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1. TARPTAUTINIAI konkursai\Santechnikos prekės _VM\CVPIS\"/>
    </mc:Choice>
  </mc:AlternateContent>
  <xr:revisionPtr revIDLastSave="0" documentId="13_ncr:1_{5EC486CB-C767-4419-87C4-F996F58C29E1}" xr6:coauthVersionLast="47" xr6:coauthVersionMax="47" xr10:uidLastSave="{00000000-0000-0000-0000-000000000000}"/>
  <bookViews>
    <workbookView xWindow="-120" yWindow="-120" windowWidth="29040" windowHeight="1764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1073" i="1" l="1"/>
  <c r="F1071" i="1"/>
  <c r="F1070" i="1"/>
  <c r="F1069" i="1"/>
  <c r="F1068" i="1"/>
  <c r="F1067" i="1"/>
  <c r="F1066" i="1"/>
  <c r="F1065" i="1"/>
  <c r="F1064" i="1"/>
  <c r="F1063" i="1"/>
  <c r="G1053" i="1"/>
  <c r="F1051" i="1"/>
  <c r="F1050" i="1"/>
  <c r="F1049" i="1"/>
  <c r="F1048" i="1"/>
  <c r="F1047" i="1"/>
  <c r="F1046" i="1"/>
  <c r="F1045" i="1"/>
  <c r="F1044" i="1"/>
  <c r="F1043" i="1"/>
  <c r="F1042" i="1"/>
  <c r="F1041" i="1"/>
  <c r="F1040" i="1"/>
  <c r="F1039" i="1"/>
  <c r="F1038" i="1"/>
  <c r="F1037" i="1"/>
  <c r="F1036" i="1"/>
  <c r="F1035" i="1"/>
  <c r="F1034" i="1"/>
  <c r="F1033" i="1"/>
  <c r="F1032" i="1"/>
  <c r="F1031" i="1"/>
  <c r="F1030" i="1"/>
  <c r="F1029" i="1"/>
  <c r="F1028" i="1"/>
  <c r="F1027" i="1"/>
  <c r="F1026" i="1"/>
  <c r="F1025" i="1"/>
  <c r="F1024" i="1"/>
  <c r="F1023" i="1"/>
  <c r="F1022" i="1"/>
  <c r="F1021" i="1"/>
  <c r="F1020" i="1"/>
  <c r="F1019" i="1"/>
  <c r="F1018" i="1"/>
  <c r="F1017" i="1"/>
  <c r="F1016" i="1"/>
  <c r="F1015" i="1"/>
  <c r="F1014" i="1"/>
  <c r="F1013" i="1"/>
  <c r="F1012" i="1"/>
  <c r="F1011" i="1"/>
  <c r="F1010" i="1"/>
  <c r="F1009" i="1"/>
  <c r="F1008" i="1"/>
  <c r="F1007" i="1"/>
  <c r="F1006" i="1"/>
  <c r="F1005" i="1"/>
  <c r="F1004" i="1"/>
  <c r="F1003" i="1"/>
  <c r="F1002" i="1"/>
  <c r="F1001" i="1"/>
  <c r="F1000" i="1"/>
  <c r="F999" i="1"/>
  <c r="F998" i="1"/>
  <c r="F997" i="1"/>
  <c r="F996" i="1"/>
  <c r="F995" i="1"/>
  <c r="F994" i="1"/>
  <c r="F993" i="1"/>
  <c r="F992" i="1"/>
  <c r="F991" i="1"/>
  <c r="F990" i="1"/>
  <c r="F989" i="1"/>
  <c r="F988" i="1"/>
  <c r="F987" i="1"/>
  <c r="F986" i="1"/>
  <c r="F985" i="1"/>
  <c r="F984" i="1"/>
  <c r="F983" i="1"/>
  <c r="F982" i="1"/>
  <c r="F981" i="1"/>
  <c r="F980" i="1"/>
  <c r="F979" i="1"/>
  <c r="F978" i="1"/>
  <c r="F977" i="1"/>
  <c r="F976" i="1"/>
  <c r="F975" i="1"/>
  <c r="F974" i="1"/>
  <c r="F973" i="1"/>
  <c r="F972" i="1"/>
  <c r="F971" i="1"/>
  <c r="F970" i="1"/>
  <c r="F969" i="1"/>
  <c r="F968" i="1"/>
  <c r="F967" i="1"/>
  <c r="F966" i="1"/>
  <c r="F965" i="1"/>
  <c r="F964" i="1"/>
  <c r="F963" i="1"/>
  <c r="F962" i="1"/>
  <c r="F961" i="1"/>
  <c r="F960" i="1"/>
  <c r="F959" i="1"/>
  <c r="F958" i="1"/>
  <c r="F957" i="1"/>
  <c r="F956" i="1"/>
  <c r="F955" i="1"/>
  <c r="F954" i="1"/>
  <c r="F953" i="1"/>
  <c r="F952" i="1"/>
  <c r="F951" i="1"/>
  <c r="F950" i="1"/>
  <c r="F949" i="1"/>
  <c r="F948" i="1"/>
  <c r="F947" i="1"/>
  <c r="F946" i="1"/>
  <c r="F945" i="1"/>
  <c r="F944" i="1"/>
  <c r="F943" i="1"/>
  <c r="F942" i="1"/>
  <c r="F941" i="1"/>
  <c r="F940" i="1"/>
  <c r="F939" i="1"/>
  <c r="F938" i="1"/>
  <c r="F937" i="1"/>
  <c r="F936" i="1"/>
  <c r="F935" i="1"/>
  <c r="F934" i="1"/>
  <c r="F933" i="1"/>
  <c r="F932" i="1"/>
  <c r="F931" i="1"/>
  <c r="F930" i="1"/>
  <c r="F929" i="1"/>
  <c r="F928" i="1"/>
  <c r="F927" i="1"/>
  <c r="F926" i="1"/>
  <c r="F925" i="1"/>
  <c r="F924" i="1"/>
  <c r="F923" i="1"/>
  <c r="F922" i="1"/>
  <c r="F921" i="1"/>
  <c r="F920" i="1"/>
  <c r="F919" i="1"/>
  <c r="F918" i="1"/>
  <c r="F917" i="1"/>
  <c r="F916" i="1"/>
  <c r="F915" i="1"/>
  <c r="F914" i="1"/>
  <c r="F913" i="1"/>
  <c r="F912" i="1"/>
  <c r="F911" i="1"/>
  <c r="F910" i="1"/>
  <c r="F909" i="1"/>
  <c r="F908" i="1"/>
  <c r="F907" i="1"/>
  <c r="F906" i="1"/>
  <c r="F905" i="1"/>
  <c r="F904" i="1"/>
  <c r="F903" i="1"/>
  <c r="F902" i="1"/>
  <c r="F901" i="1"/>
  <c r="F900" i="1"/>
  <c r="F899" i="1"/>
  <c r="F898" i="1"/>
  <c r="F897" i="1"/>
  <c r="F896" i="1"/>
  <c r="F895" i="1"/>
  <c r="F894" i="1"/>
  <c r="F893" i="1"/>
  <c r="F892" i="1"/>
  <c r="F891" i="1"/>
  <c r="F890" i="1"/>
  <c r="F889" i="1"/>
  <c r="F888" i="1"/>
  <c r="F887" i="1"/>
  <c r="F886" i="1"/>
  <c r="F885" i="1"/>
  <c r="F884" i="1"/>
  <c r="F883" i="1"/>
  <c r="F882" i="1"/>
  <c r="F881" i="1"/>
  <c r="F880" i="1"/>
  <c r="F879" i="1"/>
  <c r="F878" i="1"/>
  <c r="F877" i="1"/>
  <c r="F876" i="1"/>
  <c r="F875" i="1"/>
  <c r="G1052" i="1" s="1"/>
  <c r="G865" i="1"/>
  <c r="F863" i="1"/>
  <c r="F862" i="1"/>
  <c r="F861" i="1"/>
  <c r="F860" i="1"/>
  <c r="F859" i="1"/>
  <c r="F858" i="1"/>
  <c r="F857" i="1"/>
  <c r="F856" i="1"/>
  <c r="F855" i="1"/>
  <c r="F854" i="1"/>
  <c r="F853" i="1"/>
  <c r="F852" i="1"/>
  <c r="F851" i="1"/>
  <c r="F850" i="1"/>
  <c r="F849" i="1"/>
  <c r="F848" i="1"/>
  <c r="F847" i="1"/>
  <c r="F846" i="1"/>
  <c r="F845" i="1"/>
  <c r="F844" i="1"/>
  <c r="F843" i="1"/>
  <c r="F842" i="1"/>
  <c r="F841" i="1"/>
  <c r="F840" i="1"/>
  <c r="F839" i="1"/>
  <c r="F838" i="1"/>
  <c r="F837" i="1"/>
  <c r="F836" i="1"/>
  <c r="F835" i="1"/>
  <c r="F834" i="1"/>
  <c r="F833" i="1"/>
  <c r="F832" i="1"/>
  <c r="F831" i="1"/>
  <c r="F830" i="1"/>
  <c r="F829" i="1"/>
  <c r="F828" i="1"/>
  <c r="F827" i="1"/>
  <c r="F826" i="1"/>
  <c r="F825" i="1"/>
  <c r="F824" i="1"/>
  <c r="F823" i="1"/>
  <c r="F822" i="1"/>
  <c r="F821" i="1"/>
  <c r="F820" i="1"/>
  <c r="F819" i="1"/>
  <c r="F818" i="1"/>
  <c r="F817" i="1"/>
  <c r="F816" i="1"/>
  <c r="F815" i="1"/>
  <c r="F814" i="1"/>
  <c r="F813" i="1"/>
  <c r="F812" i="1"/>
  <c r="F811" i="1"/>
  <c r="F810" i="1"/>
  <c r="F809" i="1"/>
  <c r="F808" i="1"/>
  <c r="F807" i="1"/>
  <c r="F806" i="1"/>
  <c r="F805" i="1"/>
  <c r="F804" i="1"/>
  <c r="F803" i="1"/>
  <c r="F802" i="1"/>
  <c r="F801" i="1"/>
  <c r="F800" i="1"/>
  <c r="F799" i="1"/>
  <c r="F798" i="1"/>
  <c r="F797" i="1"/>
  <c r="F796" i="1"/>
  <c r="F795" i="1"/>
  <c r="F794" i="1"/>
  <c r="F793" i="1"/>
  <c r="F792" i="1"/>
  <c r="F791" i="1"/>
  <c r="F790" i="1"/>
  <c r="F789" i="1"/>
  <c r="F788" i="1"/>
  <c r="F787" i="1"/>
  <c r="F786" i="1"/>
  <c r="F785" i="1"/>
  <c r="F784" i="1"/>
  <c r="F783" i="1"/>
  <c r="F782" i="1"/>
  <c r="F781" i="1"/>
  <c r="F780" i="1"/>
  <c r="F779" i="1"/>
  <c r="F778" i="1"/>
  <c r="F777" i="1"/>
  <c r="F776" i="1"/>
  <c r="F775" i="1"/>
  <c r="F774" i="1"/>
  <c r="F773" i="1"/>
  <c r="F772" i="1"/>
  <c r="F771" i="1"/>
  <c r="F770" i="1"/>
  <c r="F769" i="1"/>
  <c r="F768" i="1"/>
  <c r="F767" i="1"/>
  <c r="F766" i="1"/>
  <c r="F765" i="1"/>
  <c r="F764" i="1"/>
  <c r="F763" i="1"/>
  <c r="F762" i="1"/>
  <c r="F761" i="1"/>
  <c r="F760" i="1"/>
  <c r="F759" i="1"/>
  <c r="F758" i="1"/>
  <c r="F757" i="1"/>
  <c r="F756" i="1"/>
  <c r="F755" i="1"/>
  <c r="F754" i="1"/>
  <c r="F753" i="1"/>
  <c r="F752" i="1"/>
  <c r="F751" i="1"/>
  <c r="F750" i="1"/>
  <c r="F749" i="1"/>
  <c r="F748" i="1"/>
  <c r="F747" i="1"/>
  <c r="F746" i="1"/>
  <c r="F745" i="1"/>
  <c r="F744" i="1"/>
  <c r="F743" i="1"/>
  <c r="F742" i="1"/>
  <c r="F741" i="1"/>
  <c r="F740" i="1"/>
  <c r="F739" i="1"/>
  <c r="F738" i="1"/>
  <c r="F737" i="1"/>
  <c r="F736" i="1"/>
  <c r="F735" i="1"/>
  <c r="F734" i="1"/>
  <c r="F733" i="1"/>
  <c r="F732" i="1"/>
  <c r="F731" i="1"/>
  <c r="F730" i="1"/>
  <c r="F729" i="1"/>
  <c r="F728" i="1"/>
  <c r="F727" i="1"/>
  <c r="F726" i="1"/>
  <c r="F725" i="1"/>
  <c r="F724" i="1"/>
  <c r="F723" i="1"/>
  <c r="F722" i="1"/>
  <c r="F721" i="1"/>
  <c r="F720" i="1"/>
  <c r="F719" i="1"/>
  <c r="F718" i="1"/>
  <c r="F717" i="1"/>
  <c r="F716" i="1"/>
  <c r="F715" i="1"/>
  <c r="F714" i="1"/>
  <c r="F713" i="1"/>
  <c r="F712" i="1"/>
  <c r="F711" i="1"/>
  <c r="F710" i="1"/>
  <c r="F709" i="1"/>
  <c r="F708" i="1"/>
  <c r="F707" i="1"/>
  <c r="F706" i="1"/>
  <c r="F705" i="1"/>
  <c r="F704" i="1"/>
  <c r="F703" i="1"/>
  <c r="F702" i="1"/>
  <c r="F701" i="1"/>
  <c r="F700" i="1"/>
  <c r="F699" i="1"/>
  <c r="F698" i="1"/>
  <c r="F697" i="1"/>
  <c r="F696" i="1"/>
  <c r="F695" i="1"/>
  <c r="F694" i="1"/>
  <c r="F693" i="1"/>
  <c r="F692" i="1"/>
  <c r="F691" i="1"/>
  <c r="F690" i="1"/>
  <c r="F689" i="1"/>
  <c r="F688" i="1"/>
  <c r="F687" i="1"/>
  <c r="F686" i="1"/>
  <c r="F685" i="1"/>
  <c r="F684" i="1"/>
  <c r="F683" i="1"/>
  <c r="F682" i="1"/>
  <c r="F681" i="1"/>
  <c r="F680" i="1"/>
  <c r="F679" i="1"/>
  <c r="F678" i="1"/>
  <c r="F677" i="1"/>
  <c r="F676" i="1"/>
  <c r="F675" i="1"/>
  <c r="F674" i="1"/>
  <c r="F673" i="1"/>
  <c r="F672" i="1"/>
  <c r="F671" i="1"/>
  <c r="F670" i="1"/>
  <c r="F669" i="1"/>
  <c r="F668" i="1"/>
  <c r="F667" i="1"/>
  <c r="F666" i="1"/>
  <c r="F665" i="1"/>
  <c r="F664" i="1"/>
  <c r="F663" i="1"/>
  <c r="F662" i="1"/>
  <c r="F661" i="1"/>
  <c r="F660" i="1"/>
  <c r="F659" i="1"/>
  <c r="F658" i="1"/>
  <c r="F657" i="1"/>
  <c r="F656" i="1"/>
  <c r="F655" i="1"/>
  <c r="F654" i="1"/>
  <c r="F653" i="1"/>
  <c r="F652" i="1"/>
  <c r="F651" i="1"/>
  <c r="F650" i="1"/>
  <c r="F649" i="1"/>
  <c r="F648" i="1"/>
  <c r="F647" i="1"/>
  <c r="F646" i="1"/>
  <c r="F645" i="1"/>
  <c r="F644" i="1"/>
  <c r="F643" i="1"/>
  <c r="F642" i="1"/>
  <c r="F641" i="1"/>
  <c r="F640" i="1"/>
  <c r="F639" i="1"/>
  <c r="F638" i="1"/>
  <c r="F637" i="1"/>
  <c r="F636" i="1"/>
  <c r="F635" i="1"/>
  <c r="F634" i="1"/>
  <c r="F633" i="1"/>
  <c r="F632" i="1"/>
  <c r="F631" i="1"/>
  <c r="F630" i="1"/>
  <c r="F629" i="1"/>
  <c r="F628" i="1"/>
  <c r="F627" i="1"/>
  <c r="F626" i="1"/>
  <c r="F625" i="1"/>
  <c r="F624" i="1"/>
  <c r="F623" i="1"/>
  <c r="F622" i="1"/>
  <c r="F621" i="1"/>
  <c r="F620" i="1"/>
  <c r="F619" i="1"/>
  <c r="F618" i="1"/>
  <c r="F617" i="1"/>
  <c r="F616" i="1"/>
  <c r="F615" i="1"/>
  <c r="F614" i="1"/>
  <c r="F613" i="1"/>
  <c r="F612" i="1"/>
  <c r="F611" i="1"/>
  <c r="F610" i="1"/>
  <c r="F609" i="1"/>
  <c r="F608" i="1"/>
  <c r="F607" i="1"/>
  <c r="F606" i="1"/>
  <c r="F605" i="1"/>
  <c r="F604" i="1"/>
  <c r="F603" i="1"/>
  <c r="F602" i="1"/>
  <c r="F601" i="1"/>
  <c r="F600" i="1"/>
  <c r="F599" i="1"/>
  <c r="F598" i="1"/>
  <c r="F597" i="1"/>
  <c r="F596" i="1"/>
  <c r="F595" i="1"/>
  <c r="F594" i="1"/>
  <c r="F593" i="1"/>
  <c r="F592" i="1"/>
  <c r="F591" i="1"/>
  <c r="F590" i="1"/>
  <c r="F589" i="1"/>
  <c r="F588" i="1"/>
  <c r="F587" i="1"/>
  <c r="F586" i="1"/>
  <c r="F585" i="1"/>
  <c r="F584" i="1"/>
  <c r="F583" i="1"/>
  <c r="F582" i="1"/>
  <c r="F581" i="1"/>
  <c r="F580" i="1"/>
  <c r="F579" i="1"/>
  <c r="F578" i="1"/>
  <c r="F577" i="1"/>
  <c r="F576" i="1"/>
  <c r="F575" i="1"/>
  <c r="F574" i="1"/>
  <c r="F573" i="1"/>
  <c r="F572" i="1"/>
  <c r="F571" i="1"/>
  <c r="F570" i="1"/>
  <c r="F569" i="1"/>
  <c r="F568" i="1"/>
  <c r="F567" i="1"/>
  <c r="F566" i="1"/>
  <c r="F565" i="1"/>
  <c r="F564" i="1"/>
  <c r="F563" i="1"/>
  <c r="F562" i="1"/>
  <c r="F561" i="1"/>
  <c r="F560" i="1"/>
  <c r="F559" i="1"/>
  <c r="F558" i="1"/>
  <c r="F557" i="1"/>
  <c r="F556" i="1"/>
  <c r="F555" i="1"/>
  <c r="F554" i="1"/>
  <c r="F553" i="1"/>
  <c r="F552" i="1"/>
  <c r="F551" i="1"/>
  <c r="F550" i="1"/>
  <c r="F549" i="1"/>
  <c r="F548" i="1"/>
  <c r="F547" i="1"/>
  <c r="F546" i="1"/>
  <c r="F545" i="1"/>
  <c r="F544" i="1"/>
  <c r="F543" i="1"/>
  <c r="F542" i="1"/>
  <c r="F541" i="1"/>
  <c r="F540" i="1"/>
  <c r="F539" i="1"/>
  <c r="F538" i="1"/>
  <c r="F537" i="1"/>
  <c r="F536" i="1"/>
  <c r="F535" i="1"/>
  <c r="F534" i="1"/>
  <c r="F533" i="1"/>
  <c r="F532" i="1"/>
  <c r="F531" i="1"/>
  <c r="F530" i="1"/>
  <c r="F529" i="1"/>
  <c r="F528" i="1"/>
  <c r="F527" i="1"/>
  <c r="F526" i="1"/>
  <c r="F525" i="1"/>
  <c r="F524" i="1"/>
  <c r="F523" i="1"/>
  <c r="F522" i="1"/>
  <c r="F521" i="1"/>
  <c r="F520" i="1"/>
  <c r="F519" i="1"/>
  <c r="F518" i="1"/>
  <c r="F517" i="1"/>
  <c r="F516" i="1"/>
  <c r="F515" i="1"/>
  <c r="F514" i="1"/>
  <c r="F513" i="1"/>
  <c r="F512" i="1"/>
  <c r="F511" i="1"/>
  <c r="F510" i="1"/>
  <c r="F509" i="1"/>
  <c r="F508" i="1"/>
  <c r="F507" i="1"/>
  <c r="F506" i="1"/>
  <c r="F505" i="1"/>
  <c r="F504" i="1"/>
  <c r="F503" i="1"/>
  <c r="F502" i="1"/>
  <c r="F501" i="1"/>
  <c r="F500" i="1"/>
  <c r="F499" i="1"/>
  <c r="F498" i="1"/>
  <c r="F497" i="1"/>
  <c r="F496" i="1"/>
  <c r="F495" i="1"/>
  <c r="F494" i="1"/>
  <c r="F493" i="1"/>
  <c r="F492" i="1"/>
  <c r="F491" i="1"/>
  <c r="F490" i="1"/>
  <c r="F489" i="1"/>
  <c r="F488" i="1"/>
  <c r="F487" i="1"/>
  <c r="F486" i="1"/>
  <c r="F485" i="1"/>
  <c r="F484" i="1"/>
  <c r="F483" i="1"/>
  <c r="F482" i="1"/>
  <c r="F481" i="1"/>
  <c r="F480" i="1"/>
  <c r="F479" i="1"/>
  <c r="F478" i="1"/>
  <c r="F477" i="1"/>
  <c r="F476" i="1"/>
  <c r="F475" i="1"/>
  <c r="F474" i="1"/>
  <c r="F473" i="1"/>
  <c r="F472" i="1"/>
  <c r="F471" i="1"/>
  <c r="F470" i="1"/>
  <c r="F469" i="1"/>
  <c r="F468" i="1"/>
  <c r="F467" i="1"/>
  <c r="F466" i="1"/>
  <c r="F465" i="1"/>
  <c r="F464" i="1"/>
  <c r="F463" i="1"/>
  <c r="F462" i="1"/>
  <c r="F461" i="1"/>
  <c r="F460" i="1"/>
  <c r="F459" i="1"/>
  <c r="F458" i="1"/>
  <c r="F457" i="1"/>
  <c r="F456" i="1"/>
  <c r="F455" i="1"/>
  <c r="F454" i="1"/>
  <c r="F453" i="1"/>
  <c r="F452" i="1"/>
  <c r="F451" i="1"/>
  <c r="F450" i="1"/>
  <c r="F449" i="1"/>
  <c r="F448" i="1"/>
  <c r="F447" i="1"/>
  <c r="F446" i="1"/>
  <c r="F445" i="1"/>
  <c r="F444" i="1"/>
  <c r="F443" i="1"/>
  <c r="F442" i="1"/>
  <c r="F441" i="1"/>
  <c r="F440" i="1"/>
  <c r="F439" i="1"/>
  <c r="F438" i="1"/>
  <c r="F437" i="1"/>
  <c r="F436" i="1"/>
  <c r="F435" i="1"/>
  <c r="F434" i="1"/>
  <c r="F433" i="1"/>
  <c r="F432" i="1"/>
  <c r="F431" i="1"/>
  <c r="F430" i="1"/>
  <c r="F429" i="1"/>
  <c r="F428" i="1"/>
  <c r="F427" i="1"/>
  <c r="F426" i="1"/>
  <c r="F425" i="1"/>
  <c r="F424" i="1"/>
  <c r="F423" i="1"/>
  <c r="F422" i="1"/>
  <c r="F421" i="1"/>
  <c r="F420" i="1"/>
  <c r="F419" i="1"/>
  <c r="F418" i="1"/>
  <c r="F417" i="1"/>
  <c r="F416" i="1"/>
  <c r="F415" i="1"/>
  <c r="F414" i="1"/>
  <c r="F413" i="1"/>
  <c r="F412" i="1"/>
  <c r="F411" i="1"/>
  <c r="F410" i="1"/>
  <c r="F409" i="1"/>
  <c r="F408" i="1"/>
  <c r="F407" i="1"/>
  <c r="F406" i="1"/>
  <c r="F405" i="1"/>
  <c r="F404" i="1"/>
  <c r="F403" i="1"/>
  <c r="F402" i="1"/>
  <c r="F401" i="1"/>
  <c r="F400" i="1"/>
  <c r="F399" i="1"/>
  <c r="F398" i="1"/>
  <c r="F397" i="1"/>
  <c r="F396" i="1"/>
  <c r="F395" i="1"/>
  <c r="F394" i="1"/>
  <c r="F393" i="1"/>
  <c r="F392" i="1"/>
  <c r="F391" i="1"/>
  <c r="F390" i="1"/>
  <c r="F389" i="1"/>
  <c r="F388" i="1"/>
  <c r="F387" i="1"/>
  <c r="F386" i="1"/>
  <c r="F385" i="1"/>
  <c r="F384" i="1"/>
  <c r="F383" i="1"/>
  <c r="F382" i="1"/>
  <c r="F381" i="1"/>
  <c r="F380" i="1"/>
  <c r="F379" i="1"/>
  <c r="F378" i="1"/>
  <c r="F377" i="1"/>
  <c r="F376" i="1"/>
  <c r="F375" i="1"/>
  <c r="F374" i="1"/>
  <c r="F373" i="1"/>
  <c r="F372" i="1"/>
  <c r="F371" i="1"/>
  <c r="F370" i="1"/>
  <c r="F369" i="1"/>
  <c r="F368" i="1"/>
  <c r="F367" i="1"/>
  <c r="F366" i="1"/>
  <c r="F365" i="1"/>
  <c r="F364" i="1"/>
  <c r="F363" i="1"/>
  <c r="F362" i="1"/>
  <c r="F361" i="1"/>
  <c r="F360" i="1"/>
  <c r="F359" i="1"/>
  <c r="F358" i="1"/>
  <c r="F357" i="1"/>
  <c r="F356" i="1"/>
  <c r="F355" i="1"/>
  <c r="F354" i="1"/>
  <c r="F353" i="1"/>
  <c r="F352" i="1"/>
  <c r="F351" i="1"/>
  <c r="F350" i="1"/>
  <c r="F349" i="1"/>
  <c r="F348" i="1"/>
  <c r="F347" i="1"/>
  <c r="F346" i="1"/>
  <c r="F345" i="1"/>
  <c r="F344" i="1"/>
  <c r="F343" i="1"/>
  <c r="F342" i="1"/>
  <c r="F341" i="1"/>
  <c r="F340" i="1"/>
  <c r="F339" i="1"/>
  <c r="F338" i="1"/>
  <c r="F337" i="1"/>
  <c r="F336" i="1"/>
  <c r="F335" i="1"/>
  <c r="F334" i="1"/>
  <c r="F333" i="1"/>
  <c r="F332" i="1"/>
  <c r="F331" i="1"/>
  <c r="F330" i="1"/>
  <c r="F329" i="1"/>
  <c r="F328" i="1"/>
  <c r="F327" i="1"/>
  <c r="F326" i="1"/>
  <c r="F325" i="1"/>
  <c r="F324" i="1"/>
  <c r="F323" i="1"/>
  <c r="F322" i="1"/>
  <c r="F321" i="1"/>
  <c r="F320" i="1"/>
  <c r="F319" i="1"/>
  <c r="F318" i="1"/>
  <c r="F317" i="1"/>
  <c r="F316" i="1"/>
  <c r="F315" i="1"/>
  <c r="F314" i="1"/>
  <c r="F313" i="1"/>
  <c r="F312" i="1"/>
  <c r="F311" i="1"/>
  <c r="F310" i="1"/>
  <c r="F309" i="1"/>
  <c r="F308" i="1"/>
  <c r="F307" i="1"/>
  <c r="F306" i="1"/>
  <c r="F305" i="1"/>
  <c r="F304" i="1"/>
  <c r="F303" i="1"/>
  <c r="F302" i="1"/>
  <c r="F301" i="1"/>
  <c r="F300" i="1"/>
  <c r="F299" i="1"/>
  <c r="F298" i="1"/>
  <c r="F297" i="1"/>
  <c r="F296" i="1"/>
  <c r="F295" i="1"/>
  <c r="F294" i="1"/>
  <c r="F293" i="1"/>
  <c r="F292" i="1"/>
  <c r="F291" i="1"/>
  <c r="F290" i="1"/>
  <c r="F289" i="1"/>
  <c r="F288" i="1"/>
  <c r="F287" i="1"/>
  <c r="F286" i="1"/>
  <c r="F285" i="1"/>
  <c r="F284" i="1"/>
  <c r="F283" i="1"/>
  <c r="F282" i="1"/>
  <c r="F281" i="1"/>
  <c r="F280" i="1"/>
  <c r="F279" i="1"/>
  <c r="F278" i="1"/>
  <c r="F277" i="1"/>
  <c r="F276" i="1"/>
  <c r="F275" i="1"/>
  <c r="F274" i="1"/>
  <c r="F273" i="1"/>
  <c r="F272" i="1"/>
  <c r="F271" i="1"/>
  <c r="F270" i="1"/>
  <c r="F269" i="1"/>
  <c r="F268" i="1"/>
  <c r="F267" i="1"/>
  <c r="F266" i="1"/>
  <c r="F265" i="1"/>
  <c r="F264" i="1"/>
  <c r="F263" i="1"/>
  <c r="F262" i="1"/>
  <c r="F261" i="1"/>
  <c r="F260" i="1"/>
  <c r="F259" i="1"/>
  <c r="F258" i="1"/>
  <c r="F257" i="1"/>
  <c r="F256" i="1"/>
  <c r="F255" i="1"/>
  <c r="F254" i="1"/>
  <c r="F253" i="1"/>
  <c r="F252" i="1"/>
  <c r="F251" i="1"/>
  <c r="F250" i="1"/>
  <c r="F249" i="1"/>
  <c r="F248" i="1"/>
  <c r="F247" i="1"/>
  <c r="F246" i="1"/>
  <c r="F245" i="1"/>
  <c r="F244" i="1"/>
  <c r="F243" i="1"/>
  <c r="F242" i="1"/>
  <c r="F241" i="1"/>
  <c r="F240" i="1"/>
  <c r="F239" i="1"/>
  <c r="F238" i="1"/>
  <c r="F237" i="1"/>
  <c r="F236" i="1"/>
  <c r="F235" i="1"/>
  <c r="F234" i="1"/>
  <c r="F233" i="1"/>
  <c r="F232" i="1"/>
  <c r="F231" i="1"/>
  <c r="F230" i="1"/>
  <c r="F229" i="1"/>
  <c r="F228" i="1"/>
  <c r="F227" i="1"/>
  <c r="F226" i="1"/>
  <c r="F225" i="1"/>
  <c r="F224" i="1"/>
  <c r="F223" i="1"/>
  <c r="F222" i="1"/>
  <c r="F221" i="1"/>
  <c r="F220" i="1"/>
  <c r="F219" i="1"/>
  <c r="F218" i="1"/>
  <c r="F217" i="1"/>
  <c r="F216" i="1"/>
  <c r="F215" i="1"/>
  <c r="F214" i="1"/>
  <c r="F213" i="1"/>
  <c r="F212" i="1"/>
  <c r="F211" i="1"/>
  <c r="F210" i="1"/>
  <c r="F209" i="1"/>
  <c r="F208" i="1"/>
  <c r="F207" i="1"/>
  <c r="F206" i="1"/>
  <c r="F205" i="1"/>
  <c r="F204" i="1"/>
  <c r="F203" i="1"/>
  <c r="F202" i="1"/>
  <c r="F201" i="1"/>
  <c r="F200" i="1"/>
  <c r="F199" i="1"/>
  <c r="F198" i="1"/>
  <c r="F197" i="1"/>
  <c r="F196" i="1"/>
  <c r="F195" i="1"/>
  <c r="F194" i="1"/>
  <c r="F193" i="1"/>
  <c r="F192" i="1"/>
  <c r="F191" i="1"/>
  <c r="F190" i="1"/>
  <c r="F189" i="1"/>
  <c r="F188" i="1"/>
  <c r="F187" i="1"/>
  <c r="F186" i="1"/>
  <c r="F185" i="1"/>
  <c r="F184" i="1"/>
  <c r="F183" i="1"/>
  <c r="F182" i="1"/>
  <c r="F181" i="1"/>
  <c r="F180" i="1"/>
  <c r="F179" i="1"/>
  <c r="F178" i="1"/>
  <c r="F177" i="1"/>
  <c r="F176" i="1"/>
  <c r="F175" i="1"/>
  <c r="F174" i="1"/>
  <c r="F173" i="1"/>
  <c r="F172" i="1"/>
  <c r="F171" i="1"/>
  <c r="F170" i="1"/>
  <c r="F169" i="1"/>
  <c r="F168" i="1"/>
  <c r="F167" i="1"/>
  <c r="F166" i="1"/>
  <c r="F165" i="1"/>
  <c r="F164" i="1"/>
  <c r="F163" i="1"/>
  <c r="F162" i="1"/>
  <c r="F161" i="1"/>
  <c r="F160" i="1"/>
  <c r="F159" i="1"/>
  <c r="F158" i="1"/>
  <c r="F157" i="1"/>
  <c r="F156" i="1"/>
  <c r="F155" i="1"/>
  <c r="F154" i="1"/>
  <c r="F153" i="1"/>
  <c r="F152" i="1"/>
  <c r="F151" i="1"/>
  <c r="F150" i="1"/>
  <c r="F149" i="1"/>
  <c r="F148" i="1"/>
  <c r="F147" i="1"/>
  <c r="F146" i="1"/>
  <c r="F145" i="1"/>
  <c r="F144" i="1"/>
  <c r="F143" i="1"/>
  <c r="F142" i="1"/>
  <c r="F141" i="1"/>
  <c r="F140" i="1"/>
  <c r="F139" i="1"/>
  <c r="F138" i="1"/>
  <c r="F137" i="1"/>
  <c r="F136" i="1"/>
  <c r="F135" i="1"/>
  <c r="F134" i="1"/>
  <c r="F133" i="1"/>
  <c r="F132" i="1"/>
  <c r="F131" i="1"/>
  <c r="F130" i="1"/>
  <c r="F129" i="1"/>
  <c r="F128" i="1"/>
  <c r="F127" i="1"/>
  <c r="F126" i="1"/>
  <c r="F125" i="1"/>
  <c r="F124" i="1"/>
  <c r="F123" i="1"/>
  <c r="F122" i="1"/>
  <c r="F121" i="1"/>
  <c r="F120" i="1"/>
  <c r="F119" i="1"/>
  <c r="F118" i="1"/>
  <c r="F117" i="1"/>
  <c r="F116" i="1"/>
  <c r="F115"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864" i="1" s="1"/>
  <c r="F865" i="1" s="1"/>
  <c r="F866" i="1" s="1"/>
  <c r="G1072" i="1" l="1"/>
  <c r="G864" i="1"/>
  <c r="F1072" i="1"/>
  <c r="F1073" i="1" s="1"/>
  <c r="F1074" i="1" s="1"/>
  <c r="F1052" i="1"/>
  <c r="F1053" i="1" s="1"/>
  <c r="F1054" i="1" s="1"/>
</calcChain>
</file>

<file path=xl/sharedStrings.xml><?xml version="1.0" encoding="utf-8"?>
<sst xmlns="http://schemas.openxmlformats.org/spreadsheetml/2006/main" count="3143" uniqueCount="2082">
  <si>
    <t>PIRKIMO SĄLYGŲ PRIEDAS "PASIŪLYMO FORMA"</t>
  </si>
  <si>
    <t>SANTECHNIKOS PREKĖS</t>
  </si>
  <si>
    <t>Kam:</t>
  </si>
  <si>
    <t>Klaipėdos universiteto ligoninė</t>
  </si>
  <si>
    <t>Data:</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</si>
  <si>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</si>
  <si>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</si>
  <si>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</si>
  <si>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</si>
  <si>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</si>
  <si>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</si>
  <si>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</si>
  <si>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</si>
  <si>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</si>
  <si>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</si>
  <si>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</si>
  <si>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</si>
  <si>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</si>
  <si>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</si>
  <si>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</si>
  <si>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1. DALIS</t>
  </si>
  <si>
    <t>I DALIS. VAMZDYNAI, JUNGIAMOSIOS DALYS, PAGALBINĖS SANTECHNINĖS MEDŽIAGOS</t>
  </si>
  <si>
    <t>Tiekėjo pasiūlymas:</t>
  </si>
  <si>
    <t>Nr.</t>
  </si>
  <si>
    <t>Pavadinimas</t>
  </si>
  <si>
    <t>Kiekis</t>
  </si>
  <si>
    <t>Mato vienetas</t>
  </si>
  <si>
    <t>Įkainis be PVM, Eur</t>
  </si>
  <si>
    <t>Suma be PVM, Eur</t>
  </si>
  <si>
    <t>Siūlomos prekės nuoroda į interneto tinklalapį (jei toks yra)</t>
  </si>
  <si>
    <t>Konkretus siūlomos prekės aprašymas</t>
  </si>
  <si>
    <t>Dokumento pavadinimas ir puslapio Nr. ar interneto nuoroda, kur yra nurodytas prekės aprašymas</t>
  </si>
  <si>
    <t>1.</t>
  </si>
  <si>
    <t>I dalis. Vamzdynai, jungiamosios dalys, pagalbinės santechninės medžiagos</t>
  </si>
  <si>
    <t>1.1.</t>
  </si>
  <si>
    <t>Alkūnė varinė vidus-vidus Ø-8 mm varinė, lituojama, 90o</t>
  </si>
  <si>
    <t>vnt</t>
  </si>
  <si>
    <t>1.2.</t>
  </si>
  <si>
    <t>Alkūnė varinė vidus-vidus Ø-10 mm varinė, lituojama, 90o</t>
  </si>
  <si>
    <t>1.3.</t>
  </si>
  <si>
    <t>Alkūnė varinė vidus-vidus Ø-12 mm varinė, lituojama, 90o</t>
  </si>
  <si>
    <t>1.4.</t>
  </si>
  <si>
    <t>Alkūnė varinė vidus-vidus Ø-15 mm varinė, lituojama, 90o</t>
  </si>
  <si>
    <t>1.5.</t>
  </si>
  <si>
    <t>Alkūnė varinė vidus-vidus Ø-18 mm varinė, lituojama, 90o</t>
  </si>
  <si>
    <t>1.6.</t>
  </si>
  <si>
    <t>Trišakis 90°, vidus/vidus, Ø 8 mm varinis, lituojamas</t>
  </si>
  <si>
    <t>1.7.</t>
  </si>
  <si>
    <t>Trišakis 90°, vidus/vidus, Ø 10 mm varinis, lituojamas</t>
  </si>
  <si>
    <t>1.8.</t>
  </si>
  <si>
    <t>Trišakis 90°, vidus/vidus, Ø 12 mm varinis, lituojamas</t>
  </si>
  <si>
    <t>1.9.</t>
  </si>
  <si>
    <t>Trišakis 90°, vidus/vidus, Ø 15 mm varinis, lituojamas</t>
  </si>
  <si>
    <t>1.10.</t>
  </si>
  <si>
    <t>Trišakis 90°, vidus/vidus, Ø 18 mm varinis, lituojamas</t>
  </si>
  <si>
    <t>1.11.</t>
  </si>
  <si>
    <t>Perėjimas, vidus/vidus Ø 8/10mm varinis, lituojamas</t>
  </si>
  <si>
    <t>1.12.</t>
  </si>
  <si>
    <t>Perėjimas, vidus/vidus Ø 8/12mm varinis, lituojamas</t>
  </si>
  <si>
    <t>1.13.</t>
  </si>
  <si>
    <t>Perėjimas, vidus/vidus Ø 10/12mm varinis, lituojamas</t>
  </si>
  <si>
    <t>1.14.</t>
  </si>
  <si>
    <t>Perėjimas, vidus/vidus Ø 12/15mm varinis, lituojamas</t>
  </si>
  <si>
    <t>1.15.</t>
  </si>
  <si>
    <t>Perėjimas, vidus/vidus Ø 15/18mm varinis, lituojamas</t>
  </si>
  <si>
    <t>1.16.</t>
  </si>
  <si>
    <t>Lituojama varinė mova vidus/vidus Ø 8 mm</t>
  </si>
  <si>
    <t>1.17.</t>
  </si>
  <si>
    <t>Lituojama varinė mova, vidus, Ø 10 mm</t>
  </si>
  <si>
    <t>1.18.</t>
  </si>
  <si>
    <t>Lituojama varinė mova, vidus, Ø 12 mm</t>
  </si>
  <si>
    <t>1.19.</t>
  </si>
  <si>
    <t>Lituojama varinė mova, vidus, Ø 15mm</t>
  </si>
  <si>
    <t>1.20.</t>
  </si>
  <si>
    <t>Lituojama varinė mova, vidus, Ø 18 mm</t>
  </si>
  <si>
    <t>1.21.</t>
  </si>
  <si>
    <t>Lituojama varinė jungtis, vidus/vidus, Ø10 mm x 3/8“, su veržle</t>
  </si>
  <si>
    <t>1.22.</t>
  </si>
  <si>
    <t>Lituojama varinė jungtis, vidus/vidus, Ø12 mm x 3/8“, su veržle</t>
  </si>
  <si>
    <t>1.23.</t>
  </si>
  <si>
    <t>Lituojama varinė jungtis, vidus/vidus, Ø12 mm x 1/2“, su veržle</t>
  </si>
  <si>
    <t>1.24.</t>
  </si>
  <si>
    <t>Lituojama varinė jungtis, vidus/vidus, Ø18 mm x 3/4“, su veržle</t>
  </si>
  <si>
    <t>1.25.</t>
  </si>
  <si>
    <t>Lituojama bronzinė alkūnė 90° su vidiniu sriegiu, vidus 18-1/2“</t>
  </si>
  <si>
    <t>1.26.</t>
  </si>
  <si>
    <t>Lituojama bronzinė alkūnė 90° su vidiniu sriegiu, vidus 18-3/4“</t>
  </si>
  <si>
    <t>1.27.</t>
  </si>
  <si>
    <t>Trišakis lituojamas vidiniu sriegiu atšakoje, vidus/vidus/vidus 15-1/2“-15</t>
  </si>
  <si>
    <t>1.28.</t>
  </si>
  <si>
    <t>Keturšakis lituojamas, vidus/vidus/vidus/vidus Ø 18 mm</t>
  </si>
  <si>
    <t>1.29.</t>
  </si>
  <si>
    <t>Jungtis lituojama, vidus, išoriniu sriegiu Ø10mm- 1/2“</t>
  </si>
  <si>
    <t>1.30.</t>
  </si>
  <si>
    <t>Jungtis lituojama, vidus, išoriniu sriegiu Ø12mm- 1/2“</t>
  </si>
  <si>
    <t>1.31.</t>
  </si>
  <si>
    <t>Jungtis lituojama, vidus, išoriniu sriegiu Ø15mm- 1/2“</t>
  </si>
  <si>
    <t>1.32.</t>
  </si>
  <si>
    <t>Jungtis lituojama, vidus, vidiniu sriegiu Ø10mm- 1/2“</t>
  </si>
  <si>
    <t>1.33.</t>
  </si>
  <si>
    <t>Jungtis lituojama, vidus, vidiniu sriegiu Ø12mm- 1/2“</t>
  </si>
  <si>
    <t>1.34.</t>
  </si>
  <si>
    <t>Jungtis lituojama, vidus, vidiniu sriegiu Ø15mm- 1/2“</t>
  </si>
  <si>
    <t>1.35.</t>
  </si>
  <si>
    <t>Jungtis lituojama, vidus, vidiniu sriegiu Ø18mm- 1/2“</t>
  </si>
  <si>
    <t>1.36.</t>
  </si>
  <si>
    <t>Užveržiama mova variniam vamzdžiui 8x8 mm</t>
  </si>
  <si>
    <t>1.37.</t>
  </si>
  <si>
    <t>Užveržiama mova variniam vamzdžiui 10x10mm</t>
  </si>
  <si>
    <t>1.38.</t>
  </si>
  <si>
    <t>Užveržiama mova variniam vamzdžiui 12x12mm</t>
  </si>
  <si>
    <t>1.39.</t>
  </si>
  <si>
    <t>Užveržiama mova variniam vamzdžiui 15x15mm</t>
  </si>
  <si>
    <t>1.40.</t>
  </si>
  <si>
    <t>Užveržiama mova variniam vamzdžiui 18x18mm</t>
  </si>
  <si>
    <t>1.41.</t>
  </si>
  <si>
    <t>Užveržiama mova variniam vamzdžiui 22x22mm</t>
  </si>
  <si>
    <t>1.42.</t>
  </si>
  <si>
    <t>Užveržiama mova variniam vamzdžiui 28x28 mm</t>
  </si>
  <si>
    <t>1.43.</t>
  </si>
  <si>
    <t>Užveržiamas trišakis variniam vamzdžiui 8x8x8 mm</t>
  </si>
  <si>
    <t>1.44.</t>
  </si>
  <si>
    <t>Užveržiamas trišakis variniam vamzdžiui 10x10x10 mm</t>
  </si>
  <si>
    <t>1.45.</t>
  </si>
  <si>
    <t>Užveržiamas trišakis variniam vamzdžiui 12x12x12 mm</t>
  </si>
  <si>
    <t>1.46.</t>
  </si>
  <si>
    <t>Užveržiamas trišakis variniam vamzdžiui 15x15x15 mm</t>
  </si>
  <si>
    <t>1.47.</t>
  </si>
  <si>
    <t>Užveržiamas trišakis variniam vamzdžiui 18x18x18 mm</t>
  </si>
  <si>
    <t>1.48.</t>
  </si>
  <si>
    <t>Užveržiama varinė mova 22x22mm</t>
  </si>
  <si>
    <t>1.49.</t>
  </si>
  <si>
    <t>Užveržiama varinė mova 28x28mm</t>
  </si>
  <si>
    <t>1.50.</t>
  </si>
  <si>
    <t>Užveržiama alkūnė 90°variniam vamzdžiui 8x8 mm</t>
  </si>
  <si>
    <t>1.51.</t>
  </si>
  <si>
    <t>Užveržiama alkūnė 90°variniam vamzdžiui 10x10 mm</t>
  </si>
  <si>
    <t>1.52.</t>
  </si>
  <si>
    <t>Užveržiama alkūnė 90°variniam vamzdžiui 12x12 mm</t>
  </si>
  <si>
    <t>1.53.</t>
  </si>
  <si>
    <t>Užveržiama alkūnė 90°variniam vamzdžiui 15x15 mm</t>
  </si>
  <si>
    <t>1.54.</t>
  </si>
  <si>
    <t>Užveržiama alkūnė 90°variniam vamzdžiui 18x18 mm</t>
  </si>
  <si>
    <t>1.55.</t>
  </si>
  <si>
    <t>Presuojama varinė mova 15x15mm</t>
  </si>
  <si>
    <t>1.56.</t>
  </si>
  <si>
    <t>Presuojama varinė mova 18x18mm</t>
  </si>
  <si>
    <t>1.57.</t>
  </si>
  <si>
    <t>Presuojama varinė mova 22x22mm</t>
  </si>
  <si>
    <t>1.58.</t>
  </si>
  <si>
    <t>1.59.</t>
  </si>
  <si>
    <t>Presuojama varinė mova 28x28mm</t>
  </si>
  <si>
    <t>1.60.</t>
  </si>
  <si>
    <t>Presuojama varinė mova 35x35mm</t>
  </si>
  <si>
    <t>1.61.</t>
  </si>
  <si>
    <t>Presuojama varinė alkūnė,90°, 15x15mm</t>
  </si>
  <si>
    <t>1.62.</t>
  </si>
  <si>
    <t>Presuojama varinė alkūnė,90°, 18x18 mm</t>
  </si>
  <si>
    <t>1.63.</t>
  </si>
  <si>
    <t>Presuojama varinė alkūnė,90°, 22x22mm</t>
  </si>
  <si>
    <t>1.64.</t>
  </si>
  <si>
    <t>Presuojama varinė alkūnė ,90°, 28x28 mm</t>
  </si>
  <si>
    <t>1.65.</t>
  </si>
  <si>
    <t>Presuojama varinė alkūnė ,90°, 35x35 mm</t>
  </si>
  <si>
    <t>1.66.</t>
  </si>
  <si>
    <t>Presuojama varinis trišakis 15x15x15 mm</t>
  </si>
  <si>
    <t>1.67.</t>
  </si>
  <si>
    <t>Presuojama varinis trišakis 18x18x18 mm</t>
  </si>
  <si>
    <t>1.68.</t>
  </si>
  <si>
    <t>Presuojama varinis trišakis 22x22x22 mm</t>
  </si>
  <si>
    <t>1.69.</t>
  </si>
  <si>
    <t>Presuojama varinis trišakis 28x28x28 mm</t>
  </si>
  <si>
    <t>1.70.</t>
  </si>
  <si>
    <t>Presuojama varinis trišakis 35x35x35 mm</t>
  </si>
  <si>
    <t>1.71.</t>
  </si>
  <si>
    <t>Perėjimas užveržiamas išoriniu sriegiu 12x1/2“</t>
  </si>
  <si>
    <t>1.72.</t>
  </si>
  <si>
    <t>Perėjimas užveržiamas išoriniu sriegiu 15x1/2“</t>
  </si>
  <si>
    <t>1.73.</t>
  </si>
  <si>
    <t>Perėjimas užveržiamas išoriniu sriegiu 18x1/2“</t>
  </si>
  <si>
    <t>1.74.</t>
  </si>
  <si>
    <t>Perėjimas užveržiamas išoriniu sriegiu 22x3/4“</t>
  </si>
  <si>
    <t>1.75.</t>
  </si>
  <si>
    <t>Perėjimas užveržiamas išoriniu sriegiu 28x3/4“</t>
  </si>
  <si>
    <t>1.76.</t>
  </si>
  <si>
    <t>Laikiklis variniam vamzdžiui su bronzine įvore ir varžteliu Ø8-10 mm vamzdžiui</t>
  </si>
  <si>
    <t>1.77.</t>
  </si>
  <si>
    <t>Laikiklis variniam vamzdžiui su bronzine įvore ir varžteliu Ø12 mm vamzdžiui</t>
  </si>
  <si>
    <t>1.78.</t>
  </si>
  <si>
    <t>Laikiklis variniam vamzdžiui su bronzine įvore ir varžteliu Ø15 mm vamzdžiui</t>
  </si>
  <si>
    <t>1.79.</t>
  </si>
  <si>
    <t>Laikiklis variniam vamzdžiui su bronzine įvore ir varžteliu Ø18 mm vamzdžiui</t>
  </si>
  <si>
    <t>1.80.</t>
  </si>
  <si>
    <t>Laikiklis variniam vamzdžiui su bronzine įvore ir varžteliu Ø22mm vamzdžiui</t>
  </si>
  <si>
    <t>1.81.</t>
  </si>
  <si>
    <t>Laikiklis variniam vamzdžiui su bronzine įvore ir varžteliu Ø28mm vamzdžiui</t>
  </si>
  <si>
    <t>1.82.</t>
  </si>
  <si>
    <t>Laikiklis variniam vamzdžiui su bronzine įvore ir varžteliu Ø35mm vamzdžiui</t>
  </si>
  <si>
    <t>1.83.</t>
  </si>
  <si>
    <t>Medicininis varinis vamzdis 8x1 mm</t>
  </si>
  <si>
    <t>m</t>
  </si>
  <si>
    <t>1.84.</t>
  </si>
  <si>
    <t>Medicininis varinis vamzdis 10x1 mm</t>
  </si>
  <si>
    <t>1.85.</t>
  </si>
  <si>
    <t>Medicininis varinis vamzdis 12x1 mm</t>
  </si>
  <si>
    <t>1.86.</t>
  </si>
  <si>
    <t>Medicininis varinis vamzdis 15x1 mm</t>
  </si>
  <si>
    <t>1.87.</t>
  </si>
  <si>
    <t>Medicininis varinis vamzdis 18x1 mm</t>
  </si>
  <si>
    <t>1.88.</t>
  </si>
  <si>
    <t>Medicininis varinis vamzdis 22x1 mm</t>
  </si>
  <si>
    <t>1.89.</t>
  </si>
  <si>
    <t>Medicininis varinis vamzdis 28x1 mm</t>
  </si>
  <si>
    <t>1.90.</t>
  </si>
  <si>
    <t>Medicininis varinis vamzdis 35x1 mm</t>
  </si>
  <si>
    <t>1.91.</t>
  </si>
  <si>
    <t>Varinis vamzdis kietas 8x1 mm</t>
  </si>
  <si>
    <t>1.92.</t>
  </si>
  <si>
    <t>Varinis vamzdis kietas 12x1 mm</t>
  </si>
  <si>
    <t>1.93.</t>
  </si>
  <si>
    <t>Varinis vamzdis kietas 15x1 mm</t>
  </si>
  <si>
    <t>1.94.</t>
  </si>
  <si>
    <t>Varinis vamzdis kietas 18x1 mm</t>
  </si>
  <si>
    <t>1.95.</t>
  </si>
  <si>
    <t>Varinis vamzdis kietas 22x1 mm</t>
  </si>
  <si>
    <t>1.96.</t>
  </si>
  <si>
    <t>Varinis vamzdis kietas 28x1 mm</t>
  </si>
  <si>
    <t>1.97.</t>
  </si>
  <si>
    <t>Varinis vamzdis kietas 35x1 mm</t>
  </si>
  <si>
    <t>1.98.</t>
  </si>
  <si>
    <t>Varinis vamzdis minkštas 8x1 mm</t>
  </si>
  <si>
    <t>1.99.</t>
  </si>
  <si>
    <t>Varinis vamzdis minkštas 10x1 mm</t>
  </si>
  <si>
    <t>1.100.</t>
  </si>
  <si>
    <t>Varinis vamzdis minkštas 12x1 mm</t>
  </si>
  <si>
    <t>1.101.</t>
  </si>
  <si>
    <t>Varinis vamzdis minkštas 15x1 mm</t>
  </si>
  <si>
    <t>1.102.</t>
  </si>
  <si>
    <t>Aklė išoriniu sriegiu, žalvarinė 1/2"</t>
  </si>
  <si>
    <t>1.103.</t>
  </si>
  <si>
    <t>Aklė išoriniu sriegiu, žalvarinė 3/4"</t>
  </si>
  <si>
    <t>1.104.</t>
  </si>
  <si>
    <t>Aklė išoriniu sriegiu, žalvarinė 1"</t>
  </si>
  <si>
    <t>1.105.</t>
  </si>
  <si>
    <t>Aklė vidiniu sriegiu, žalvarinė 1/2"</t>
  </si>
  <si>
    <t>1.106.</t>
  </si>
  <si>
    <t>Aklė i vidiniu sriegiu, žalvarinė 3/4"</t>
  </si>
  <si>
    <t>1.107.</t>
  </si>
  <si>
    <t>Aklė vidiniu sriegiu, žalvarinė 1"</t>
  </si>
  <si>
    <t>1.108.</t>
  </si>
  <si>
    <t>Aklė vidiniu sriegiu, žalvarinė 1 1/4"</t>
  </si>
  <si>
    <t>1.109.</t>
  </si>
  <si>
    <t>Alkūnė vidiniu sriegiu, žalvarinė 1/2"</t>
  </si>
  <si>
    <t>1.110.</t>
  </si>
  <si>
    <t>Alkūnė vidiniu sriegiu, žalvarinė 3/4"</t>
  </si>
  <si>
    <t>1.111.</t>
  </si>
  <si>
    <t>Alkūnė vidiniu sriegiu, žalvarinė 1"</t>
  </si>
  <si>
    <t>1.112.</t>
  </si>
  <si>
    <t>Alkūnė vidiniu sriegiu, žalvarinė 1 1/4"</t>
  </si>
  <si>
    <t>1.113.</t>
  </si>
  <si>
    <t>Alkūnė vidiniu/išoriniu sriegiu, žalvarinė 1/2"</t>
  </si>
  <si>
    <t>1.114.</t>
  </si>
  <si>
    <t>Alkūnė vidiniu/išoriniu sriegiu, žalvarinė 3/4"</t>
  </si>
  <si>
    <t>1.115.</t>
  </si>
  <si>
    <t>Alkūnė vidiniu/išoriniu sriegiu, žalvarinė 1"</t>
  </si>
  <si>
    <t>1.116.</t>
  </si>
  <si>
    <t>Alkūnė vidiniu/išoriniu sriegiu, žalvarinė 1 1/4"</t>
  </si>
  <si>
    <t>1.117.</t>
  </si>
  <si>
    <t>Sujungimas išoriniu sriegiu, žalvarinis 1/2"</t>
  </si>
  <si>
    <t>1.118.</t>
  </si>
  <si>
    <t>Sujungimas išoriniu sriegiu, žalvarinis 3/4"</t>
  </si>
  <si>
    <t>1.119.</t>
  </si>
  <si>
    <t>Sujungimas išoriniu sriegiu, žalvarinis 1"</t>
  </si>
  <si>
    <t>1.120.</t>
  </si>
  <si>
    <t>Sujungimas išoriniu sriegiu, pereinamas, žalvarinis 1/2"x3/8“</t>
  </si>
  <si>
    <t>1.121.</t>
  </si>
  <si>
    <t>Sujungimas išoriniu sriegiu, pereinamas žalvarinis 3/4"x1/2"</t>
  </si>
  <si>
    <t>1.122.</t>
  </si>
  <si>
    <t>Sujungimas išoriniu sriegiu, pereinamas žalvarinis 1" x1/2"</t>
  </si>
  <si>
    <t>1.123.</t>
  </si>
  <si>
    <t>Trišakis vidiniu sriegiu, žalvarinis 1/2"</t>
  </si>
  <si>
    <t>1.124.</t>
  </si>
  <si>
    <t>Trišakis vidiniu sriegiu, žalvarinis 3/4"</t>
  </si>
  <si>
    <t>1.125.</t>
  </si>
  <si>
    <t>Trišakis vidiniu sriegiu, žalvarinis 1"</t>
  </si>
  <si>
    <t>1.126.</t>
  </si>
  <si>
    <t>Trišakis vidiniu sriegiu, žalvarinis 1 1/4"</t>
  </si>
  <si>
    <t>1.127.</t>
  </si>
  <si>
    <t>1.128.</t>
  </si>
  <si>
    <t>1.129.</t>
  </si>
  <si>
    <t>1.130.</t>
  </si>
  <si>
    <t>1.131.</t>
  </si>
  <si>
    <t>Sujungimas pereinamas, išorė vidus 1 1 1/4“x1“ žalvarinis</t>
  </si>
  <si>
    <t>1.132.</t>
  </si>
  <si>
    <t>Sujungimas pereinamas, vidus –išorė ¾“x1/2“ žalvarinis</t>
  </si>
  <si>
    <t>1.133.</t>
  </si>
  <si>
    <t>Sujungimas pereinamas, vidus –išorė 1“x3/4“ žalvarinis</t>
  </si>
  <si>
    <t>1.134.</t>
  </si>
  <si>
    <t>Sujungimas pereinamas, vidus –išorė 1“x1/2“ žalvarinis</t>
  </si>
  <si>
    <t>1.135.</t>
  </si>
  <si>
    <t>Sujungimas, vidus –išorė ½“x10 žalvarinis</t>
  </si>
  <si>
    <t>1.136.</t>
  </si>
  <si>
    <t>Sujungimas, vidus –išorė ilgio 1/2“x3/8“ žalvarinis</t>
  </si>
  <si>
    <t>1.137.</t>
  </si>
  <si>
    <t>Sujungimas, vidus –išorė ilgio 1“x1/2“ žalvarinis</t>
  </si>
  <si>
    <t>1.138.</t>
  </si>
  <si>
    <t>Prailgintojas bronzinis ½“,L=15 mm</t>
  </si>
  <si>
    <t>1.139.</t>
  </si>
  <si>
    <t>Prailgintojas bronzinis ½“,L=20 mm</t>
  </si>
  <si>
    <t>1.140.</t>
  </si>
  <si>
    <t>Prailgintojas bronzinis ½“,L=25 mm</t>
  </si>
  <si>
    <t>1.141.</t>
  </si>
  <si>
    <t>Prailgintojas bronzinis ½“,L=30 mm</t>
  </si>
  <si>
    <t>1.142.</t>
  </si>
  <si>
    <t>Prailgintojas bronzinis ½“,L=40 mm</t>
  </si>
  <si>
    <t>1.143.</t>
  </si>
  <si>
    <t>Prailgintojas bronzinis ½“,L=50 mm</t>
  </si>
  <si>
    <t>1.144.</t>
  </si>
  <si>
    <t>Bronzinė užveržiamas sujungimas išoriniu sriegiu lauko vandentiekiui Ø 20mmX1/2“</t>
  </si>
  <si>
    <t>1.145.</t>
  </si>
  <si>
    <t>Bronzinė užveržiamas sujungimas išoriniu sriegiu lauko vandentiekiui Ø 25mmX3/4“</t>
  </si>
  <si>
    <t>1.146.</t>
  </si>
  <si>
    <t>Bronzinė užveržiamas sujungimas išoriniu sriegiu lauko vandentiekiui Ø 32mmX1“</t>
  </si>
  <si>
    <t>1.147.</t>
  </si>
  <si>
    <t>Bronzinė užveržiamas sujungimas išoriniu sriegiu lauko vandentiekiui Ø 40mmX1 1/4“</t>
  </si>
  <si>
    <t>1.148.</t>
  </si>
  <si>
    <t>Bronzinė užveržiamas sujungimas išoriniu sriegiu lauko vandentiekiui Ø 50mmX1 1/2“</t>
  </si>
  <si>
    <t>1.149.</t>
  </si>
  <si>
    <t>Bronzinė užveržiama alkūnė lauko vandentiekiui Ø 20mm</t>
  </si>
  <si>
    <t>1.150.</t>
  </si>
  <si>
    <t>Bronzinė užveržiama alkūnė lauko vandentiekiui Ø 25mm</t>
  </si>
  <si>
    <t>1.151.</t>
  </si>
  <si>
    <t>Bronzinė užveržiama alkūnė lauko vandentiekiui Ø 32mm</t>
  </si>
  <si>
    <t>1.152.</t>
  </si>
  <si>
    <t>Bronzinė užveržiama alkūnė lauko vandentiekiui Ø 40mm</t>
  </si>
  <si>
    <t>1.153.</t>
  </si>
  <si>
    <t>Bronzinė užveržiama alkūnė lauko vandentiekiui Ø 50mm</t>
  </si>
  <si>
    <t>1.154.</t>
  </si>
  <si>
    <t>Bronzinis užveržiamas sujungimas lauko vandentiekiui Ø 20mm</t>
  </si>
  <si>
    <t>1.155.</t>
  </si>
  <si>
    <t>Bronzinis užveržiamas sujungimas lauko vandentiekiui Ø 25mm</t>
  </si>
  <si>
    <t>1.156.</t>
  </si>
  <si>
    <t>Bronzinis užveržiamas sujungimas lauko vandentiekiui Ø 32mm</t>
  </si>
  <si>
    <t>1.157.</t>
  </si>
  <si>
    <t>Bronzinis užveržiamas sujungimas lauko vandentiekiui Ø 40mm</t>
  </si>
  <si>
    <t>1.158.</t>
  </si>
  <si>
    <t>Bronzinis užveržiamas sujungimas lauko vandentiekiui Ø 50mm</t>
  </si>
  <si>
    <t>1.159.</t>
  </si>
  <si>
    <t>Valcuotas vamzdelis tiesus chromuotas 32x250 mm</t>
  </si>
  <si>
    <t>1.160.</t>
  </si>
  <si>
    <t>Varinis vamzdelis tiesus chromuotas maišytuvo pajungimui L-400 mm, Ø10 mm</t>
  </si>
  <si>
    <t>1.161.</t>
  </si>
  <si>
    <t>Varinis vamzdelis tiesus chromuotas maišytuvo pajungimui L-500mm Ø10 mm</t>
  </si>
  <si>
    <t>1.162.</t>
  </si>
  <si>
    <t>Varinis vamzdelis tiesus chromuotas 133maišytuvo pajungimui L-600 mm Ø10134 mm</t>
  </si>
  <si>
    <t>1.163.</t>
  </si>
  <si>
    <t>Minkšti variniai vamzdžiai skirti šaltnešiui su termoizoliacija, atsparia atmosferiniams veiksniams 5/8“</t>
  </si>
  <si>
    <t>1.164.</t>
  </si>
  <si>
    <t>Minkšti variniai vamzdžiai skirti šaltnešiui su termoizoliacija, atsparia atmosferiniams veiksniams 1/2“</t>
  </si>
  <si>
    <t>1.165.</t>
  </si>
  <si>
    <t>Minkšti variniai vamzdžiai skirti šaltnešiui su termoizoliacija, atsparia atmosferiniams veiksniams 3/8“</t>
  </si>
  <si>
    <t>1.166.</t>
  </si>
  <si>
    <t>Minkšti variniai vamzdžiai skirti šaltnešiui su termoizoliacija, atsparia atmosferiniams veiksniams 1/4“</t>
  </si>
  <si>
    <t>1.167.</t>
  </si>
  <si>
    <t>Minkšti variniai vamzdžiai skirti šaltnešiui su termoizoliacija, atsparia atmosferiniams veiksniams 7/8“</t>
  </si>
  <si>
    <t>1.168.</t>
  </si>
  <si>
    <t>Minkšti variniai vamzdžiai skirti šaltnešiui su termoizoliacija, atsparia atmosferiniams veiksniams 3/4“</t>
  </si>
  <si>
    <t>1.169.</t>
  </si>
  <si>
    <t>1.170.</t>
  </si>
  <si>
    <t>Sujungimas išoriniu sriegiu, pereinamas žalvarinis 1 "x3/4“,</t>
  </si>
  <si>
    <t>1.171.</t>
  </si>
  <si>
    <t>Mova ½“ žalvarinė</t>
  </si>
  <si>
    <t>1.172.</t>
  </si>
  <si>
    <t>Mova ¾‘“ žalvarinė</t>
  </si>
  <si>
    <t>1.173.</t>
  </si>
  <si>
    <t>Mova 1'“žalvarinė</t>
  </si>
  <si>
    <t>1.174.</t>
  </si>
  <si>
    <t>Mova 1‘x 3/4“ žalvarinė</t>
  </si>
  <si>
    <t>1.175.</t>
  </si>
  <si>
    <t>Mova ¾‘x1/2“žalvarinė pereinama</t>
  </si>
  <si>
    <t>1.176.</t>
  </si>
  <si>
    <t>Mova 1'x3/4“žalvarinė pereinama</t>
  </si>
  <si>
    <t>1.177.</t>
  </si>
  <si>
    <t>Sujungimas pereinamas, išorė vidus ½“x3/8“ žalvarinis</t>
  </si>
  <si>
    <t>1.178.</t>
  </si>
  <si>
    <t>Sujungimas pereinamas, išorė vidus ¾“x1/2“ žalvarinis</t>
  </si>
  <si>
    <t>1.179.</t>
  </si>
  <si>
    <t>Sujungimas pereinamas, išorė vidus 1“x3/4“ žalvarinis</t>
  </si>
  <si>
    <t>1.180.</t>
  </si>
  <si>
    <t>1.181.</t>
  </si>
  <si>
    <t>Sujungimas pereinamas, išorė vidus 1“x1/2“ žalvarinis</t>
  </si>
  <si>
    <t>1.182.</t>
  </si>
  <si>
    <t>Bronziniai: varžtas, veržlė, poveržlė (M-6 X50 mm), guminė tarpinė tualeto bakelio tvirtinimui prie unitazo</t>
  </si>
  <si>
    <t>kompl</t>
  </si>
  <si>
    <t>1.183.</t>
  </si>
  <si>
    <t>Bronziniai: varžtas, veržlė, poveržlė (M8 X 70 mm), guminė tarpinė tualeto bakelio tvirtinimui prie unitazo</t>
  </si>
  <si>
    <t>1.184.</t>
  </si>
  <si>
    <t>Bronzinis ankeris d-6mm</t>
  </si>
  <si>
    <t>1.185.</t>
  </si>
  <si>
    <t>Bronzinis ankeris d-8mm</t>
  </si>
  <si>
    <t>1.186.</t>
  </si>
  <si>
    <t>Bronzinis ankeris d-10mm</t>
  </si>
  <si>
    <t>1.187.</t>
  </si>
  <si>
    <t>Bronzinis ankeris d-12mm</t>
  </si>
  <si>
    <t>1.188.</t>
  </si>
  <si>
    <t>Bronzinis ankeris d-14mm</t>
  </si>
  <si>
    <t>1.189.</t>
  </si>
  <si>
    <t>Trišakis ketinis cinkuotas vidiniais sriegiais 1 1/4“</t>
  </si>
  <si>
    <t>1.190.</t>
  </si>
  <si>
    <t>Trišakis ketinis cinkuotas vidiniais sriegiais 1 1/2“</t>
  </si>
  <si>
    <t>1.191.</t>
  </si>
  <si>
    <t>Trišakis ketinis cinkuotas vidiniais sriegiais 2“</t>
  </si>
  <si>
    <t>1.192.</t>
  </si>
  <si>
    <t>Trišakis ketinis cinkuotas vidiniais sriegiais 2 1/2“</t>
  </si>
  <si>
    <t>1.193.</t>
  </si>
  <si>
    <t>Trišakis ketinis cinkuotas vidiniais sriegiais 3“</t>
  </si>
  <si>
    <t>1.194.</t>
  </si>
  <si>
    <t>Trišakis ketinis cinkuotas vidiniais sriegiais 4“</t>
  </si>
  <si>
    <t>1.195.</t>
  </si>
  <si>
    <t>Trišakis pereinamas, ketinis cinkuotas 1“x3/4“x3/4“</t>
  </si>
  <si>
    <t>1.196.</t>
  </si>
  <si>
    <t>Trišakis pereinamas, ketinis cinkuotas 1“x3/4x1“</t>
  </si>
  <si>
    <t>1.197.</t>
  </si>
  <si>
    <t>Trišakis pereinamas, ketinis cinkuotas 1 1/4“x1“x1 1/4“</t>
  </si>
  <si>
    <t>1.198.</t>
  </si>
  <si>
    <t>Mova pereinama vidiniu sriegiu, ketinė, cinkuota 1 1/2“x2“</t>
  </si>
  <si>
    <t>1.199.</t>
  </si>
  <si>
    <t>Mova pereinama vidiniu sriegiu, ketinė, cinkuota 2“x1 1/2“</t>
  </si>
  <si>
    <t>1.200.</t>
  </si>
  <si>
    <t>Mova vidiniu sriegiu, ketinė, cinkuota 1 1/2“</t>
  </si>
  <si>
    <t>1.201.</t>
  </si>
  <si>
    <t>Mova vidiniu sriegiu, ketinė, cinkuota 2“</t>
  </si>
  <si>
    <t>1.202.</t>
  </si>
  <si>
    <t>Mova vidiniu sriegiu, ketinė, cinkuota 2 1/2“</t>
  </si>
  <si>
    <t>1.203.</t>
  </si>
  <si>
    <t>Mova vidiniu sriegiu, ketinė, cinkuota 3“</t>
  </si>
  <si>
    <t>1.204.</t>
  </si>
  <si>
    <t>Mova vidiniu sriegiu, ketinė, cinkuota 4“</t>
  </si>
  <si>
    <t>1.205.</t>
  </si>
  <si>
    <t>Ketinis flanšinis perėjImas 150x100mm</t>
  </si>
  <si>
    <t>1.206.</t>
  </si>
  <si>
    <t>Ketinis flanšinis perėjImas 100x50mm</t>
  </si>
  <si>
    <t>1.207.</t>
  </si>
  <si>
    <t>Ketinis flanšinis perėjImas 150x125mm</t>
  </si>
  <si>
    <t>1.208.</t>
  </si>
  <si>
    <t>Ketinis flanšinis perėjImas 80x50mm</t>
  </si>
  <si>
    <t>1.209.</t>
  </si>
  <si>
    <t>Ketinis flanšinis keturšakis 100x100mm</t>
  </si>
  <si>
    <t>1.210.</t>
  </si>
  <si>
    <t>Ketinis flanšinis keturšakis 150x150mm</t>
  </si>
  <si>
    <t>1.211.</t>
  </si>
  <si>
    <t>Ketinis flanšinis trišakis 125x80x125mm</t>
  </si>
  <si>
    <t>1.212.</t>
  </si>
  <si>
    <t>Ketinis flanšinis trišakis 100x100x100mm</t>
  </si>
  <si>
    <t>1.213.</t>
  </si>
  <si>
    <t>Ketinis flanšinis trišakis 100x80x100mm</t>
  </si>
  <si>
    <t>1.214.</t>
  </si>
  <si>
    <t>Ketinis flanšinis trišakis 80x50x80mm</t>
  </si>
  <si>
    <t>1.215.</t>
  </si>
  <si>
    <t>Sagos tipo redukciniai flanšai 65x50mm</t>
  </si>
  <si>
    <t>1.216.</t>
  </si>
  <si>
    <t>Sagos tipo redukciniai flanšai 100x50mm</t>
  </si>
  <si>
    <t>1.217.</t>
  </si>
  <si>
    <t>Sagos tipo redukciniai flanšai 150x100mm</t>
  </si>
  <si>
    <t>1.218.</t>
  </si>
  <si>
    <t>Sagos tipo redukciniai flanšai 150x50mm</t>
  </si>
  <si>
    <t>1.219.</t>
  </si>
  <si>
    <t>Ketinis flanšas su sriegiu 100x50mm</t>
  </si>
  <si>
    <t>1.220.</t>
  </si>
  <si>
    <t>Ketinis flanšas su sriegiu 100x65mm</t>
  </si>
  <si>
    <t>1.221.</t>
  </si>
  <si>
    <t>Ketinis flanšas su sriegiu 100x80mm</t>
  </si>
  <si>
    <t>1.222.</t>
  </si>
  <si>
    <t>Ketinis flanšas su sriegiu 150x50mm</t>
  </si>
  <si>
    <t>1.223.</t>
  </si>
  <si>
    <t>Ketinis balnas su sriegiu 50(1“)</t>
  </si>
  <si>
    <t>1.224.</t>
  </si>
  <si>
    <t>Ketinis balnas su sriegiu 50(2“)</t>
  </si>
  <si>
    <t>1.225.</t>
  </si>
  <si>
    <t>Ketinis balnas su sriegiu 50(1 1/2“)</t>
  </si>
  <si>
    <t>1.226.</t>
  </si>
  <si>
    <t>Ketinis balnas su sriegiu 50(1 1/4“)</t>
  </si>
  <si>
    <t>1.227.</t>
  </si>
  <si>
    <t>Ketinis balnas su sriegiu 100(1 1/4“)</t>
  </si>
  <si>
    <t>1.228.</t>
  </si>
  <si>
    <t>Ketinis balnas su sriegiu 100(1“)</t>
  </si>
  <si>
    <t>1.229.</t>
  </si>
  <si>
    <t>Ketinis balnas su sriegiu 100(2“)</t>
  </si>
  <si>
    <t>1.230.</t>
  </si>
  <si>
    <t>Ketinis flanšas aklinas d-50mm</t>
  </si>
  <si>
    <t>1.231.</t>
  </si>
  <si>
    <t>Ketinis flanšas aklinas d-65mm</t>
  </si>
  <si>
    <t>1.232.</t>
  </si>
  <si>
    <t>Ketinis flanšas aklinas d-100mm</t>
  </si>
  <si>
    <t>1.233.</t>
  </si>
  <si>
    <t>Ketinis flanšas aklinas d-150mm</t>
  </si>
  <si>
    <t>1.234.</t>
  </si>
  <si>
    <t>Ketinė flanšinė alkūnė 50x90°</t>
  </si>
  <si>
    <t>1.235.</t>
  </si>
  <si>
    <t>Ketinė flanšinė alkūnė 65x90°</t>
  </si>
  <si>
    <t>1.236.</t>
  </si>
  <si>
    <t>Ketinė flanšinė alkūnė 100x90°</t>
  </si>
  <si>
    <t>1.237.</t>
  </si>
  <si>
    <t>Ketinė flanšinė alkūnė 150x90°</t>
  </si>
  <si>
    <t>1.238.</t>
  </si>
  <si>
    <t>Flanšinis adapteris tempimui atsparus d-63mm PE, PVC vamzdžiams</t>
  </si>
  <si>
    <t>1.239.</t>
  </si>
  <si>
    <t>Flanšinis adapteris tempimui atsparus d-75mm PE, PVC vamzdžiams</t>
  </si>
  <si>
    <t>1.240.</t>
  </si>
  <si>
    <t>Flanšinis adapteris tempimui atsparus d-110mm PE, PVC vamzdžiams</t>
  </si>
  <si>
    <t>1.241.</t>
  </si>
  <si>
    <t>Flanšinis adapteris tempimui atsparus d-125mm PE, PVC vamzdžiams</t>
  </si>
  <si>
    <t>1.242.</t>
  </si>
  <si>
    <t>Flanšinis adapteris tempimui atsparus d-160mm PE, PVC vamzdžiams</t>
  </si>
  <si>
    <t>1.243.</t>
  </si>
  <si>
    <t>Flanšinis adapteris tempimui atsparus d-50mm PE, PVC , plieno ketaus vamzdžiams 50mm, tolerancija 43-63mm</t>
  </si>
  <si>
    <t>1.244.</t>
  </si>
  <si>
    <t>Flanšinis adapteris tempimui atsparus d-80mm PE, PVC , plieno ketaus vamzdžiams, tolerancija 86-107mm</t>
  </si>
  <si>
    <t>1.245.</t>
  </si>
  <si>
    <t>Flanšinis adapteris tempimui atsparus d-100mm PE, PVC , plieno ketaus vamzdžiams, tolerancija 107-133</t>
  </si>
  <si>
    <t>1.246.</t>
  </si>
  <si>
    <t>Flanšinis adapteris tempimui atsparus d-125mm PE, PVC , plieno ketaus vamzdžiams , tolerancija 132-160mm</t>
  </si>
  <si>
    <t>1.247.</t>
  </si>
  <si>
    <t>Flanšinis adapteris tempimui atsparus d-150mm PE, PVC , plieno ketaus vamzdžiams, tolerancija 158-193mm</t>
  </si>
  <si>
    <t>1.248.</t>
  </si>
  <si>
    <t>Flanšinis adapteris tempimui neatsparus d-50mm PE, PVC , plieno ketaus vamzdžiams , tolerancija 57-74mm</t>
  </si>
  <si>
    <t>1.249.</t>
  </si>
  <si>
    <t>Flanšinis adapteris tempimui neatsparus d-100mm PE, PVC , plieno ketaus vamzdžiams , tolerancija 107-132mm</t>
  </si>
  <si>
    <t>1.250.</t>
  </si>
  <si>
    <t>Flanšinis adapteris tempimui neatsparus d-150mm PE, PVC , plieno ketaus vamzdžiams , tolerancija 153-175mm</t>
  </si>
  <si>
    <t>1.251.</t>
  </si>
  <si>
    <t>Flanšinis adapteris tempimui neatsparus d-150mm PE, PVC , plieno ketaus vamzdžiams , tolerancija 158-184mm</t>
  </si>
  <si>
    <t>1.252.</t>
  </si>
  <si>
    <t>1.253.</t>
  </si>
  <si>
    <t>Balnas ketaus ir plieno vamzdžiams su sriegine atšaka d-50mm, atšaka 1“ (vidus), tolerancija 60-70mm</t>
  </si>
  <si>
    <t>1.254.</t>
  </si>
  <si>
    <t>Balnas ketaus ir plieno vamzdžiams su sriegine atšaka d-65mm, atšaka 1“ (vidus) tolerancija 70-82mm</t>
  </si>
  <si>
    <t>1.255.</t>
  </si>
  <si>
    <t>Balnas ketaus ir plieno vamzdžiams su sriegine atšaka d-100mm, atšaka 2“ (vidus) tolerancija 102-130mm</t>
  </si>
  <si>
    <t>1.256.</t>
  </si>
  <si>
    <t>Balnas ketaus ir plieno vamzdžiams su sriegine atšaka d-150mm, atšaka 2“ (vidus) tolerancija 159-185mm</t>
  </si>
  <si>
    <t>1.257.</t>
  </si>
  <si>
    <t>Užveržiama cinkuoto ketaus jungtis d-15mm plieno vamzdžiui išoriniu sriegiu ½“</t>
  </si>
  <si>
    <t>1.258.</t>
  </si>
  <si>
    <t>Užveržiama cinkuoto ketaus jungtis d-20mm plieno vamzdžiui išoriniu sriegiu 3/4“</t>
  </si>
  <si>
    <t>1.259.</t>
  </si>
  <si>
    <t>Užveržiama cinkuoto ketaus jungtis d-25mm plieno vamzdžiui išoriniu sriegiu 1“</t>
  </si>
  <si>
    <t>1.260.</t>
  </si>
  <si>
    <t>Užveržiama cinkuoto ketaus jungtis d-32mm plieno vamzdžiui išoriniu sriegiu 1 1/4“</t>
  </si>
  <si>
    <t>1.261.</t>
  </si>
  <si>
    <t>Užveržiama cinkuoto ketaus jungtis d-40mm plieno vamzdžiui išoriniu sriegiu 1 1/2“</t>
  </si>
  <si>
    <t>1.262.</t>
  </si>
  <si>
    <t>Užveržiama cinkuoto ketaus jungtis d-50mm plieno vamzdžiui išoriniu sriegiu 2“</t>
  </si>
  <si>
    <t>1.263.</t>
  </si>
  <si>
    <t>Užveržiama cinkuoto ketaus jungtis d-15mm plieno vamzdžiui vidiniu sriegiu ½“</t>
  </si>
  <si>
    <t>1.264.</t>
  </si>
  <si>
    <t>Užveržiama cinkuoto ketaus jungtis d-20mm plieno vamzdžiui vidiniu sriegiu 3/4“</t>
  </si>
  <si>
    <t>1.265.</t>
  </si>
  <si>
    <t>Užveržiama cinkuoto ketaus jungtis d-25mm plieno vamzdžiui i vidiniu sriegiu 1“</t>
  </si>
  <si>
    <t>1.266.</t>
  </si>
  <si>
    <t>Užveržiama cinkuoto ketaus jungtis d-32mm plieno vamzdžiui vidiniu sriegiu 1 1/4“</t>
  </si>
  <si>
    <t>1.267.</t>
  </si>
  <si>
    <t>Užveržiama cinkuoto ketaus jungtis d-40mm plieno vamzdžiui vidiniu sriegiu 1 1/2“</t>
  </si>
  <si>
    <t>1.268.</t>
  </si>
  <si>
    <t>Užveržiama cinkuoto ketaus jungtis d-50mm plieno vamzdžiui i vidiniu sriegiu 2“</t>
  </si>
  <si>
    <t>1.269.</t>
  </si>
  <si>
    <t>Cinkuoto ketaus remontinė apkaba plieno vamzdžiams d-15mm</t>
  </si>
  <si>
    <t>1.270.</t>
  </si>
  <si>
    <t>Cinkuoto ketaus remontinė apkaba plieno vamzdžiams d-20mm</t>
  </si>
  <si>
    <t>1.271.</t>
  </si>
  <si>
    <t>Cinkuoto ketaus remontinė apkaba plieno vamzdžiams d-25mm</t>
  </si>
  <si>
    <t>1.272.</t>
  </si>
  <si>
    <t>Cinkuoto ketaus remontinė apkaba plieno vamzdžiams d-32mm</t>
  </si>
  <si>
    <t>1.273.</t>
  </si>
  <si>
    <t>Cinkuoto ketaus remontinė apkaba plieno vamzdžiams d-40mm</t>
  </si>
  <si>
    <t>1.274.</t>
  </si>
  <si>
    <t>Cinkuoto ketaus remontinė apkaba plieno vamzdžiams d-50mm</t>
  </si>
  <si>
    <t>1.275.</t>
  </si>
  <si>
    <t>Sujungimas išardomas, vidiniu- išoriniu sriegiu, ketinis, cinkuotas 1/2“, su tarpine</t>
  </si>
  <si>
    <t>1.276.</t>
  </si>
  <si>
    <t>Sujungimas išardomas, vidiniu- išoriniu sriegiu, ketinis, cinkuotas 3/4“, su tarpine</t>
  </si>
  <si>
    <t>1.277.</t>
  </si>
  <si>
    <t>Sujungimas išardomas, vidiniu- išoriniu sriegiu, ketinis, cinkuotas 1“, su tarpine</t>
  </si>
  <si>
    <t>1.278.</t>
  </si>
  <si>
    <t>Sujungimas išardomas, vidiniu- išoriniu sriegiu, ketinis, cinkuotas 1 1/4“, su tarpine</t>
  </si>
  <si>
    <t>1.279.</t>
  </si>
  <si>
    <t>Sujungimas išardomas, vidiniu- išoriniu sriegiu, ketinis, cinkuotas 1 1/2“, su tarpine</t>
  </si>
  <si>
    <t>1.280.</t>
  </si>
  <si>
    <t>Sujungimas išardomas, vidiniu- išoriniu sriegiu, ketinis, cinkuotas 2“, su tarpine</t>
  </si>
  <si>
    <t>1.281.</t>
  </si>
  <si>
    <t>Mova remontinė ketinė, cinkuota ½“</t>
  </si>
  <si>
    <t>1.282.</t>
  </si>
  <si>
    <t>Mova remontinė ketinė, cinkuota 3/4“</t>
  </si>
  <si>
    <t>1.283.</t>
  </si>
  <si>
    <t>Mova remontinė ketinė, cinkuota 1“</t>
  </si>
  <si>
    <t>1.284.</t>
  </si>
  <si>
    <t>Mova remontinė ketinė, cinkuota 1 1/4“</t>
  </si>
  <si>
    <t>1.285.</t>
  </si>
  <si>
    <t>Mova remontinė ketinė, cinkuota 1 ½“</t>
  </si>
  <si>
    <t>1.286.</t>
  </si>
  <si>
    <t>Mova remontinė ketinė,cinkuota 2 “</t>
  </si>
  <si>
    <t>1.287.</t>
  </si>
  <si>
    <t>Plieninis virinamas flanšas su kakleliu PN 6 D-40mm</t>
  </si>
  <si>
    <t>1.288.</t>
  </si>
  <si>
    <t>Plieninis virinamas flanšas su kakleliu PN 6 D-50mm</t>
  </si>
  <si>
    <t>1.289.</t>
  </si>
  <si>
    <t>Plieninis virinamas flanšas su kakleliu PN 6 D-65mm</t>
  </si>
  <si>
    <t>1.290.</t>
  </si>
  <si>
    <t>Plieninis virinamas flanšas su kakleliu PN 6 D-80mm</t>
  </si>
  <si>
    <t>1.291.</t>
  </si>
  <si>
    <t>Plieninis virinamas flanšas su kakleliu PN 6 D-100mm</t>
  </si>
  <si>
    <t>1.292.</t>
  </si>
  <si>
    <t>Plieninis virinamas flanšas su kakleliu PN 6 D-125mm</t>
  </si>
  <si>
    <t>1.293.</t>
  </si>
  <si>
    <t>Plieninis virinamas flanšas su kakleliu PN 6 D-150mm</t>
  </si>
  <si>
    <t>1.294.</t>
  </si>
  <si>
    <t>Cinkuotas plieno vamzdis 15/21,3/2,6mm</t>
  </si>
  <si>
    <t>1.295.</t>
  </si>
  <si>
    <t>Cinkuotas plieno vamzdis 20/26,9/2,9mm</t>
  </si>
  <si>
    <t>1.296.</t>
  </si>
  <si>
    <t>Cinkuotas plieno vamzdis 25/33,7/3,2mm</t>
  </si>
  <si>
    <t>1.297.</t>
  </si>
  <si>
    <t>Cinkuotas plieno vamzdis 32/42/3,2mm</t>
  </si>
  <si>
    <t>1.298.</t>
  </si>
  <si>
    <t>Cinkuotas plieno vamzdis 40/48,3/3,5,6mm</t>
  </si>
  <si>
    <t>1.299.</t>
  </si>
  <si>
    <t>Cinkuotas plieno vamzdis 50/60,3/3,5mm</t>
  </si>
  <si>
    <t>1.300.</t>
  </si>
  <si>
    <t>Cinkuotas plieno vamzdis 65/76,3/3,6mm</t>
  </si>
  <si>
    <t>1.301.</t>
  </si>
  <si>
    <t>Cinkuotas plieno vamzdis 80/88,9/4,04mm</t>
  </si>
  <si>
    <t>1.302.</t>
  </si>
  <si>
    <t>Cinkuotas plieno vamzdis 100/114,3/4,05mm</t>
  </si>
  <si>
    <t>1.303.</t>
  </si>
  <si>
    <t>Plieninis besiūlis vamzdis 21,3/2,6</t>
  </si>
  <si>
    <t>1.304.</t>
  </si>
  <si>
    <t>Plieninis besiūlis vamzdis 25/6</t>
  </si>
  <si>
    <t>1.305.</t>
  </si>
  <si>
    <t>Plieninis besiūlis vamzdis 31,8/2,9</t>
  </si>
  <si>
    <t>1.306.</t>
  </si>
  <si>
    <t>Plieninis besiūlis vamzdis 38/2,9</t>
  </si>
  <si>
    <t>1.307.</t>
  </si>
  <si>
    <t>Plieninis besiūlis vamzdis 48,3/4,0</t>
  </si>
  <si>
    <t>1.308.</t>
  </si>
  <si>
    <t>Plieninis besiūlis vamzdis 60,3/6,3</t>
  </si>
  <si>
    <t>1.309.</t>
  </si>
  <si>
    <t>Plieninis besiūlis vamzdis 76,1/4,0</t>
  </si>
  <si>
    <t>1.310.</t>
  </si>
  <si>
    <t>Plieninis besiūlis vamzdis 88,9/4,0</t>
  </si>
  <si>
    <t>1.311.</t>
  </si>
  <si>
    <t>Plieninis besiūlis vamzdis 114,3/5,6</t>
  </si>
  <si>
    <t>1.312.</t>
  </si>
  <si>
    <t>Plieninis besiūlis vamzdis 159/6,0</t>
  </si>
  <si>
    <t>1.313.</t>
  </si>
  <si>
    <t>Plieninis perėjimas, plieno markė St.37, 26/21mm</t>
  </si>
  <si>
    <t>1.314.</t>
  </si>
  <si>
    <t>Plieninis perėjimas, plieno markė St.37, 33/21mm</t>
  </si>
  <si>
    <t>1.315.</t>
  </si>
  <si>
    <t>Plieninis perėjimas, plieno markė St.37, 42/26mm</t>
  </si>
  <si>
    <t>1.316.</t>
  </si>
  <si>
    <t>Plieninis perėjimas, plieno markė St.37, 48/26mm</t>
  </si>
  <si>
    <t>1.317.</t>
  </si>
  <si>
    <t>Plieninis perėjimas, plieno markė St.37, 48/33mm</t>
  </si>
  <si>
    <t>1.318.</t>
  </si>
  <si>
    <t>Plieninis perėjimas, plieno markė St.37, 48/76mm</t>
  </si>
  <si>
    <t>1.319.</t>
  </si>
  <si>
    <t>Plieninis perėjimas, plieno markė St.37, 57/42mm</t>
  </si>
  <si>
    <t>1.320.</t>
  </si>
  <si>
    <t>Plieninis perėjimas, plieno markė St.37, 76/57mm</t>
  </si>
  <si>
    <t>1.321.</t>
  </si>
  <si>
    <t>Plieninis perėjimas, plieno markė St.37, 89/60mm</t>
  </si>
  <si>
    <t>1.322.</t>
  </si>
  <si>
    <t>Plieninis perėjimas, plieno markė St.37, 159/89mm</t>
  </si>
  <si>
    <t>1.323.</t>
  </si>
  <si>
    <t>Plieninis perėjimas, plieno markė St.37, 133/76mm</t>
  </si>
  <si>
    <t>1.324.</t>
  </si>
  <si>
    <t>Plieninė alkūnė, plieno markė St.37, 21,3x2,6mm</t>
  </si>
  <si>
    <t>1.325.</t>
  </si>
  <si>
    <t>1.326.</t>
  </si>
  <si>
    <t>Plieninė alkūnė, plieno markė St.37, 26,9x2,6mm</t>
  </si>
  <si>
    <t>1.327.</t>
  </si>
  <si>
    <t>Plieninė alkūnė, plieno markė St.37, 33,x2,6mm</t>
  </si>
  <si>
    <t>1.328.</t>
  </si>
  <si>
    <t>Plieninė alkūnė, plieno markė St.37, 42,x2,6mm</t>
  </si>
  <si>
    <t>1.329.</t>
  </si>
  <si>
    <t>Plieninė alkūnė, plieno markė St.37, 48,3x2,6mm</t>
  </si>
  <si>
    <t>1.330.</t>
  </si>
  <si>
    <t>Plieninė alkūnė, plieno markė St.37, 57,0x2,9mm</t>
  </si>
  <si>
    <t>1.331.</t>
  </si>
  <si>
    <t>Plieninė alkūnė, plieno markė St.37, 60,3x2,9mm</t>
  </si>
  <si>
    <t>1.332.</t>
  </si>
  <si>
    <t>Plieninė alkūnė, plieno markė St.37 76,4x2,9mm</t>
  </si>
  <si>
    <t>1.333.</t>
  </si>
  <si>
    <t>Plieninė alkūnė, plieno markė St.37 108x3,6mm</t>
  </si>
  <si>
    <t>1.334.</t>
  </si>
  <si>
    <t>Plieninis ilgasriegis, cinkuotas 1/2“</t>
  </si>
  <si>
    <t>1.335.</t>
  </si>
  <si>
    <t>Plieninis ilgasriegis, cinkuotas 3/4“</t>
  </si>
  <si>
    <t>1.336.</t>
  </si>
  <si>
    <t>Plieninis ilgasriegis, cinkuotas 1“</t>
  </si>
  <si>
    <t>1.337.</t>
  </si>
  <si>
    <t>Plieninis ilgasriegis, cinkuotas 1 1/2“</t>
  </si>
  <si>
    <t>1.338.</t>
  </si>
  <si>
    <t>Plieninis ilgasriegis, cinkuotas 1 1/4“</t>
  </si>
  <si>
    <t>1.339.</t>
  </si>
  <si>
    <t>Plieninis ilgasriegis, cinkuotas 2“</t>
  </si>
  <si>
    <t>1.340.</t>
  </si>
  <si>
    <t>1.341.</t>
  </si>
  <si>
    <t>Plieninis trumpasriegis, cinkuotas 1/2“</t>
  </si>
  <si>
    <t>1.342.</t>
  </si>
  <si>
    <t>Plieninis trumpasriegis, cinkuotas 3/4“</t>
  </si>
  <si>
    <t>1.343.</t>
  </si>
  <si>
    <t>Plieninis trumpasriegis, cinkuotas 1“</t>
  </si>
  <si>
    <t>1.344.</t>
  </si>
  <si>
    <t>Plieninis trumpasriegis, cinkuotas 1 1/4“</t>
  </si>
  <si>
    <t>1.345.</t>
  </si>
  <si>
    <t>Plieninis trumpasriegis, cinkuotas 1 1/2“</t>
  </si>
  <si>
    <t>1.346.</t>
  </si>
  <si>
    <t>Plieninis trumpasriegis, cinkuotas 2“</t>
  </si>
  <si>
    <t>1.347.</t>
  </si>
  <si>
    <t>Juodo plieno vienasriegis ½“</t>
  </si>
  <si>
    <t>1.348.</t>
  </si>
  <si>
    <t>Juodo plieno vienasriegis 3/4“</t>
  </si>
  <si>
    <t>1.349.</t>
  </si>
  <si>
    <t>Juodo plieno vienasriegis 1“</t>
  </si>
  <si>
    <t>1.350.</t>
  </si>
  <si>
    <t>Juodo plieno vienasriegis 1 1/4“</t>
  </si>
  <si>
    <t>1.351.</t>
  </si>
  <si>
    <t>Juodo plieno vienasriegis 1 ½“</t>
  </si>
  <si>
    <t>1.352.</t>
  </si>
  <si>
    <t>Juodo plieno vienasriegis 2“</t>
  </si>
  <si>
    <t>1.353.</t>
  </si>
  <si>
    <t>Juodo plieno lakštas 1mm</t>
  </si>
  <si>
    <t>m2</t>
  </si>
  <si>
    <t>1.354.</t>
  </si>
  <si>
    <t>Juodo plieno lakštas 2mm</t>
  </si>
  <si>
    <t>1.355.</t>
  </si>
  <si>
    <t>Juodo plieno lakštas 3mm</t>
  </si>
  <si>
    <t>1.356.</t>
  </si>
  <si>
    <t>Juodo plieno lakštas 4mm</t>
  </si>
  <si>
    <t>1.357.</t>
  </si>
  <si>
    <t>Juodo plieno lakštas 5mm</t>
  </si>
  <si>
    <t>1.358.</t>
  </si>
  <si>
    <t>Prokarpinis juodo plieno lakštas 4mm</t>
  </si>
  <si>
    <t>1.359.</t>
  </si>
  <si>
    <t>Prokarpinis cinkuotas plieno lakštas 4mm</t>
  </si>
  <si>
    <t>1.360.</t>
  </si>
  <si>
    <t>Rifliuotas juodo plieno lakštas 4mm</t>
  </si>
  <si>
    <t>1.361.</t>
  </si>
  <si>
    <t>Rifliuotas cinkuotas plieno lakštas 4mm</t>
  </si>
  <si>
    <t>1.362.</t>
  </si>
  <si>
    <t>Cinkuota skarda lygi 0,5x1250x2500mm</t>
  </si>
  <si>
    <t>1.363.</t>
  </si>
  <si>
    <t>Cinkuota skarda lygi 1,0x1250x2500mm</t>
  </si>
  <si>
    <t>1.364.</t>
  </si>
  <si>
    <t>Viela deginta, suvirinimui 3,0-3,3mm</t>
  </si>
  <si>
    <t>kg</t>
  </si>
  <si>
    <t>1.365.</t>
  </si>
  <si>
    <t>Viela suvirinimo pusautomačiui ritėje 0,8mm storio</t>
  </si>
  <si>
    <t>1.366.</t>
  </si>
  <si>
    <t>Elektrodai juodo metalo suvirinimui, nuolatine srove 2,5mm</t>
  </si>
  <si>
    <t>1.367.</t>
  </si>
  <si>
    <t>Elektrodai juodo metalo suvirinimui, kintama srove 2,5mm</t>
  </si>
  <si>
    <t>1.368.</t>
  </si>
  <si>
    <t>Elektrodai nerūdijančio plieno suvirinimui, nuolatine srove 2,5mm</t>
  </si>
  <si>
    <t>1.369.</t>
  </si>
  <si>
    <t>Elektrodai ketaus suvirinimui, nuolatine srove 2,5mm</t>
  </si>
  <si>
    <t>1.370.</t>
  </si>
  <si>
    <t>Plieninė juosta 40x4mm</t>
  </si>
  <si>
    <t>1.371.</t>
  </si>
  <si>
    <t>Stačiakampis juodo plieno vamzdis 40x20x2,0mm</t>
  </si>
  <si>
    <t>1.372.</t>
  </si>
  <si>
    <t>Stačiakampis juodo plieno vamzdis 40x25x2,0mm</t>
  </si>
  <si>
    <t>1.373.</t>
  </si>
  <si>
    <t>Stačiakampis juodo plieno vamzdis 50x30x3,0mm</t>
  </si>
  <si>
    <t>1.374.</t>
  </si>
  <si>
    <t>Stačiakampis juodo plieno vamzdis 100x50x4,0mm</t>
  </si>
  <si>
    <t>1.375.</t>
  </si>
  <si>
    <t>Apvalus juodo metalo strypas d-8mm</t>
  </si>
  <si>
    <t>1.376.</t>
  </si>
  <si>
    <t>Apvalus juodo metalo strypas d-10mm</t>
  </si>
  <si>
    <t>1.377.</t>
  </si>
  <si>
    <t>Apvalus juodo metalo strypas d-12mm</t>
  </si>
  <si>
    <t>1.378.</t>
  </si>
  <si>
    <t>Apvalus juodo metalo strypas d-14mm</t>
  </si>
  <si>
    <t>1.379.</t>
  </si>
  <si>
    <t>Apvalus nerūdijančio plieno strypas d-8mm</t>
  </si>
  <si>
    <t>1.380.</t>
  </si>
  <si>
    <t>Apvalus nerūdijančio plieno strypas d-10mm</t>
  </si>
  <si>
    <t>1.381.</t>
  </si>
  <si>
    <t>Apvalus nerūdijančio plieno strypas d-12mm</t>
  </si>
  <si>
    <t>1.382.</t>
  </si>
  <si>
    <t>Apvalus nerūdijančio plieno strypas d-14mm</t>
  </si>
  <si>
    <t>1.383.</t>
  </si>
  <si>
    <t>Apvalus nerūdijančio plieno vamzdis 35x1,5mm , AISI316</t>
  </si>
  <si>
    <t>1.384.</t>
  </si>
  <si>
    <t>Apvalus nerūdijančio plieno vamzdis 42x1,5mm , AISI316</t>
  </si>
  <si>
    <t>1.385.</t>
  </si>
  <si>
    <t>Apvalus nerūdijančio plieno vamzdis 54x1,5mm , AISI316</t>
  </si>
  <si>
    <t>1.386.</t>
  </si>
  <si>
    <t>Apvalus nerūdijančio plieno vamzdis 88,9x2,0mm , AISI316</t>
  </si>
  <si>
    <t>1.387.</t>
  </si>
  <si>
    <t>Presuojama nerūdijančio plieno alkūnė d-28, 90° AISI316</t>
  </si>
  <si>
    <t>1.388.</t>
  </si>
  <si>
    <t>Presuojama nerūdijančio plieno alkūnė d-35, 90° AISI316</t>
  </si>
  <si>
    <t>1.389.</t>
  </si>
  <si>
    <t>Presuojama nerūdijančio plieno alkūnė d-42, 90° AISI316</t>
  </si>
  <si>
    <t>1.390.</t>
  </si>
  <si>
    <t>Presuojama nerūdijančio plieno alkūnė d-54, 90° AISI316</t>
  </si>
  <si>
    <t>1.391.</t>
  </si>
  <si>
    <t>Presuojama nerūdijančio plieno alkūnė d-88,9, 90° AISI316</t>
  </si>
  <si>
    <t>1.392.</t>
  </si>
  <si>
    <t>Presuojama nerūdijančio plieno mova d-28mm AISI316</t>
  </si>
  <si>
    <t>1.393.</t>
  </si>
  <si>
    <t>Presuojama nerūdijančio plieno mova d-35mm AISI316</t>
  </si>
  <si>
    <t>1.394.</t>
  </si>
  <si>
    <t>Presuojama nerūdijančio plieno mova d-42mm AISI316</t>
  </si>
  <si>
    <t>1.395.</t>
  </si>
  <si>
    <t>Presuojama nerūdijančio plieno mova d-54mm AISI316</t>
  </si>
  <si>
    <t>1.396.</t>
  </si>
  <si>
    <t>Presuojama nerūdijančio plieno mova d-88,9mm AISI316</t>
  </si>
  <si>
    <t>1.397.</t>
  </si>
  <si>
    <t>Presuojama nerūdijančio plieno remontinė mova d-28mm AISI316</t>
  </si>
  <si>
    <t>1.398.</t>
  </si>
  <si>
    <t>Presuojama nerūdijančio plieno remontinė mova d-35mm AISI316</t>
  </si>
  <si>
    <t>1.399.</t>
  </si>
  <si>
    <t>Presuojama ne AISI316rūdijančio plieno remontinė mova d-42mm AISI316</t>
  </si>
  <si>
    <t>1.400.</t>
  </si>
  <si>
    <t>Presuojama nerūdijančio plieno remontinė mova d-54mm AISI316</t>
  </si>
  <si>
    <t>1.401.</t>
  </si>
  <si>
    <t>Presuojama nerūdijančio plieno remontinė mova d-88,9mm AISI316</t>
  </si>
  <si>
    <t>1.402.</t>
  </si>
  <si>
    <t>Presuojamas nerūdijančio plieno trišakis 28x28x28mm AISI316</t>
  </si>
  <si>
    <t>1.403.</t>
  </si>
  <si>
    <t>Presuojamas nerūdijančio plieno trišakis 35x28x35mm AISI316</t>
  </si>
  <si>
    <t>1.404.</t>
  </si>
  <si>
    <t>Presuojamas nerūdijančio plieno trišakis 42x28x42mm AISI316</t>
  </si>
  <si>
    <t>1.405.</t>
  </si>
  <si>
    <t>Presuojamas nerūdijančio plieno trišakis 54x28x54mm AISI316</t>
  </si>
  <si>
    <t>1.406.</t>
  </si>
  <si>
    <t>Presuojamas nerūdijančio plieno trišakis 88,9x35x88,9mm AISI316</t>
  </si>
  <si>
    <t>1.407.</t>
  </si>
  <si>
    <t>Presuojamas nerūdijančio plieno trišakis 88,9x28x88,9mm AISI316</t>
  </si>
  <si>
    <t>1.408.</t>
  </si>
  <si>
    <t>Presuojamas nerūdijančio plieno perėjimas 35/28mm AISI316</t>
  </si>
  <si>
    <t>1.409.</t>
  </si>
  <si>
    <t>Presuojamas nerūdijančio plieno perėjimas 42/35mm AISI316</t>
  </si>
  <si>
    <t>1.410.</t>
  </si>
  <si>
    <t>Presuojamas nerūdijančio plieno perėjimas 54/42mm AISI316</t>
  </si>
  <si>
    <t>1.411.</t>
  </si>
  <si>
    <t>Presuojamas nerūdijančio plieno perėjimas 88,9/54mm AISI316</t>
  </si>
  <si>
    <t>1.412.</t>
  </si>
  <si>
    <t>Presuojamas nerūdijančio plieno sujungimas išoriniu sriegiu 35x1 1/4“ AISI316</t>
  </si>
  <si>
    <t>1.413.</t>
  </si>
  <si>
    <t>Presuojamas nerūdijančio plieno sujungimas išoriniu sriegiu 28x1“ AISI316</t>
  </si>
  <si>
    <t>1.414.</t>
  </si>
  <si>
    <t>Presuojamas nerūdijančio plieno sujungimas išoriniu sriegiu 42x1 1/2“ AISI316</t>
  </si>
  <si>
    <t>1.415.</t>
  </si>
  <si>
    <t>Presuojamas nerūdijančio plieno sujungimas išoriniu sriegiu 54x2“ AISI316</t>
  </si>
  <si>
    <t>1.416.</t>
  </si>
  <si>
    <t>Presuojamas nerūdijančio plieno sujungimas išoriniu sriegiu 88,9x2 1/2“ AISI316</t>
  </si>
  <si>
    <t>1.417.</t>
  </si>
  <si>
    <t>Nerūdijančio plieno remontinė apkaba 54-58 mm, L-150mm</t>
  </si>
  <si>
    <t>1.418.</t>
  </si>
  <si>
    <t>Nerūdijančio plieno remontinė apkaba 58-64 mm, L-150mm</t>
  </si>
  <si>
    <t>1.419.</t>
  </si>
  <si>
    <t>Nerūdijančio plieno remontinė apkaba 60-67 mm, L-150mm</t>
  </si>
  <si>
    <t>1.420.</t>
  </si>
  <si>
    <t>Nerūdijančio plieno remontinė apkaba 67-74 mm, L-150mm</t>
  </si>
  <si>
    <t>1.421.</t>
  </si>
  <si>
    <t>Nerūdijančio plieno remontinė apkaba 74-81 mm, L-200mm</t>
  </si>
  <si>
    <t>1.422.</t>
  </si>
  <si>
    <t>Nerūdijančio plieno remontinė apkaba 82-89 mm, L-150mm</t>
  </si>
  <si>
    <t>1.423.</t>
  </si>
  <si>
    <t>Nerūdijančio plieno remontinė apkaba 88-95 mm, L-200mm</t>
  </si>
  <si>
    <t>1.424.</t>
  </si>
  <si>
    <t>Nerūdijančio plieno remontinė apkaba 95-104 mm, L-200mm</t>
  </si>
  <si>
    <t>1.425.</t>
  </si>
  <si>
    <t>Nerūdijančio plieno remontinė apkaba 106-116 mm, L-150mm</t>
  </si>
  <si>
    <t>1.426.</t>
  </si>
  <si>
    <t>Nerūdijančio plieno remontinė apkaba 116-126 mm, L-150mm</t>
  </si>
  <si>
    <t>1.427.</t>
  </si>
  <si>
    <t>Nerūdijančio plieno remontinė apkaba 126-136 mm, L-150mm</t>
  </si>
  <si>
    <t>1.428.</t>
  </si>
  <si>
    <t>Nerūdijančio plieno remontinė apkaba 135-145 mm, L-200mm</t>
  </si>
  <si>
    <t>1.429.</t>
  </si>
  <si>
    <t>Nerūdijančio plieno remontinė apkaba 147-157 mm, L-200mm</t>
  </si>
  <si>
    <t>1.430.</t>
  </si>
  <si>
    <t>Nerūdijančio plieno remontinė apkaba 155-165 mm, L-200mm</t>
  </si>
  <si>
    <t>1.431.</t>
  </si>
  <si>
    <t>Nerūdijančio plieno juostinė apkaba, plotis 18-22mm, d-22÷25mm</t>
  </si>
  <si>
    <t>1.432.</t>
  </si>
  <si>
    <t>Nerūdijančio plieno juostinė apkaba, plotis 18-22mm, d-25÷27mm</t>
  </si>
  <si>
    <t>1.433.</t>
  </si>
  <si>
    <t>Nerūdijančio plieno juostinė apkaba, plotis 18-22mm, d-27÷29mm</t>
  </si>
  <si>
    <t>1.434.</t>
  </si>
  <si>
    <t>Nerūdijančio plieno juostinė apkaba, plotis 18-22mm, d-29÷31mm</t>
  </si>
  <si>
    <t>1.435.</t>
  </si>
  <si>
    <t>Nerūdijančio plieno juostinė apkaba, plotis 18-22mm, d-31÷34mm</t>
  </si>
  <si>
    <t>1.436.</t>
  </si>
  <si>
    <t>Nerūdijančio plieno juostinė apkaba, plotis 18-22mm, d-34÷37mm</t>
  </si>
  <si>
    <t>1.437.</t>
  </si>
  <si>
    <t>Nerūdijančio plieno juostinė apkaba, plotis 18-22mm, d-36÷39mm</t>
  </si>
  <si>
    <t>1.438.</t>
  </si>
  <si>
    <t>Nerūdijančio plieno juostinė apkaba, plotis 18-22mm, d-40÷43mm</t>
  </si>
  <si>
    <t>1.439.</t>
  </si>
  <si>
    <t>Nerūdijančio plieno juostinė apkaba, plotis 18-22mm, d-43÷47mm</t>
  </si>
  <si>
    <t>1.440.</t>
  </si>
  <si>
    <t>Nerūdijančio plieno juostinė apkaba, plotis 18-22mm, d-47÷51mm</t>
  </si>
  <si>
    <t>1.441.</t>
  </si>
  <si>
    <t>Nerūdijančio plieno juostinė apkaba, plotis 18-22mm, d-51÷55mm</t>
  </si>
  <si>
    <t>1.442.</t>
  </si>
  <si>
    <t>Nerūdijančio plieno juostinė apkaba, plotis 18-22mm, d-55÷59mm</t>
  </si>
  <si>
    <t>1.443.</t>
  </si>
  <si>
    <t>Nerūdijančio plieno juostinė apkaba, plotis 18-22mm, d-63÷68mm</t>
  </si>
  <si>
    <t>1.444.</t>
  </si>
  <si>
    <t>Nerūdijančio plieno juostinė apkaba, plotis 18-22mm, d-68÷73mm</t>
  </si>
  <si>
    <t>1.445.</t>
  </si>
  <si>
    <t>Nerūdijančio plieno juostinė apkaba, plotis 18-22mm, d-73÷79mm</t>
  </si>
  <si>
    <t>1.446.</t>
  </si>
  <si>
    <t>Nerūdijančio plieno juostinė apkaba, plotis 18-22mm, d-79÷85mm</t>
  </si>
  <si>
    <t>1.447.</t>
  </si>
  <si>
    <t>Nerūdijančio plieno juostinė apkaba, plotis 18-22mm, d-85÷91mm</t>
  </si>
  <si>
    <t>1.448.</t>
  </si>
  <si>
    <t>Nerūdijančio plieno juostinė apkaba, plotis 18-22mm, d-91÷97mm</t>
  </si>
  <si>
    <t>1.449.</t>
  </si>
  <si>
    <t>Nerūdijančio plieno juostinė apkaba, plotis 18-22mm, d-97÷104mm</t>
  </si>
  <si>
    <t>1.450.</t>
  </si>
  <si>
    <t>Nerūdijančio plieno juostinė apkaba, plotis 18-22mm, d-104-112÷43mm</t>
  </si>
  <si>
    <t>1.451.</t>
  </si>
  <si>
    <t>Nerūdijančio plieno juostinė apkaba, plotis 18-22mm, d-113÷121mm</t>
  </si>
  <si>
    <t>1.452.</t>
  </si>
  <si>
    <t>Nerūdijančio plieno juostinė apkaba, plotis 18-22mm, d-121÷130mm</t>
  </si>
  <si>
    <t>1.453.</t>
  </si>
  <si>
    <t>Nerūdijančio plieno juostinė apkaba, plotis 18-22mm, d-130÷140mm</t>
  </si>
  <si>
    <t>1.454.</t>
  </si>
  <si>
    <t>Nerūdijančio plieno juostinė apkaba, plotis 18-22mm, d-150÷162mm</t>
  </si>
  <si>
    <t>1.455.</t>
  </si>
  <si>
    <t>Nerūdijančio plieno juostinė apkaba, plotis 18-22mm, d-162÷174mm</t>
  </si>
  <si>
    <t>1.456.</t>
  </si>
  <si>
    <t>Varžtai cinkuoti M10x60 pilnu sriegiu DIN933 8.8 kl</t>
  </si>
  <si>
    <t>1.457.</t>
  </si>
  <si>
    <t>Varžtai cinkuoti M10x80 pilnu sriegiu DIN933 8.8 kl</t>
  </si>
  <si>
    <t>1.458.</t>
  </si>
  <si>
    <t>Varžtai cinkuoti M10x100 pilnu sriegiu DIN933 8.8 kl</t>
  </si>
  <si>
    <t>1.459.</t>
  </si>
  <si>
    <t>Varžtai cinkuoti M12x60 pilnu sriegiu DIN933 8.8 kl</t>
  </si>
  <si>
    <t>1.460.</t>
  </si>
  <si>
    <t>Varžtai cinkuoti M12x80 pilnu sriegiu DIN933 8.8 kl</t>
  </si>
  <si>
    <t>1.461.</t>
  </si>
  <si>
    <t>Varžtai cinkuoti M12x100 pilnu sriegiu DIN933 8.8 kl</t>
  </si>
  <si>
    <t>1.462.</t>
  </si>
  <si>
    <t>Varžtai cinkuoti M14x60 pilnu sriegiu DIN933 8.8 kl</t>
  </si>
  <si>
    <t>1.463.</t>
  </si>
  <si>
    <t>Varžtai cinkuoti M14x80 pilnu sriegiu DIN933 8.8 kl</t>
  </si>
  <si>
    <t>1.464.</t>
  </si>
  <si>
    <t>Varžtai cinkuoti M14x100 pilnu sriegiu DIN933 8.8 kl</t>
  </si>
  <si>
    <t>1.465.</t>
  </si>
  <si>
    <t>Varžtai cinkuoti M16x60 pilnu sriegiu DIN933 8.8 kl</t>
  </si>
  <si>
    <t>1.466.</t>
  </si>
  <si>
    <t>Varžtai cinkuoti M16x80 pilnu sriegiu DIN933 8.8 kl</t>
  </si>
  <si>
    <t>1.467.</t>
  </si>
  <si>
    <t>Varžtai cinkuoti M18x60 pilnu sriegiu DIN933 8.8 kl</t>
  </si>
  <si>
    <t>1.468.</t>
  </si>
  <si>
    <t>Varžtai cinkuoti M18x80 pilnu sriegiu DIN933 8.8 kl</t>
  </si>
  <si>
    <t>1.469.</t>
  </si>
  <si>
    <t>Varžtai cinkuoti M20x60 pilnu sriegiu DIN933 8.8 kl</t>
  </si>
  <si>
    <t>1.470.</t>
  </si>
  <si>
    <t>Varžtai cinkuoti M20x80 pilnu sriegiu DIN933 8.8 kl</t>
  </si>
  <si>
    <t>1.471.</t>
  </si>
  <si>
    <t>Varžtai cinkuoti M22x60 pilnu sriegiu DIN933 8.8 kl</t>
  </si>
  <si>
    <t>1.472.</t>
  </si>
  <si>
    <t>Varžtai cinkuoti M6x60 nepilnu sriegiu DIN603 4.8 kl</t>
  </si>
  <si>
    <t>1.473.</t>
  </si>
  <si>
    <t>Varžtai cinkuoti M6x65 nepilnu sriegiu DIN6931 10.9 kl</t>
  </si>
  <si>
    <t>1.474.</t>
  </si>
  <si>
    <t>Varžtai cinkuoti M8x40 nepilnu sriegiu DIN6931 10.9 kl</t>
  </si>
  <si>
    <t>1.475.</t>
  </si>
  <si>
    <t>Varžtai cinkuoti M8x60 nepilnu sriegiu DIN6931 10.9 kl</t>
  </si>
  <si>
    <t>1.476.</t>
  </si>
  <si>
    <t>Varžtai cinkuoti M8x100 nepilnu sriegiu DIN6931 10.9 kl</t>
  </si>
  <si>
    <t>1.477.</t>
  </si>
  <si>
    <t>Varžtai cinkuoti M10x40 nepilnu sriegiu DIN6931 10.9 kl</t>
  </si>
  <si>
    <t>1.478.</t>
  </si>
  <si>
    <t>Varžtai cinkuoti M10x55 nepilnu sriegiu DIN6931 10.9 kl</t>
  </si>
  <si>
    <t>1.479.</t>
  </si>
  <si>
    <t>Varžtai cinkuoti M10x100 nepilnu sriegiu DIN6931 10.9 kl</t>
  </si>
  <si>
    <t>1.480.</t>
  </si>
  <si>
    <t>Veržlės cinkuotos M4 DIN 985 su guminiu fiksavimo žiedu</t>
  </si>
  <si>
    <t>1.481.</t>
  </si>
  <si>
    <t>Veržlės cinkuotos M5 DIN 985 su guminiu fiksavimo žiedu</t>
  </si>
  <si>
    <t>1.482.</t>
  </si>
  <si>
    <t>Veržlės cinkuotos M6 DIN 985 su guminiu fiksavimo žiedu</t>
  </si>
  <si>
    <t>1.483.</t>
  </si>
  <si>
    <t>Veržlės cinkuotos M6 DIN 985 su guminiu fiksavimo žiedu l</t>
  </si>
  <si>
    <t>1.484.</t>
  </si>
  <si>
    <t>Veržlės cinkuotos M8 DIN 985 su guminiu fiksavimo žiedu</t>
  </si>
  <si>
    <t>1.485.</t>
  </si>
  <si>
    <t>Veržlės cinkuotos M10 DIN 985 su guminiu fiksavimo žiedu</t>
  </si>
  <si>
    <t>1.486.</t>
  </si>
  <si>
    <t>Veržlėsi cinkuotos M8 DIN 934 8 kl</t>
  </si>
  <si>
    <t>1.487.</t>
  </si>
  <si>
    <t>Veržlėsi cinkuotos M10 DIN 934 8 kl</t>
  </si>
  <si>
    <t>1.488.</t>
  </si>
  <si>
    <t>Veržlėsi cinkuotos M12 DIN 934 8 kl</t>
  </si>
  <si>
    <t>1.489.</t>
  </si>
  <si>
    <t>1.490.</t>
  </si>
  <si>
    <t>Varžtai M5 cinkuoti x 20 mm pilnu sriegiu DIN933 8.8 kl</t>
  </si>
  <si>
    <t>1.491.</t>
  </si>
  <si>
    <t>Varžtai cinkuoti M6x25 pilnu sriegiu DIN933 8.8 kl</t>
  </si>
  <si>
    <t>1.492.</t>
  </si>
  <si>
    <t>Varžtai cinkuoti M6x40 pilnu sriegiu DIN933 8.8 kl</t>
  </si>
  <si>
    <t>1.493.</t>
  </si>
  <si>
    <t>Varžtai cinkuoti M6x60 pilnu sriegiu DIN933 8.8 kl</t>
  </si>
  <si>
    <t>1.494.</t>
  </si>
  <si>
    <t>Varžtai cinkuoti M8x30 pilnu sriegiu DIN933 10.9 kl</t>
  </si>
  <si>
    <t>1.495.</t>
  </si>
  <si>
    <t>Varžtai cinkuoti M8x40 pilnu sriegiu DIN933 8.8 kl</t>
  </si>
  <si>
    <t>1.496.</t>
  </si>
  <si>
    <t>Varžtai cinkuoti M8x60 pilnu sriegiu DIN933 8.8 kl</t>
  </si>
  <si>
    <t>1.497.</t>
  </si>
  <si>
    <t>Varžtai cinkuoti M8x80 pilnu sriegiu DIN933 8.8 kl</t>
  </si>
  <si>
    <t>1.498.</t>
  </si>
  <si>
    <t>1.499.</t>
  </si>
  <si>
    <t>1.500.</t>
  </si>
  <si>
    <t>1.501.</t>
  </si>
  <si>
    <t>1.502.</t>
  </si>
  <si>
    <t>Rifliuotas aliuminio lakštas 2,5x600x2000mm</t>
  </si>
  <si>
    <t>1.503.</t>
  </si>
  <si>
    <t>Perforuotas aliuminio lakštas 0,5x3,5x250x500mm</t>
  </si>
  <si>
    <t>1.504.</t>
  </si>
  <si>
    <t>Aliuminio U profilis 10x20x10x1,5x1000</t>
  </si>
  <si>
    <t>1.505.</t>
  </si>
  <si>
    <t>Savisriegis šešiakampe galvute, metalas-metalas 5,5x35mm</t>
  </si>
  <si>
    <t>1.506.</t>
  </si>
  <si>
    <t>Savisriegis šešiakampe galvute, metalas-metalas 5,5x51mm</t>
  </si>
  <si>
    <t>1.507.</t>
  </si>
  <si>
    <t>Kalamas medsraigtis 6x50mm</t>
  </si>
  <si>
    <t>1.508.</t>
  </si>
  <si>
    <t>Kaiščiai su medvaržčiais 12x60mm</t>
  </si>
  <si>
    <t>1.509.</t>
  </si>
  <si>
    <t>Kaiščiai su medvaržčiais 14x70mm</t>
  </si>
  <si>
    <t>1.510.</t>
  </si>
  <si>
    <t>Universalus kaištis KPV, nailonas 6x35</t>
  </si>
  <si>
    <t>1.511.</t>
  </si>
  <si>
    <t>Universalus kaištis KPV, nailonas 6x50</t>
  </si>
  <si>
    <t>1.512.</t>
  </si>
  <si>
    <t>Universalus kaištis KPV, nailonas 8x50</t>
  </si>
  <si>
    <t>1.513.</t>
  </si>
  <si>
    <t>Sriegti cinkuoti plieno strypai d-6mm, L-1000mm</t>
  </si>
  <si>
    <t>1.514.</t>
  </si>
  <si>
    <t>Sriegti cinkuoti plieno strypai d-8mm, L-1000mm</t>
  </si>
  <si>
    <t>1.515.</t>
  </si>
  <si>
    <t>Sriegti cinkuoti plieno strypai d-10mm, L-1000mm</t>
  </si>
  <si>
    <t>1.516.</t>
  </si>
  <si>
    <t>Sriegti cinkuoti plieno strypai d-12mm, L-1000mm</t>
  </si>
  <si>
    <t>1.517.</t>
  </si>
  <si>
    <t>Sriegti cinkuoti plieno strypai d-14mm, L-1000mm</t>
  </si>
  <si>
    <t>1.518.</t>
  </si>
  <si>
    <t>Sriegti cinkuoti plieno strypai d-8mm, L-2000mm</t>
  </si>
  <si>
    <t>1.519.</t>
  </si>
  <si>
    <t>Sriegti cinkuoti plieno strypai d-10mm, L-2000mm</t>
  </si>
  <si>
    <t>1.520.</t>
  </si>
  <si>
    <t>Sriegti cinkuoti plieno strypai d-12mm, L-2000mm</t>
  </si>
  <si>
    <t>1.521.</t>
  </si>
  <si>
    <t>Sriegti cinkuoti plieno strypai d-14mm, L-2000mm</t>
  </si>
  <si>
    <t>1.522.</t>
  </si>
  <si>
    <t>Ankerinė masė 300 ml</t>
  </si>
  <si>
    <t>1.523.</t>
  </si>
  <si>
    <t>Ankerinės masės sumaišymo antgalis</t>
  </si>
  <si>
    <t>1.524.</t>
  </si>
  <si>
    <t>Montavimo pasta PVC kanalizacijos vamzdžių montavimui (fasuotė 250 gr)”UNIPAX” arba lygiavertis</t>
  </si>
  <si>
    <t>1.525.</t>
  </si>
  <si>
    <t>Revizinės plastmasinės durelės, santechnikai 300x400mm</t>
  </si>
  <si>
    <t>1.526.</t>
  </si>
  <si>
    <t>Revizinės plastmasinės durelės, santechnikai 400x500 mm</t>
  </si>
  <si>
    <t>1.527.</t>
  </si>
  <si>
    <t>Revizinės plastmasinės durelės, santechnikai 250x300 mm</t>
  </si>
  <si>
    <t>1.528.</t>
  </si>
  <si>
    <t>Montavimo pasta srieginėms jungtims Unipak arba analogiška, tiubelėje 200gr</t>
  </si>
  <si>
    <t>1.529.</t>
  </si>
  <si>
    <t>Montavimo pasta srieginėms jungtims Unipak arba analogiška, tiubelėje 500gr</t>
  </si>
  <si>
    <t>1.530.</t>
  </si>
  <si>
    <t>Montavimo juosta srieginėms jungtims Unipak arba analogiška, 10mmx19m</t>
  </si>
  <si>
    <t>1.531.</t>
  </si>
  <si>
    <t>Montavimo siūlas srieginėms jungtims LOCTITE arba analogiška, 50m</t>
  </si>
  <si>
    <t>1.532.</t>
  </si>
  <si>
    <t>Silikonas antipelėsinis, baltas, Penosil stop fungi, 310ml, arba analogiškas</t>
  </si>
  <si>
    <t>1.533.</t>
  </si>
  <si>
    <t>Silikonas antipelėsinis, bespalvis, Penosil stop fungi, 310ml, arba analogiškas</t>
  </si>
  <si>
    <t>1.534.</t>
  </si>
  <si>
    <t>Silikonas antipelėsinis, pilkas Penosil stop fungi, 310ml, arba analogiškas</t>
  </si>
  <si>
    <t>1.535.</t>
  </si>
  <si>
    <t>Universalūs klijai hermetikas SOUDAL 290ML CRYSTAL, arba analogiškas, skaidrus, sudžiūvus elastingas, kietėjimo laikas 2-3 val, darbinė temperatūra +5 +35°, su galimybe tepti ant drėgnų paviršių</t>
  </si>
  <si>
    <t>1.536.</t>
  </si>
  <si>
    <t>Universalūs klijai hermetikas SOUDAL 290ML Baltas, arba analogiškas, baltas, sudžiūvus elastingas, kietėjimo laikas 2-3 val, darbinė temperatūra +5 +35° su galimybe tepti ant drėgnų paviršių</t>
  </si>
  <si>
    <t>1.537.</t>
  </si>
  <si>
    <t>Universalūs klijai hermetikas SOUDAL 290ML Smėlio spalva, arba analogiškas, sudžiūvus elastingas, kietėjimo laikas 2-3 val, darbinė temperatūra +5 +35° su galimybe tepti ant drėgnų paviršių</t>
  </si>
  <si>
    <t>1.538.</t>
  </si>
  <si>
    <t>Silikono valiklis Mellerud arba analogiškas 250ml, šviežiam ir sukietėjusiam silikonui nuimti</t>
  </si>
  <si>
    <t>1.539.</t>
  </si>
  <si>
    <t>Linų pakulos 500mg, suvytos į kasas, UNIPAK arba analogiška</t>
  </si>
  <si>
    <t>1.540.</t>
  </si>
  <si>
    <t>Makroflex priešgaisrinės putos atsparios ugniai, stingimas 10min, darbinė temperatūra +5-30°C</t>
  </si>
  <si>
    <t>1.541.</t>
  </si>
  <si>
    <t>Vienkomponentės montavimo putos Makkroflex 750ml, stigimas 10-20 min, arba analogiška</t>
  </si>
  <si>
    <t>1.542.</t>
  </si>
  <si>
    <t>Valiklis poliuretano putoms, uždedamas ant putų purškimo pistoleto 500mg, MAKROFLEX arba analogiškas</t>
  </si>
  <si>
    <t>1.543.</t>
  </si>
  <si>
    <t>Silikono grandiklis Makroflex Shark 3cm plastikas, arba analogiškas</t>
  </si>
  <si>
    <t>1.544.</t>
  </si>
  <si>
    <t>Spynelių tepimo alyva 50ml Wurth arba analogiška, purškiama</t>
  </si>
  <si>
    <t>1.545.</t>
  </si>
  <si>
    <t>Vamzdis PVC vidaus kanalizacijai d-50 mm,,baltas,L-250mm</t>
  </si>
  <si>
    <t>1.546.</t>
  </si>
  <si>
    <t>Vamzdis PVC vidaus kanalizacijai d-50 mm,,baltas,L-500mm</t>
  </si>
  <si>
    <t>1.547.</t>
  </si>
  <si>
    <t>Vamzdis PVC vidaus kanalizacijai d-50 mm,,baltas,L-1000mm</t>
  </si>
  <si>
    <t>1.548.</t>
  </si>
  <si>
    <t>Mova PVC vidaus kanalizacijai ,remontinė d-50mm,,balta</t>
  </si>
  <si>
    <t>1.549.</t>
  </si>
  <si>
    <t>Trišakis PVC vidaus kanalizacijai,90°d-50mm,,baltas.</t>
  </si>
  <si>
    <t>1.550.</t>
  </si>
  <si>
    <t>Alkūnė PVC vidaus kanalizacijai d-32 mm, 90 laipsnių,balta</t>
  </si>
  <si>
    <t>1.551.</t>
  </si>
  <si>
    <t>Vamzdis PVC vidaus kanalizacijai d-32 mm,,baltas,L-250mm</t>
  </si>
  <si>
    <t>1.552.</t>
  </si>
  <si>
    <t>Vamzdis PVC vidaus kanalizacijai d-32 mm,,baltas,L-500mm</t>
  </si>
  <si>
    <t>1.553.</t>
  </si>
  <si>
    <t>Vamzdis PVC vidaus kanalizacijai d-32mm,,baltas,L-1000mm</t>
  </si>
  <si>
    <t>1.554.</t>
  </si>
  <si>
    <t>Mova PVC vidaus kanalizacijai,remontinė d-32mm,,balta.</t>
  </si>
  <si>
    <t>1.555.</t>
  </si>
  <si>
    <t>Vamzdis PVC vidaus kanalizacijai d-40 mm,,baltas,L-250mm</t>
  </si>
  <si>
    <t>1.556.</t>
  </si>
  <si>
    <t>Vamzdis PVC vidaus kanalizacijai d-40 mm,,baltas,L-500mm</t>
  </si>
  <si>
    <t>1.557.</t>
  </si>
  <si>
    <t>Vamzdis PVC vidaus kanalizacijai d-40 mm,,baltas,L-1000mm</t>
  </si>
  <si>
    <t>1.558.</t>
  </si>
  <si>
    <t>Mova PVC vidaus kanalizacijai ,remontinė d-40mm,,balta</t>
  </si>
  <si>
    <t>1.559.</t>
  </si>
  <si>
    <t>Trišakis PVC vidaus kanalizacijai,90°d-40mm,,baltas.</t>
  </si>
  <si>
    <t>1.560.</t>
  </si>
  <si>
    <t>Alkūnė PVC vidaus kanalizacijai d-40mm, 90 laipsnių,balta</t>
  </si>
  <si>
    <t>1.561.</t>
  </si>
  <si>
    <t>Vamzdis PVC vidaus kanalizacijai d-50, L-1000 mm</t>
  </si>
  <si>
    <t>1.562.</t>
  </si>
  <si>
    <t>Vamzdis PVC vidaus kanalizacijai d-50, L-2000 mm</t>
  </si>
  <si>
    <t>1.563.</t>
  </si>
  <si>
    <t>Vamzdis PVC vidaus kanalizacijai garsą izoliuojantis Ø 110mm,L=2000mm</t>
  </si>
  <si>
    <t>1.564.</t>
  </si>
  <si>
    <t>Vamzdis PVC vidaus kanalizacijai garsą izoliuojantis Ø 110mm,L=1000mm</t>
  </si>
  <si>
    <t>1.565.</t>
  </si>
  <si>
    <t>Vamzdis PVC vidaus kanalizacijai garsą izoliuojantis Ø 110mm,L=3000mm</t>
  </si>
  <si>
    <t>1.566.</t>
  </si>
  <si>
    <t>Vamzdis PVC vidaus kanalizacijai garsą izoliuojantis Ø 110mm,L=500mm</t>
  </si>
  <si>
    <t>1.567.</t>
  </si>
  <si>
    <t>Alkūnė garsą izoliuojanti 90°, d-110mm garsą izoliuojanti</t>
  </si>
  <si>
    <t>1.568.</t>
  </si>
  <si>
    <t>Alkūnė garsą izoliuojanti 90°, d-56mm garsą izoliuojanti</t>
  </si>
  <si>
    <t>1.569.</t>
  </si>
  <si>
    <t>Trišakis PVC vidaus kanalizacijai,90°d-56mm, garsą izoliuojantis</t>
  </si>
  <si>
    <t>1.570.</t>
  </si>
  <si>
    <t>Trišakis PVC vidaus kanalizacijai,90°d-110mm, garsą izoliuojantis</t>
  </si>
  <si>
    <t>1.571.</t>
  </si>
  <si>
    <t>Vamzdis PVC vidaus kanalizacijai garsą izoliuojantis Ø 56mm,L=500mm</t>
  </si>
  <si>
    <t>1.572.</t>
  </si>
  <si>
    <t>Vamzdis PVC vidaus kanalizacijai garsą izoliuojantis Ø 56mm,L=1000mm</t>
  </si>
  <si>
    <t>1.573.</t>
  </si>
  <si>
    <t>Alkūnė PVC vidaus kanalizacijai d-110 mm, 15 laipsnių</t>
  </si>
  <si>
    <t>1.574.</t>
  </si>
  <si>
    <t>Alkūnė PVC vidaus kanalizacijai d-110 mm, 30 laipsnių</t>
  </si>
  <si>
    <t>1.575.</t>
  </si>
  <si>
    <t>Vamzdis PVC vidaus kanalizacijai d-50, L-250 mm</t>
  </si>
  <si>
    <t>1.576.</t>
  </si>
  <si>
    <t>Vamzdis PVC vidaus kanalizacijai d-50, L-500 mm</t>
  </si>
  <si>
    <t>1.577.</t>
  </si>
  <si>
    <t>1.578.</t>
  </si>
  <si>
    <t>1.579.</t>
  </si>
  <si>
    <t>Vamzdis PVC vidaus kanalizacijai d-110, L-250 mm</t>
  </si>
  <si>
    <t>1.580.</t>
  </si>
  <si>
    <t>Vamzdis PVC vidaus kanalizacijai d-110, L-500 mm</t>
  </si>
  <si>
    <t>1.581.</t>
  </si>
  <si>
    <t>Vamzdis PVC vidaus kanalizacijai d-110, L-1000 mm</t>
  </si>
  <si>
    <t>1.582.</t>
  </si>
  <si>
    <t>Vamzdis PVC vidaus kanalizacijai d-110, L-2000 mm</t>
  </si>
  <si>
    <t>1.583.</t>
  </si>
  <si>
    <t>Alkūnė PVC vidaus kanalizacijai d-110 mm, 45 laipsnių</t>
  </si>
  <si>
    <t>1.584.</t>
  </si>
  <si>
    <t>Alkūnė PVC vidaus kanalizacijai d-110 mm, 88 laipsnių</t>
  </si>
  <si>
    <t>1.585.</t>
  </si>
  <si>
    <t>Trišakis PVC vidaus kanalizacijai d-110 mm, 88 laipsnių</t>
  </si>
  <si>
    <t>1.586.</t>
  </si>
  <si>
    <t>Trišakis PVC vidaus kanalizacijai d-110x50 mm, 45 laipsnių</t>
  </si>
  <si>
    <t>1.587.</t>
  </si>
  <si>
    <t>Trišakis PVC vidaus kanalizacijai d-110x50 mm, 88 laipsnių</t>
  </si>
  <si>
    <t>1.588.</t>
  </si>
  <si>
    <t>Trišakis PVC vidaus kanalizacijai d-110 mm, 45 laipsnių</t>
  </si>
  <si>
    <t>1.589.</t>
  </si>
  <si>
    <t>Trišakis PVC vidaus kanalizacijai d-50 mm, 45 laipsnių</t>
  </si>
  <si>
    <t>1.590.</t>
  </si>
  <si>
    <t>Trišakis PVC vidaus kanalizacijai d-50 mm, 88 laipsnių</t>
  </si>
  <si>
    <t>1.591.</t>
  </si>
  <si>
    <t>Guminis perėjimas Ø 110 mm iš ketinio vamzdžio</t>
  </si>
  <si>
    <t>1.592.</t>
  </si>
  <si>
    <t>Alsuoklis kanalizacijai su nuimamu tinkleliu d-110 mm</t>
  </si>
  <si>
    <t>1.593.</t>
  </si>
  <si>
    <t>Guminis perėjimas Ø 50 mm iš ketinio vamzdžio</t>
  </si>
  <si>
    <t>1.594.</t>
  </si>
  <si>
    <t>Alsuoklis kanalizacijai su nuimamu tinkleliu d-50 mm</t>
  </si>
  <si>
    <t>1.595.</t>
  </si>
  <si>
    <t>Trapas su nerūdijančio plieno grotelėmis 150x150 mm, horizontalus,su vandens uždoriu ištekėjimo d-50 mm, su PVC hidroizoliaciniu žiedu,ne aukštesnis 80 mm</t>
  </si>
  <si>
    <t>1.596.</t>
  </si>
  <si>
    <t>Redukcija PVC vidaus kanalizacijai 110X50 mm</t>
  </si>
  <si>
    <t>1.597.</t>
  </si>
  <si>
    <t>1.598.</t>
  </si>
  <si>
    <t>PVC perėjimas iš ketinio vamzdžio</t>
  </si>
  <si>
    <t>1.599.</t>
  </si>
  <si>
    <t>Trapas su atbuliniu vožtuvu ir nerūdijančio plieno grotelėmis 150x150 mm, horizontalus, reguliuojamas, bendras aukštis nedaugiau, kaip 80 mm, ištekėjimo d-75 mm</t>
  </si>
  <si>
    <t>1.600.</t>
  </si>
  <si>
    <t>Atbulinis vožtuvas vidaus kanalizacijai d-50 mm</t>
  </si>
  <si>
    <t>1.601.</t>
  </si>
  <si>
    <t>Atbulinis vožtuvas vidaus kanalizacijai d-110 mm</t>
  </si>
  <si>
    <t>1.602.</t>
  </si>
  <si>
    <t>Kvapo uždoris Ø110 mm vidaus kanalizacijai</t>
  </si>
  <si>
    <t>1.603.</t>
  </si>
  <si>
    <t>WC prijungimo alkūnė su atbuliniu vožtuvu ,ištekėjimas d-100 mm</t>
  </si>
  <si>
    <t>1.604.</t>
  </si>
  <si>
    <t>Pravala PVC vidaus kanalizacijai su užsukamu dangteliu d-50 mm</t>
  </si>
  <si>
    <t>1.605.</t>
  </si>
  <si>
    <t>Pravala PVC vidaus kanalizacijai su užsukamu dangteliu d-110 mm</t>
  </si>
  <si>
    <t>1.606.</t>
  </si>
  <si>
    <t>Pravala PVC vidaus kanalizacijai garsą izoliuojanti Ø 110mm.</t>
  </si>
  <si>
    <t>1.607.</t>
  </si>
  <si>
    <t>Perėjimas PVC vidaus kanalizacijai garsą izoliuojanti Ø 110x56mm.</t>
  </si>
  <si>
    <t>1.608.</t>
  </si>
  <si>
    <t>Keturšakis PVC vidaus kanalizacijai 110X50X50, 87 laipsnių garsą izoliuojanti</t>
  </si>
  <si>
    <t>1.609.</t>
  </si>
  <si>
    <t>Keturšakis PVC vidaus kanalizacijai 110X110X110, 87 laipsni garsą izoliuojanti ų</t>
  </si>
  <si>
    <t>1.610.</t>
  </si>
  <si>
    <t>Guminis perėjimas Ø 100 mm iš ketinio vamzdžio</t>
  </si>
  <si>
    <t>1.611.</t>
  </si>
  <si>
    <t>Guminis perėjimas Ø 50x40 mm iš ketinio vamzdžio</t>
  </si>
  <si>
    <t>1.612.</t>
  </si>
  <si>
    <t>Guminis perėjimas Ø 50x32 mm</t>
  </si>
  <si>
    <t>1.613.</t>
  </si>
  <si>
    <t>Guminis perėjimas Ø 100x50 mm iš ketinio vamzdžio</t>
  </si>
  <si>
    <t>1.614.</t>
  </si>
  <si>
    <t>Atsarginė dalis HL-2000 trapui HL-510 NPR</t>
  </si>
  <si>
    <t>1.615.</t>
  </si>
  <si>
    <t>1.616.</t>
  </si>
  <si>
    <t>Redukcija PVC vidaus kanalizacijai 50X32 mm</t>
  </si>
  <si>
    <t>1.617.</t>
  </si>
  <si>
    <t>Redukcija PVC vidaus kanalizacijai 50X40 mm</t>
  </si>
  <si>
    <t>1.618.</t>
  </si>
  <si>
    <t>Laikikliai metaliniai PVC vamzdžiui d-110mm</t>
  </si>
  <si>
    <t>1.619.</t>
  </si>
  <si>
    <t>Laikikliai metaliniai PVC vamzdžiui d-50mm</t>
  </si>
  <si>
    <t>1.620.</t>
  </si>
  <si>
    <t>Laikikliai metaliniai PVC vamzdžiui d-40mm</t>
  </si>
  <si>
    <t>1.621.</t>
  </si>
  <si>
    <t>Laikikliai metaliniai PVC vamzdžiui d-32mm</t>
  </si>
  <si>
    <t>1.622.</t>
  </si>
  <si>
    <t>Laikikliai metaliniai PVC vamzdžiui d-26mm</t>
  </si>
  <si>
    <t>1.623.</t>
  </si>
  <si>
    <t>Techninės gumos lakštas 4mm</t>
  </si>
  <si>
    <t>1.624.</t>
  </si>
  <si>
    <t>Techninės gumos lakštas 6mm</t>
  </si>
  <si>
    <t>1.625.</t>
  </si>
  <si>
    <t>Techninės porėtos gumos lakštas 6mm</t>
  </si>
  <si>
    <t>1.626.</t>
  </si>
  <si>
    <t>Techninės porėtos gumos lakštas 12mm</t>
  </si>
  <si>
    <t>1.627.</t>
  </si>
  <si>
    <t>Dušo latakas su įklijuojama plytele L-500mm , sifono tipas šlapias</t>
  </si>
  <si>
    <t>kmpl</t>
  </si>
  <si>
    <t>1.628.</t>
  </si>
  <si>
    <t>Dušo latakas su įklijuojama plytele L-1000mm , sifono tipas šlapias</t>
  </si>
  <si>
    <t>1.629.</t>
  </si>
  <si>
    <t>Dušo latakas su įklijuojama plytele L-1200mm , sifono tipas šlapias</t>
  </si>
  <si>
    <t>1.630.</t>
  </si>
  <si>
    <t>Dušo latakas siauras L-600mm, nikelis, sifono tipas šlapias</t>
  </si>
  <si>
    <t>1.631.</t>
  </si>
  <si>
    <t>Dušo latakas siauras L-700mm nikelis, sifono tipas šlapias</t>
  </si>
  <si>
    <t>1.632.</t>
  </si>
  <si>
    <t>Dušo latakas siauras L-800mm nikelis, sifono tipas šlapias</t>
  </si>
  <si>
    <t>1.633.</t>
  </si>
  <si>
    <t>Vožtuvai atbuliniai, spyruokliniai iki 10 bar ø 1“. Naudojami šiluminiuose mazguose ir vandens siurbliuose.</t>
  </si>
  <si>
    <t>1.634.</t>
  </si>
  <si>
    <t>Vožtuvai atbuliniai, spyruokliniai iki 10 bar ø1 ¼“. Naudojami šiluminiuose mazguose ir vandens siurbliuose.</t>
  </si>
  <si>
    <t>1.635.</t>
  </si>
  <si>
    <t>Vožtuvai atbuliniai, spyruokliniai iki 10 bar ø1 1/2“. Naudojami šiluminiuose mazguose ir vandens siurbliuose.</t>
  </si>
  <si>
    <t>1.636.</t>
  </si>
  <si>
    <t>Vožtuvai atbuliniai, spyruokliniai iki 10 bar ø2“. Naudojami šiluminiuose mazguose ir vandens siurbliuose.</t>
  </si>
  <si>
    <t>1.637.</t>
  </si>
  <si>
    <t>Prietaisinis ventilis dvigubas 1/2“x1/2“x3/4“</t>
  </si>
  <si>
    <t>1.638.</t>
  </si>
  <si>
    <t>Prietaisinis ventilis dvigubas 1/2“x3/8“x3/4“</t>
  </si>
  <si>
    <t>1.639.</t>
  </si>
  <si>
    <t>Prietaisinis ventilis1/2“x3/8“</t>
  </si>
  <si>
    <t>1.640.</t>
  </si>
  <si>
    <t>Prietaisinis ventilis1/2“x1/2“</t>
  </si>
  <si>
    <t>1.641.</t>
  </si>
  <si>
    <t>Kampinis ardomas ventilis ½“x1/2“</t>
  </si>
  <si>
    <t>1.642.</t>
  </si>
  <si>
    <t>Kampinis ardomas ventilis ¾“x3/4“</t>
  </si>
  <si>
    <t>1.643.</t>
  </si>
  <si>
    <t>Kampinis ardomas ventilis 1“x1“</t>
  </si>
  <si>
    <t>1.644.</t>
  </si>
  <si>
    <t>Vožtuvai atbuliniai iki 10 bar ø 25 mm</t>
  </si>
  <si>
    <t>1.645.</t>
  </si>
  <si>
    <t>Vožtuvai atbuliniai, iki 10 bar ø 32 mm</t>
  </si>
  <si>
    <t>1.646.</t>
  </si>
  <si>
    <t>Ventilis rutulinis, trumpa rankena, vidiniais sriegiais (max slėgis 20, t. max 110°C) 1"/2</t>
  </si>
  <si>
    <t>1.647.</t>
  </si>
  <si>
    <t>Ventilis rutulinis, trumpa rankena, vidiniais sriegiais (max slėgis 20, t. max 110°C) 3"/4</t>
  </si>
  <si>
    <t>1.648.</t>
  </si>
  <si>
    <t>Ventilis rutulinis, ilga rankena, vidiniais sriegiais (max slėgis 20, t. max 110°C) 1 ½‘‘</t>
  </si>
  <si>
    <t>1.649.</t>
  </si>
  <si>
    <t>Ventilis rutulinis, ilga rankena, vidiniais sriegiais (max slėgis 20, t. max 110°C) 2"</t>
  </si>
  <si>
    <t>1.650.</t>
  </si>
  <si>
    <t>Ventilis rutulinis, ilga rankena, vidiniais sriegiais (max slėgis 20, t. max 110°C) 3"</t>
  </si>
  <si>
    <t>1.651.</t>
  </si>
  <si>
    <t>Ventilis rutulinis dujoms, vidiniu-išoriniu sriegiu ½“</t>
  </si>
  <si>
    <t>1.652.</t>
  </si>
  <si>
    <t>Ventilis rutulinis dujoms, vidiniu – išoriniu sriegiu ¾“</t>
  </si>
  <si>
    <t>1.653.</t>
  </si>
  <si>
    <t>Ventilis rutulinis dujoms, vidiniu – išoriniu sriegiu 1“</t>
  </si>
  <si>
    <t>1.654.</t>
  </si>
  <si>
    <t>Rutuliniai ventiliai privirinami DN40mm</t>
  </si>
  <si>
    <t>1.655.</t>
  </si>
  <si>
    <t>Rutuliniai ventiliai privirinami DN50mm</t>
  </si>
  <si>
    <t>1.656.</t>
  </si>
  <si>
    <t>Rutuliniai ventiliai privirinami DN80mm</t>
  </si>
  <si>
    <t>1.657.</t>
  </si>
  <si>
    <t>Rutuliniai ventiliai privirinami DN100 mm</t>
  </si>
  <si>
    <t>1.658.</t>
  </si>
  <si>
    <t>Rutuliniai ventiliai su flanšiniu pajungimu DN100 mm</t>
  </si>
  <si>
    <t>1.659.</t>
  </si>
  <si>
    <t>Rutuliniai ventiliai su flanšiniu pajungimu DN125 mm</t>
  </si>
  <si>
    <t>1.660.</t>
  </si>
  <si>
    <t>Rutuliniai ventiliai su flanšiniu pajungimu DN150 mm</t>
  </si>
  <si>
    <t>1.661.</t>
  </si>
  <si>
    <t>Flanšinė sklendė trumpa dn-50mm, L-150mm, su valdymo vairu</t>
  </si>
  <si>
    <t>1.662.</t>
  </si>
  <si>
    <t>Flanšinė sklendė trumpa dn-65mm, L-170mm su valdymo vairu</t>
  </si>
  <si>
    <t>1.663.</t>
  </si>
  <si>
    <t>Flanšinė sklendė trumpa dn-80mm, L-180mm su valdymo vairu</t>
  </si>
  <si>
    <t>1.664.</t>
  </si>
  <si>
    <t>Flanšinė sklendė trumpa dn-100mm, L-190mm su valdymo vairu</t>
  </si>
  <si>
    <t>1.665.</t>
  </si>
  <si>
    <t>Flanšinė sklendė trumpa dn-125mm, L-200mm su valdymo vairu</t>
  </si>
  <si>
    <t>1.666.</t>
  </si>
  <si>
    <t>Flanšinė sklendė trumpa dn-150mm, L-210mm su valdymo vairu</t>
  </si>
  <si>
    <t>1.667.</t>
  </si>
  <si>
    <t>Flanšinė sklendė trumpa dn-50mm, L-150mm, su valdymo vairu, GOST išmatavimų</t>
  </si>
  <si>
    <t>1.668.</t>
  </si>
  <si>
    <t>Flanšinė sklendė trumpa dn-65mm, L-170mm su valdymo vairu , GOST išmatavimų</t>
  </si>
  <si>
    <t>1.669.</t>
  </si>
  <si>
    <t>Flanšinė sklendė trumpa dn-80mm, L-180mm su valdymo vairu , GOST išmatavimų</t>
  </si>
  <si>
    <t>1.670.</t>
  </si>
  <si>
    <t>Flanšinė sklendė trumpa dn-100mm, L-190mm su valdymo vairu , GOST išmatavimų</t>
  </si>
  <si>
    <t>1.671.</t>
  </si>
  <si>
    <t>Flanšinė sklendė trumpa dn-125mm, L-200mm su valdymo vairu , GOST išmatavimų</t>
  </si>
  <si>
    <t>1.672.</t>
  </si>
  <si>
    <t>Flanšinė sklendė trumpa dn-150mm, L-210mm su valdymo vairu GOST išmatavimų</t>
  </si>
  <si>
    <t>1.673.</t>
  </si>
  <si>
    <t>Išsiplėtimo indas šaltam vandeniui, 500 litrų</t>
  </si>
  <si>
    <t>1.674.</t>
  </si>
  <si>
    <t>Išsiplėtimo indas šaltam vandeniui, 150 litrų</t>
  </si>
  <si>
    <t>1.675.</t>
  </si>
  <si>
    <t>Išsiplėtimo indas šaltam vandeniui, 250 litrų</t>
  </si>
  <si>
    <t>1.676.</t>
  </si>
  <si>
    <t>Išsiplėtimo indas šiluminiam mazgui, 100 litrų</t>
  </si>
  <si>
    <t>1.677.</t>
  </si>
  <si>
    <t>Manometrai spyruokliniai - 6 bar, vertikalus, pajungimo sriegis standartinis. Išmatavimai 3“/8.</t>
  </si>
  <si>
    <t>1.678.</t>
  </si>
  <si>
    <t>Manometrai spyruokliniai -10 bar vertikalus, pajungimo sriegis standartinis</t>
  </si>
  <si>
    <t>1.679.</t>
  </si>
  <si>
    <t>Manometrų kranelis vidus/išorė ½“</t>
  </si>
  <si>
    <t>1.680.</t>
  </si>
  <si>
    <t>Daugiasluoksniai aliuminio vamzdžiai Ø16x2mm</t>
  </si>
  <si>
    <t>1.681.</t>
  </si>
  <si>
    <t>Daugiasluoksniai aliuminio vamzdžiai Ø18x2mm</t>
  </si>
  <si>
    <t>1.682.</t>
  </si>
  <si>
    <t>Daugiasluoksniai aliuminio vamzdžiai Ø20x2mm</t>
  </si>
  <si>
    <t>1.683.</t>
  </si>
  <si>
    <t>Daugiasluoksniai aliuminio vamzdžiai Ø26x3mm</t>
  </si>
  <si>
    <t>1.684.</t>
  </si>
  <si>
    <t>Daugiasluoksniai aliuminio vamzdžiai Ø32x3mm</t>
  </si>
  <si>
    <t>1.685.</t>
  </si>
  <si>
    <t>Presuojamas sujungimas išoriniu sriegiu 16x1/2, bronzinis</t>
  </si>
  <si>
    <t>1.686.</t>
  </si>
  <si>
    <t>Presuojamas sujungimas išoriniu sriegiu 18x1/2“ bronzinis</t>
  </si>
  <si>
    <t>1.687.</t>
  </si>
  <si>
    <t>Presuojamas sujungimas išoriniu sriegiu 18x3/4“ bronzinis</t>
  </si>
  <si>
    <t>1.688.</t>
  </si>
  <si>
    <t>Presuojamas sujungimas išoriniu sriegiu 20x1/2“ bronzinis</t>
  </si>
  <si>
    <t>1.689.</t>
  </si>
  <si>
    <t>Presuojamas sujungimas išoriniu sriegiu 20x3/4“ bronzinis</t>
  </si>
  <si>
    <t>1.690.</t>
  </si>
  <si>
    <t>Presuojamas sujungimas išoriniu sriegiu 26x3/4“ bronzinis</t>
  </si>
  <si>
    <t>1.691.</t>
  </si>
  <si>
    <t>Presuojamas sujungimas išoriniu sriegiu 26x1“ bronzinis</t>
  </si>
  <si>
    <t>1.692.</t>
  </si>
  <si>
    <t>Presuojamas sujungimas išoriniu sriegiu 32x1“ bronzinis</t>
  </si>
  <si>
    <t>1.693.</t>
  </si>
  <si>
    <t>Presuojamas sujungimas 20x20mm bronzinis</t>
  </si>
  <si>
    <t>1.694.</t>
  </si>
  <si>
    <t>Presuojamas sujungimas 26x26mm bronzinis bronzinis</t>
  </si>
  <si>
    <t>1.695.</t>
  </si>
  <si>
    <t>Presuojamas sujungimas 32x32mm bronzinis bronzinis</t>
  </si>
  <si>
    <t>1.696.</t>
  </si>
  <si>
    <t>Presuojamas redukcinis sujungimas 18x16mm bronzinis</t>
  </si>
  <si>
    <t>1.697.</t>
  </si>
  <si>
    <t>Presuojamas redukcinis sujungimas 20x16mm bronzinis</t>
  </si>
  <si>
    <t>1.698.</t>
  </si>
  <si>
    <t>Presuojamas redukcinis sujungimas 20x18mm bronzinis</t>
  </si>
  <si>
    <t>1.699.</t>
  </si>
  <si>
    <t>Presuojamas redukcinis sujungimas 26x16mm bronzinis</t>
  </si>
  <si>
    <t>1.700.</t>
  </si>
  <si>
    <t>Presuojamas redukcinis sujungimas 26x18mm bronzinis bronzinis</t>
  </si>
  <si>
    <t>1.701.</t>
  </si>
  <si>
    <t>Presuojamas redukcinis sujungimas 26x20mm bronzinis</t>
  </si>
  <si>
    <t>1.702.</t>
  </si>
  <si>
    <t>Presuojamas redukcinis sujungimas 32x16mm bronzinis</t>
  </si>
  <si>
    <t>1.703.</t>
  </si>
  <si>
    <t>Presuojamas redukcinis sujungimas 32x20mm bronzinis</t>
  </si>
  <si>
    <t>1.704.</t>
  </si>
  <si>
    <t>Presuojamas redukcinis sujungimas 32x26mm bronzinis</t>
  </si>
  <si>
    <t>1.705.</t>
  </si>
  <si>
    <t>Presuojamas sujungimas vidiniu sriegiu 16x1/2“ bronzinis</t>
  </si>
  <si>
    <t>1.706.</t>
  </si>
  <si>
    <t>Presuojamas sujungimas vidiniu sriegiu 18x1/2“ bronzinis</t>
  </si>
  <si>
    <t>1.707.</t>
  </si>
  <si>
    <t>Presuojamas sujungimas vidiniu sriegiu 18x3/4“ bronzinis</t>
  </si>
  <si>
    <t>1.708.</t>
  </si>
  <si>
    <t>Presuojamas sujungimas vidiniu sriegiu 20x1/2“ bronzinis</t>
  </si>
  <si>
    <t>1.709.</t>
  </si>
  <si>
    <t>Presuojamas sujungimas vidiniu sriegiu 20x3/4“ bronzinis</t>
  </si>
  <si>
    <t>1.710.</t>
  </si>
  <si>
    <t>Presuojamas sujungimas vidiniu sriegiu 26x3/4“ bronzinis</t>
  </si>
  <si>
    <t>1.711.</t>
  </si>
  <si>
    <t>Presuojamas sujungimas vidiniu sriegiu 26x1“ bronzinis</t>
  </si>
  <si>
    <t>1.712.</t>
  </si>
  <si>
    <t>Presuojamas sujungimas vidiniu sriegiu 32x1“ bronzinis</t>
  </si>
  <si>
    <t>1.713.</t>
  </si>
  <si>
    <t>Presuojama alkūnė 16x16mm bronzinis</t>
  </si>
  <si>
    <t>1.714.</t>
  </si>
  <si>
    <t>Presuojama alkūnė 18x18mm bronzinis</t>
  </si>
  <si>
    <t>1.715.</t>
  </si>
  <si>
    <t>Presuojama alkūnė 20x20mm bronzinis</t>
  </si>
  <si>
    <t>1.716.</t>
  </si>
  <si>
    <t>Presuojama alkūnė 26x26mm bronzinis</t>
  </si>
  <si>
    <t>1.717.</t>
  </si>
  <si>
    <t>Presuojama alkūnė 32x32mm bronzinis</t>
  </si>
  <si>
    <t>1.718.</t>
  </si>
  <si>
    <t>Tvirtinama presuojama alkūnė vidiniu sriegiu 16x1/2” bronzinis</t>
  </si>
  <si>
    <t>1.719.</t>
  </si>
  <si>
    <t>Tvirtinama presuojama alkūnė vidiniu sriegiu 18x1/2” bronzinis</t>
  </si>
  <si>
    <t>1.720.</t>
  </si>
  <si>
    <t>Presuojamas trišakis 16x16x16mm bronzinis</t>
  </si>
  <si>
    <t>1.721.</t>
  </si>
  <si>
    <t>Presuojamas trišakis 18x18x18mm bronzinis</t>
  </si>
  <si>
    <t>1.722.</t>
  </si>
  <si>
    <t>Presuojamas trišakis 20x20x20mm bronzinis</t>
  </si>
  <si>
    <t>1.723.</t>
  </si>
  <si>
    <t>Presuojamas trišakis 26x26x26mm bronzinis</t>
  </si>
  <si>
    <t>1.724.</t>
  </si>
  <si>
    <t>Presuojamas redukcinistrišakis 26x16x26mm bronzinis</t>
  </si>
  <si>
    <t>1.725.</t>
  </si>
  <si>
    <t>Presuojamas redukcinistrišakis 26x18x26mm bronzinis</t>
  </si>
  <si>
    <t>1.726.</t>
  </si>
  <si>
    <t>Presuojamas redukcinistrišakis 26x20x26mm bronzinis</t>
  </si>
  <si>
    <t>1.727.</t>
  </si>
  <si>
    <t>Presuojamas redukcinistrišakis 20x16x20mm bronzinis</t>
  </si>
  <si>
    <t>1.728.</t>
  </si>
  <si>
    <t>Presuojamas redukcinistrišakis 20x18x20mm bronzinis</t>
  </si>
  <si>
    <t>1.729.</t>
  </si>
  <si>
    <t>Presuojamas trišakis 32x32x32mm bronzinis</t>
  </si>
  <si>
    <t>1.730.</t>
  </si>
  <si>
    <t>Užveržiamas sujungimas išoriniu sriegiu 16x1/2“ bronzinis</t>
  </si>
  <si>
    <t>1.731.</t>
  </si>
  <si>
    <t>Užveržiamas sujungimas išoriniu sriegiu 18x1/2“ bronzinis</t>
  </si>
  <si>
    <t>1.732.</t>
  </si>
  <si>
    <t>Užveržiamas sujungimas išoriniu sriegiu 18x3/4“ bronzinis</t>
  </si>
  <si>
    <t>1.733.</t>
  </si>
  <si>
    <t>Užveržiamas sujungimas išoriniu sriegiu 20x1/2“ bronzinis</t>
  </si>
  <si>
    <t>1.734.</t>
  </si>
  <si>
    <t>Užveržiamas sujungimas išoriniu sriegiu 20x3/4“ bronzinis</t>
  </si>
  <si>
    <t>1.735.</t>
  </si>
  <si>
    <t>Užveržiamas sujungimas išoriniu sriegiu 26x3/4“ bronzinis</t>
  </si>
  <si>
    <t>1.736.</t>
  </si>
  <si>
    <t>Užveržiamas sujungimas išoriniu sriegiu 26x1“ bronzinis</t>
  </si>
  <si>
    <t>1.737.</t>
  </si>
  <si>
    <t>Užveržiamas sujungimas vidiniu sriegiu 16x1/2“ bronzinis</t>
  </si>
  <si>
    <t>1.738.</t>
  </si>
  <si>
    <t>Užveržiamas sujungimas vidiniu sriegiu 18x1/2“ bronzinis</t>
  </si>
  <si>
    <t>1.739.</t>
  </si>
  <si>
    <t>Užveržiamas sujungimas vidiniu sriegiu 18x3/4“ bronzinis</t>
  </si>
  <si>
    <t>1.740.</t>
  </si>
  <si>
    <t>Užveržiamas sujungimas vidiniu sriegiu 20x1/2“ bronzinis</t>
  </si>
  <si>
    <t>1.741.</t>
  </si>
  <si>
    <t>Užveržiamas sujungimas vidiniu sriegiu 20x3/4“ bronzinis</t>
  </si>
  <si>
    <t>1.742.</t>
  </si>
  <si>
    <t>Užveržiamas sujungimas vidiniu sriegiu 26x3/4“ bronzinis</t>
  </si>
  <si>
    <t>1.743.</t>
  </si>
  <si>
    <t>PE 80 PN10 slėgio vamzdis vandentiekiui Ø 50 mm,sienelių storis 4,6 mm</t>
  </si>
  <si>
    <t>1.744.</t>
  </si>
  <si>
    <t>PE 80 PN10 slėgio vamzdis vandentiekiui Ø 63 mm,sienelių storis 4,7 mm</t>
  </si>
  <si>
    <t>1.745.</t>
  </si>
  <si>
    <t>PE 80 PN10 slėgio vamzdis vandentiekiui Ø 75mm,sienelių storis 5,6 mm</t>
  </si>
  <si>
    <t>1.746.</t>
  </si>
  <si>
    <t>PE 80 PN10 slėgio vamzdis vandentiekiui Ø 90 mm,sienelių storis 6,7 mm</t>
  </si>
  <si>
    <t>1.747.</t>
  </si>
  <si>
    <t>PE 80 PN10 slėgio vamzdis vandentiekiui Ø 110 mm,sienelių storis 8,1 mm</t>
  </si>
  <si>
    <t>1.748.</t>
  </si>
  <si>
    <t>PE 100 PN10 slėgio vamzdis vandentiekiui Ø90 mm, sienelių to3ris 5,4 mm</t>
  </si>
  <si>
    <t>1.749.</t>
  </si>
  <si>
    <t>PE 100 PN10 slėgio vamzdis vandentiekiui Ø 110 mm,sienelių storis 6,6 mm</t>
  </si>
  <si>
    <t>1.750.</t>
  </si>
  <si>
    <t>PE 100 PN10 slėgio vamzdis vandentiekiui Ø 125mm,sienelių storis 8,3 mm</t>
  </si>
  <si>
    <t>1.751.</t>
  </si>
  <si>
    <t>PE 100 PN10 slėgio vamzdis vandentiekiui Ø 160 mm,sienelių storis 7,2 mm</t>
  </si>
  <si>
    <t>1.752.</t>
  </si>
  <si>
    <t>PE 100 virinama elektra mova vandentiekio vamzdžiui Ø 40 mm</t>
  </si>
  <si>
    <t>1.753.</t>
  </si>
  <si>
    <t>PE 100 virinama elektra mova vandentiekio vamzdžiui Ø 50 mm</t>
  </si>
  <si>
    <t>1.754.</t>
  </si>
  <si>
    <t>PE 100 virinama elektra mova vandentiekio vamzdžiui Ø 63 mm</t>
  </si>
  <si>
    <t>1.755.</t>
  </si>
  <si>
    <t>PE 100 virinama elektra mova vandentiekio vamzdžiui Ø 75 mm</t>
  </si>
  <si>
    <t>1.756.</t>
  </si>
  <si>
    <t>PE 100 virinama elektra mova vandentiekio vamzdžiui Ø 90 mm</t>
  </si>
  <si>
    <t>1.757.</t>
  </si>
  <si>
    <t>PE 100 virinama elektra mova vandentiekio vamzdžiui Ø 110 mm</t>
  </si>
  <si>
    <t>1.758.</t>
  </si>
  <si>
    <t>PE 100 virinama elektra mova vandentiekio vamzdžiui Ø 140 mm</t>
  </si>
  <si>
    <t>1.759.</t>
  </si>
  <si>
    <t>PE 100 virinama elektra mova vandentiekio vamzdžiui Ø 160 mm</t>
  </si>
  <si>
    <t>1.760.</t>
  </si>
  <si>
    <t>PE 100 virinamas elektra, redukuotas perėjimas Ø 40x32 mm vandentiekio vamzdžiui</t>
  </si>
  <si>
    <t>1.761.</t>
  </si>
  <si>
    <t>PE 100 virinamas elektra, redukuotas perėjimas Ø 50x32 mm vandentiekio vamzdžiui</t>
  </si>
  <si>
    <t>1.762.</t>
  </si>
  <si>
    <t>PE 100 virinamas elektra, redukuotas perėjimas Ø 50x40 mm vandentiekio vamzdžiui</t>
  </si>
  <si>
    <t>1.763.</t>
  </si>
  <si>
    <t>PE 100 virinamas elektra, redukuotas perėjimas Ø 63x32 mm vandentiekio vamzdžiui</t>
  </si>
  <si>
    <t>1.764.</t>
  </si>
  <si>
    <t>PE 100 virinamas elektra, redukuotas perėjimas Ø 63x40 mm vandentiekio vamzdžiui</t>
  </si>
  <si>
    <t>1.765.</t>
  </si>
  <si>
    <t>PE 100 virinamas elektra, redukuotas perėjimas Ø 63x50 mm vandentiekio vamzdžiui</t>
  </si>
  <si>
    <t>1.766.</t>
  </si>
  <si>
    <t>PE 100 virinamas elektra, redukuotas perėjimas Ø 90x63 mm vandentiekio vamzdžiui</t>
  </si>
  <si>
    <t>1.767.</t>
  </si>
  <si>
    <t>PE 100 virinamas elektra, redukuotas perėjimas Ø 110x90 mm vandentiekio vamzdžiui</t>
  </si>
  <si>
    <t>1.768.</t>
  </si>
  <si>
    <t>PE 100 virinamas elektra, redukuotas perėjimas Ø 125x9 0mm vandentiekio vamzdžiui</t>
  </si>
  <si>
    <t>1.769.</t>
  </si>
  <si>
    <t>PE 100 virinama elektra, alkūnė 90o Ø 40 mm vandentiekio vamzdžiui</t>
  </si>
  <si>
    <t>1.770.</t>
  </si>
  <si>
    <t>PE 100 virinama elektra, alkūnė 90o Ø 50 mm vandentiekio vamzdžiui</t>
  </si>
  <si>
    <t>1.771.</t>
  </si>
  <si>
    <t>PE 100 virinama elektra, alkūnė 90o Ø 63 mm vandentiekio vamzdžiui</t>
  </si>
  <si>
    <t>1.772.</t>
  </si>
  <si>
    <t>PE 100 virinama elektra, alkūnė 90o Ø 75 mm vandentiekio vamzdžiui</t>
  </si>
  <si>
    <t>1.773.</t>
  </si>
  <si>
    <t>PE 100 virinama elektra, alkūnė 90o Ø 90 mm vandentiekio vamzdžiui</t>
  </si>
  <si>
    <t>1.774.</t>
  </si>
  <si>
    <t>PE 100 virinama elektra, alkūnė 90o Ø 110 mm vandentiekio vamzdžiui</t>
  </si>
  <si>
    <t>1.775.</t>
  </si>
  <si>
    <t>PE 100 virinama elektra, alkūnė 90o Ø 140 mm vandentiekio vamzdžiui</t>
  </si>
  <si>
    <t>1.776.</t>
  </si>
  <si>
    <t>PE 100 virinama elektra, alkūnė 90o Ø 160 mm vandentiekio vamzdžiui</t>
  </si>
  <si>
    <t>1.777.</t>
  </si>
  <si>
    <t>PE 100 SDR11 PN 16 elektra virinamas bespiralinis redukuotas trišakis 160x110x160 mm, 90°</t>
  </si>
  <si>
    <t>1.778.</t>
  </si>
  <si>
    <t>PE 100 SDR11 PN 16 elektra virinamas bespiralinis redukuotas trišakis 40x25x40 mm, 90°</t>
  </si>
  <si>
    <t>1.779.</t>
  </si>
  <si>
    <t>PE 100 SDR11 PN 16 elektra virinamas bespiralinis redukuotas trišakis 90x63x90 mm, 90°</t>
  </si>
  <si>
    <t>1.780.</t>
  </si>
  <si>
    <t>PE 100 SDR11 PN 16 elektra virinamas bespiralinis redukuotas trišakis 50x25x50 mm, 90°</t>
  </si>
  <si>
    <t>1.781.</t>
  </si>
  <si>
    <t>PE 100 SDR11 PN 16 elektra virinamas bespiralinis redukuotas trišakis 90x75x90 mm, 90°</t>
  </si>
  <si>
    <t>1.782.</t>
  </si>
  <si>
    <t>PE 100 SDR11 PN 16 elektra virinamas bespiralinis redukuotas trišakis63x32x63 mm, 90°</t>
  </si>
  <si>
    <t>1.783.</t>
  </si>
  <si>
    <t>PE 80 PN10 užveržiama mova vandentiekiui Ø 32 mm</t>
  </si>
  <si>
    <t>1.784.</t>
  </si>
  <si>
    <t>PE 80 PN10 užveržiama mova vandentiekiui Ø 40 mm</t>
  </si>
  <si>
    <t>1.785.</t>
  </si>
  <si>
    <t>PE 80 PN10 užveržiama alkūnė vandentiekiui Ø 32 mm</t>
  </si>
  <si>
    <t>1.786.</t>
  </si>
  <si>
    <t>PE 80 PN10 užveržiama alkūnė vandentiekiui Ø 40 mm</t>
  </si>
  <si>
    <t>1.787.</t>
  </si>
  <si>
    <t>PE 80 PN10 užveržiamas sujungimas vandentiekiui Ø 32 mm X 1“iš</t>
  </si>
  <si>
    <t>1.788.</t>
  </si>
  <si>
    <t>PE 80 PN10 užveržiama mova vandentiekiui Ø 40mm X 1 ¼“ iš</t>
  </si>
  <si>
    <t>1.789.</t>
  </si>
  <si>
    <t>Plastikinis virinamas PP-RCT UNI(PN16)vamzdis PN20,40X3,7 mm</t>
  </si>
  <si>
    <t>1.790.</t>
  </si>
  <si>
    <t>Plastikinis virinamas PP-RCT UNI(PN16)vamzdis PN20,50X4,6 mm</t>
  </si>
  <si>
    <t>1.791.</t>
  </si>
  <si>
    <t>Plastikinis virinamas PP-RCT UNI(PN16)vamzdis PN20,63X5,8 mm</t>
  </si>
  <si>
    <t>1.792.</t>
  </si>
  <si>
    <t>Plastikinis virinamas PP-RCT UNI(PN16)vamzdis PN20,75X6,8 mm</t>
  </si>
  <si>
    <t>1.793.</t>
  </si>
  <si>
    <t>Plastikinis virinamas PP-RCT UNI(PN16)vamzdis PN20,90X8,2 mm</t>
  </si>
  <si>
    <t>1.794.</t>
  </si>
  <si>
    <t>Plastikinis virinamas PP-RCT UNI(PN16)vamzdis PN20,110X10 mm</t>
  </si>
  <si>
    <t>1.795.</t>
  </si>
  <si>
    <t>PP-RCT FASER HOT PN 20 vamzdis Ø25x3,6 ,mm,virinamas be droštuko</t>
  </si>
  <si>
    <t>1.796.</t>
  </si>
  <si>
    <t>PP-RCT FASER HOT PN 20 vamzdis Ø32x3,6 ,mm,virinamas be droštuko</t>
  </si>
  <si>
    <t>1.797.</t>
  </si>
  <si>
    <t>PP-RCT FASER HOT PN 20 vamzdis Ø40x4,5mm,virinamas be droštuko</t>
  </si>
  <si>
    <t>1.798.</t>
  </si>
  <si>
    <t>PP-RCT FASER HOT PN 20 vamzdis Ø50x5,6mm,virinamas be droštuko</t>
  </si>
  <si>
    <t>1.799.</t>
  </si>
  <si>
    <t>PP-RCT FASER HOT PN 20 vamzdis Ø63x7,1mm,virinamas be droštuko</t>
  </si>
  <si>
    <t>1.800.</t>
  </si>
  <si>
    <t>PP-RCT FASER HOT PN 20 vamzdis Ø75x8,4 mm,virinamas be droštuko</t>
  </si>
  <si>
    <t>1.801.</t>
  </si>
  <si>
    <t>PP-RCT FASER HOT PN 20 vamzdis Ø 90x10,1mm mm,virinamas be droštuko</t>
  </si>
  <si>
    <t>1.802.</t>
  </si>
  <si>
    <t>Plastikinė virinama PPR mova Ø 32 mm</t>
  </si>
  <si>
    <t>1.803.</t>
  </si>
  <si>
    <t>Plastikinė virinama PPR mova Ø 40 mm</t>
  </si>
  <si>
    <t>1.804.</t>
  </si>
  <si>
    <t>Plastikinė virinama PPR mova Ø 50 mm</t>
  </si>
  <si>
    <t>1.805.</t>
  </si>
  <si>
    <t>Plastikinė virinama PPR mova Ø 63 mm</t>
  </si>
  <si>
    <t>1.806.</t>
  </si>
  <si>
    <t>Plastikinė virinama PPR mova Ø 75 mm</t>
  </si>
  <si>
    <t>1.807.</t>
  </si>
  <si>
    <t>Plastikinė virinama PPR mova Ø 90 mm</t>
  </si>
  <si>
    <t>1.808.</t>
  </si>
  <si>
    <t>Plastikinė virinama PPR mova Ø 110 mm</t>
  </si>
  <si>
    <t>1.809.</t>
  </si>
  <si>
    <t>Plastikinė virinama PPR alkūnė 900 Ø 32 mm</t>
  </si>
  <si>
    <t>1.810.</t>
  </si>
  <si>
    <t>Plastikinė virinama PPR alkūnė 900 Ø 40 mm</t>
  </si>
  <si>
    <t>1.811.</t>
  </si>
  <si>
    <t>Plastikinė virinama PPR alkūnė 900 Ø 50 mm</t>
  </si>
  <si>
    <t>1.812.</t>
  </si>
  <si>
    <t>Plastikinė virinama PPR alkūnė 900 Ø 75 mm</t>
  </si>
  <si>
    <t>1.813.</t>
  </si>
  <si>
    <t>Plastikinė virinama PPR alkūnė 900 Ø 90 mm</t>
  </si>
  <si>
    <t>1.814.</t>
  </si>
  <si>
    <t>Plastikinė virinama PPR alkūnė 900 Ø 110 mm</t>
  </si>
  <si>
    <t>1.815.</t>
  </si>
  <si>
    <t>Plastikinis virinamas PPR trišakis 900, 40 mm</t>
  </si>
  <si>
    <t>1.816.</t>
  </si>
  <si>
    <t>Plastikinis virinamas PPR trišakis 900, 50 mm</t>
  </si>
  <si>
    <t>1.817.</t>
  </si>
  <si>
    <t>Plastikinis virinamas PPR trišakis 900, 63 mm</t>
  </si>
  <si>
    <t>1.818.</t>
  </si>
  <si>
    <t>Plastikinis virinamas PPR trišakis 900, 75 mm</t>
  </si>
  <si>
    <t>1.819.</t>
  </si>
  <si>
    <t>Plastikinis virinamas PPR trišakis 900, 90 mm</t>
  </si>
  <si>
    <t>1.820.</t>
  </si>
  <si>
    <t>Plastikinė virinama FV PLAST PPR alkūnė 900 Ø25 mm su išoriniu sriegiu ½“</t>
  </si>
  <si>
    <t>1.821.</t>
  </si>
  <si>
    <t>Plastikinė virinama FV PLAST PPR alkūnė 900 Ø 32 mm su išoriniu sriegiu ¾“</t>
  </si>
  <si>
    <t>1.822.</t>
  </si>
  <si>
    <t>Plastikinė virinama FV PLAST PPR alkūnė 900 Ø 40 mm su išoriniu sriegiu 1“</t>
  </si>
  <si>
    <t>1.823.</t>
  </si>
  <si>
    <t>Plastikinė virinama FV PLAST PPR alkūnė 900 Ø 50 mm su išoriniu sriegiu 1 ¼“</t>
  </si>
  <si>
    <t>1.824.</t>
  </si>
  <si>
    <t>Plastikinis virinamas FV PLAST PPR sujungimas Ø25 mm su išoriniu sriegiu ½“</t>
  </si>
  <si>
    <t>1.825.</t>
  </si>
  <si>
    <t>Plastikinis virinamas FV PLAST PPR sujungimas Ø32 mm su išoriniu sriegiu ½“</t>
  </si>
  <si>
    <t>1.826.</t>
  </si>
  <si>
    <t>Plastikinis virinamas FV PLAST PPR sujungimas Ø40 mm su išoriniu sriegiu ½“</t>
  </si>
  <si>
    <t>1.827.</t>
  </si>
  <si>
    <t>Plastikinis virinamas FV PLAST PPR sujungimas Ø50 mm su išoriniu sriegiu ½“</t>
  </si>
  <si>
    <t>Suma be PVM</t>
  </si>
  <si>
    <t>Taikomas PVM dydis (%)</t>
  </si>
  <si>
    <t>PVM suma</t>
  </si>
  <si>
    <t>Suma su PVM</t>
  </si>
  <si>
    <t>2. DALIS</t>
  </si>
  <si>
    <t>II DALIS. SANMAZGAI, JŲ ĮRENGINIAI IR DALYS, KERAMIKA</t>
  </si>
  <si>
    <t>2.</t>
  </si>
  <si>
    <t>II dalis. Sanmazgai, jų įrenginiai ir dalys, keramika</t>
  </si>
  <si>
    <t>2.1.</t>
  </si>
  <si>
    <t>Dušo sienelė į nišą su slankiojančiomis durimis, profilis aliumininis plastikas, nišos plotis-80 cm</t>
  </si>
  <si>
    <t>2.2.</t>
  </si>
  <si>
    <t>Dušo sienelė į nišą su slankiojančiomis durimis, profilis aliumininis plastikas, nišos plotis-90 cm</t>
  </si>
  <si>
    <t>2.3.</t>
  </si>
  <si>
    <t>Dušo sienelė į nišą su slankiojančiomis durimis, profilis aliumininis plastikas, nišos plotis-100 cm</t>
  </si>
  <si>
    <t>2.4.</t>
  </si>
  <si>
    <t>Dušo sienelė į nišą su slankiojančiomis durimis, plastikas, profilis aliumininis nišos plotis-130 cm</t>
  </si>
  <si>
    <t>2.5.</t>
  </si>
  <si>
    <t>Dušo kabina, plastikas, profilis aliumininis stačiakampė 90x90 cm</t>
  </si>
  <si>
    <t>2.6.</t>
  </si>
  <si>
    <t>Dušo kabina, plastikas, profilis aliumininis stačiakampė 100x100 cm</t>
  </si>
  <si>
    <t>2.7.</t>
  </si>
  <si>
    <t>Dušo kabina, plastikas, profilis aliumininis pusapvalė 80x80 cm</t>
  </si>
  <si>
    <t>2.8.</t>
  </si>
  <si>
    <t>Dušo kabina, plastikas, profilis aliumininis pusapvalė 90x90 cm</t>
  </si>
  <si>
    <t>2.9.</t>
  </si>
  <si>
    <t>Dušo kabina, plastikas, profilis aliumininis pusapvalė 100x100cm</t>
  </si>
  <si>
    <t>2.10.</t>
  </si>
  <si>
    <t>Dušo kabina (Boksas)900x900x2150mm,akrilinis dušo padėklas, matinis stiklas, lanKsti dušo žarna, dušinis maišytuvas, lentynėlė</t>
  </si>
  <si>
    <t>2.11.</t>
  </si>
  <si>
    <t>Dušo kabina (Boksas) 1000x1000x2150mm,akrilinis dušo padėklas, matinis stiklas, lanKsti dušo žarna, dušinis maišytuvas, lentynėlė</t>
  </si>
  <si>
    <t>2.12.</t>
  </si>
  <si>
    <t>Dušo kabina (Boksas)1100x1100x2150mm,akrilinis dušo padėklas, matinis stiklas, lanKsti dušo žarna, dušinis maišytuvas, lentynėlė</t>
  </si>
  <si>
    <t>2.13.</t>
  </si>
  <si>
    <t>2.14.</t>
  </si>
  <si>
    <t>Dušo padėklas akrilinis pusapvalis 80x80 cm</t>
  </si>
  <si>
    <t>2.15.</t>
  </si>
  <si>
    <t>Dušo padėklas akrilinis pusapvalis 90x90 cm</t>
  </si>
  <si>
    <t>2.16.</t>
  </si>
  <si>
    <t>Dušo padėklas akrilinis pusapvalis 100x100 cm</t>
  </si>
  <si>
    <t>2.17.</t>
  </si>
  <si>
    <t>Dušo padėklas akrilinis stačiakampis 90x90 cm</t>
  </si>
  <si>
    <t>2.18.</t>
  </si>
  <si>
    <t>2.19.</t>
  </si>
  <si>
    <t>Vonios sandarinimo juosta lipni, butilo pagrindu, plotis 60 mm, L-3,35m</t>
  </si>
  <si>
    <t>2.20.</t>
  </si>
  <si>
    <t>Vonios sandarinimo juosta lipni, butilo pagrindu, plotis 38 mm, L-3,35m</t>
  </si>
  <si>
    <t>2.21.</t>
  </si>
  <si>
    <t>Stačiakampė vonia, akrilinė 150x70cm</t>
  </si>
  <si>
    <t>2.22.</t>
  </si>
  <si>
    <t>Stačiakampė vonia, akrilinė 170x70cm</t>
  </si>
  <si>
    <t>2.23.</t>
  </si>
  <si>
    <t>Lieto akmens dušo padėklas,pusapvalis 80x80 cm</t>
  </si>
  <si>
    <t>2.24.</t>
  </si>
  <si>
    <t>Lieto akmens dušo padėklas,pusapvalis 90x90 cm</t>
  </si>
  <si>
    <t>2.25.</t>
  </si>
  <si>
    <t>Lieto akmens dušo padėklas,pusapvalis 100x100 cm</t>
  </si>
  <si>
    <t>2.26.</t>
  </si>
  <si>
    <t>Vonių sifonas su reguliuojama perpylimo sistema 40/50 mm</t>
  </si>
  <si>
    <t>Kompl</t>
  </si>
  <si>
    <t>2.27.</t>
  </si>
  <si>
    <t>Dušo kabinų praplatinimo profiliai, L-185cm</t>
  </si>
  <si>
    <t>Vnt</t>
  </si>
  <si>
    <t>2.28.</t>
  </si>
  <si>
    <t>Klozeto dangtis baltas su antibakterine danga, ilgis 44,5cm, plotis 37 cm duroplastas, svoris apie 2,4 kg, privaloma garantija 24 mėn</t>
  </si>
  <si>
    <t>2.29.</t>
  </si>
  <si>
    <t>Klozeto dangtis baltas su antibakterine danga, ilgis 44,5cm, plotis 37 cm duroplastas, svoris apie 2,4 kg, lėtai nusileidžiantis, privaloma garantija 24 mėn</t>
  </si>
  <si>
    <t>2.30.</t>
  </si>
  <si>
    <t>Kombinuotas unitazas su bakeliu stačiu nubėgimu, įstrižu nuotaku su sumontuotu ekonominiu nuleidimo mechanizmu ir apatiniu padavimo mechanizmu.</t>
  </si>
  <si>
    <t>2.31.</t>
  </si>
  <si>
    <t>Kombinuotas unitazas su bakeliu stačiu nubėgimu, horizontaliu nuotaku su sumontuotu ekonominiu nuleidimo mechanizmu ir šoniniu padavimo mechanizmu</t>
  </si>
  <si>
    <t>2.32.</t>
  </si>
  <si>
    <t>Grindinė plautuvė/išpiltuvė su grotelėmis, standartinė, pastatoma</t>
  </si>
  <si>
    <t>2.33.</t>
  </si>
  <si>
    <t>Grindinės plautuvės/išpiltuvės plastmasinis nuleidimo bakelis kabinamas ant sienos 8-10 litrų talpos komplekte su vandens nutekėjimo vamzdžiais</t>
  </si>
  <si>
    <t>2.34.</t>
  </si>
  <si>
    <t>Pisuaras be valdymo sistemos išoriniu vandens įvadu su sifonu ir tvirtinimo elementais</t>
  </si>
  <si>
    <t>2.35.</t>
  </si>
  <si>
    <t>Pastatoma keraminė bidė su viena anga maišytuvui</t>
  </si>
  <si>
    <t>2.36.</t>
  </si>
  <si>
    <t>Pisuaro vandens nuleidimo mechanizmas, padavimas ½“, chromuotas, metalinis</t>
  </si>
  <si>
    <t>2.37.</t>
  </si>
  <si>
    <t>Pakabinama bidė su viena anga maišytuvui</t>
  </si>
  <si>
    <t>2.38.</t>
  </si>
  <si>
    <t>Bidė maišytuvas, chromuotas, žarnelių pajungimas 3/8“</t>
  </si>
  <si>
    <t>2.39.</t>
  </si>
  <si>
    <t>Sėdynė su dangčiu pastatomiems unitazams, termoplastikinė, antibakteriniu efektu su metalinėmis chromuotomis sąvaromis</t>
  </si>
  <si>
    <t>2.40.</t>
  </si>
  <si>
    <t>Unitazo dangčio metalinės chromuotos sąvaros su tvirtinimo metaliniais varžtais</t>
  </si>
  <si>
    <t>2.41.</t>
  </si>
  <si>
    <t>Unitazo dangčio plastikinės sąvaros su tvirtinimo plastikiniais varžtais</t>
  </si>
  <si>
    <t>2.42.</t>
  </si>
  <si>
    <t>Unitazo bakelis su apatiniu vandens įvadu 3/8“</t>
  </si>
  <si>
    <t>2.43.</t>
  </si>
  <si>
    <t>Unitazo bakelis su apatiniu vandens įvadu 1/2“</t>
  </si>
  <si>
    <t>2.44.</t>
  </si>
  <si>
    <t>Unitazo bakelis su šoniniu vandens įvadu 3/8“</t>
  </si>
  <si>
    <t>2.45.</t>
  </si>
  <si>
    <t>Unitazo bakelis su šoniniu vandens įvadu 1/2“</t>
  </si>
  <si>
    <t>2.46.</t>
  </si>
  <si>
    <t>Mechanizmas WC vandens nuleidimo 3/4“ išoriniu sriegiu</t>
  </si>
  <si>
    <t>2.47.</t>
  </si>
  <si>
    <t>Šoninio pripildymo mechanizmas ½“ klozeto bakeliui</t>
  </si>
  <si>
    <t>2.48.</t>
  </si>
  <si>
    <t>Šoninio pripildymo mechanizmas 3/8“ klozeto bakeliui</t>
  </si>
  <si>
    <t>2.49.</t>
  </si>
  <si>
    <t>Apatinio pripildymo mechanizmas ½“ klozeto bakeliui</t>
  </si>
  <si>
    <t>2.50.</t>
  </si>
  <si>
    <t>Apatinio ½“pripildymo ir nuleidimo mechanizmų komplektai su STOP mygtuku klozeto bakeliui</t>
  </si>
  <si>
    <t>2.51.</t>
  </si>
  <si>
    <t>Mygtukas potinkiniam unitazui nerūdijančio plieno spalvos</t>
  </si>
  <si>
    <t>2.52.</t>
  </si>
  <si>
    <t>Mygtukas tualeto bakelio viengubas</t>
  </si>
  <si>
    <t>2.53.</t>
  </si>
  <si>
    <t>Mygtukas tualeto bakelio dvigubas</t>
  </si>
  <si>
    <t>2.54.</t>
  </si>
  <si>
    <t>Šoninio ½“ pripildymo ir nuleidimo mechanizmų komplektai su STOP mygtuku klozeto bakeliui</t>
  </si>
  <si>
    <t>2.55.</t>
  </si>
  <si>
    <t>Pisuaro vandens nuleidimo sifonas</t>
  </si>
  <si>
    <t>2.56.</t>
  </si>
  <si>
    <t>Tarpinė bakeliui 115x70x15 mm</t>
  </si>
  <si>
    <t>2.57.</t>
  </si>
  <si>
    <t>Tarpinė bakeliui apvali, minkštos gumos diametras 100 mm</t>
  </si>
  <si>
    <t>2.58.</t>
  </si>
  <si>
    <t>Klozeto bakelio vandens nuleidimo mechanizmo mygtukas tinkantis JIKA klozetams</t>
  </si>
  <si>
    <t>2.59.</t>
  </si>
  <si>
    <t>Rankena dušo dešininė, balta, tvirtinama prie sienos</t>
  </si>
  <si>
    <t>2.60.</t>
  </si>
  <si>
    <t>Rankena dušo kairinė, balta, tvirtinama prie sienos</t>
  </si>
  <si>
    <t>2.61.</t>
  </si>
  <si>
    <t>Dušo galva (2 čiurkšlės tipai)</t>
  </si>
  <si>
    <t>2.62.</t>
  </si>
  <si>
    <t>Dušo galva, tvirtinama prie lubų, kvadratinė, 250x250mm (1 čiurkšlė)</t>
  </si>
  <si>
    <t>2.63.</t>
  </si>
  <si>
    <t>Dušo galva apvali, tvirtinama prie sienos,d-260mm (1 čiurkšlė)</t>
  </si>
  <si>
    <t>2.64.</t>
  </si>
  <si>
    <t>Dušo galva lietus, tvirtinama prie sienos,d-260mm chromuota</t>
  </si>
  <si>
    <t>2.65.</t>
  </si>
  <si>
    <t>Dušo stovas dušo galvai metalinis, nikeliuotas, tvirtinamas prie sienos</t>
  </si>
  <si>
    <t>2.66.</t>
  </si>
  <si>
    <t>Dušo padėklų sifonas su išimamu ventiliu 75x40/50 mm</t>
  </si>
  <si>
    <t>2.67.</t>
  </si>
  <si>
    <t>Dušo padėklų sifonas su metaliniu ventiliu 70x40/50 mm</t>
  </si>
  <si>
    <t>2.68.</t>
  </si>
  <si>
    <t>Atrama prie unitazo stacionari, balta, kairė, tvirtinama prie sienos ir grindų</t>
  </si>
  <si>
    <t>2.69.</t>
  </si>
  <si>
    <t>Atrama prie unitazo stacionari, balta, dešinė, tvirtinama prie sienos ir grindų</t>
  </si>
  <si>
    <t>2.70.</t>
  </si>
  <si>
    <t>Atrama prie unitazo balta,atlenkiama,“U“ formos, tvirtinama prie sienos,814 mm</t>
  </si>
  <si>
    <t>2.71.</t>
  </si>
  <si>
    <t>Atrama prie unitazo balta,atlenkiama,su kojele, tvirtinama prie sienos,813 mm</t>
  </si>
  <si>
    <t>2.72.</t>
  </si>
  <si>
    <t>Bakelis WC potinkinis 8 cm</t>
  </si>
  <si>
    <t>2.73.</t>
  </si>
  <si>
    <t>Potinkinio unitazo rėmas 1130x490 cm</t>
  </si>
  <si>
    <t>2.74.</t>
  </si>
  <si>
    <t>Pakabinamas unitazas</t>
  </si>
  <si>
    <t>2.75.</t>
  </si>
  <si>
    <t>Dušo padėklų sifonas su metaliniu ventiliu ir kamščiu 70x40/50 mm</t>
  </si>
  <si>
    <t>2.76.</t>
  </si>
  <si>
    <t>Dušo galvutės laikiklis metalinis,reguliuojamas</t>
  </si>
  <si>
    <t>2.77.</t>
  </si>
  <si>
    <t>Diverteris dušui automatinis</t>
  </si>
  <si>
    <t>2.78.</t>
  </si>
  <si>
    <t>Žarna dušui 1,6 m ilgio,metalinė,padengta silikonu,antimikrobinė,su laisva veržle viename gale</t>
  </si>
  <si>
    <t>2.79.</t>
  </si>
  <si>
    <t>Žarna dušui 1,5 m,metaliniame apvalkale</t>
  </si>
  <si>
    <t>2.80.</t>
  </si>
  <si>
    <t>Žarna dušui 2 m, atlaikanti ilgalaikį slėgį iki 5 barų</t>
  </si>
  <si>
    <t>2.81.</t>
  </si>
  <si>
    <t>Koju komplektas dušo podugniui, standartinis</t>
  </si>
  <si>
    <t>2.82.</t>
  </si>
  <si>
    <t>Galvutė dušui metaliniu korpusu, viena srove</t>
  </si>
  <si>
    <t>2.83.</t>
  </si>
  <si>
    <t>Maišytuvas dušo be čiaupo, rutulinis, sieninis, komplekte su ekscentrikais, metaline dušo galva ir žarna bei metaliniu galvutės laikikliu</t>
  </si>
  <si>
    <t>2.84.</t>
  </si>
  <si>
    <t>Maišytuvas voniai ilgu čiaupu, sieninis komplekte su ekscentrikais, metaline dušo galva ir žarna bei metaliniu galvutės laikikliu</t>
  </si>
  <si>
    <t>2.85.</t>
  </si>
  <si>
    <t>Termostatinis maišytuvas dušui, sieninis komplekte su ekscentrikais, metaline dušo galva ir žarna bei metaliniu galvutės laikikliu</t>
  </si>
  <si>
    <t>2.86.</t>
  </si>
  <si>
    <t>Maišytuvas praustuvui pastatomas ilgu snapu su dugno vožtuvu ir komplekte su žarnelėmis 3/8“ pajungimu</t>
  </si>
  <si>
    <t>2.87.</t>
  </si>
  <si>
    <t>Bidetos dušelis(komplekte su dušo žarna,dušo galvute ir galvutės laikikliu)</t>
  </si>
  <si>
    <t>2.88.</t>
  </si>
  <si>
    <t>Maišytuvas praustuvui pastatomas su 15 cm snapu su dugno vožtuvu ir komplekte su žarnelėmis 3/8“ pajungimu</t>
  </si>
  <si>
    <t>2.89.</t>
  </si>
  <si>
    <t>Maišytuvas praustuvui pastatomas trumpu snapu su dugno vožtuvu ir komplekte su žarnelėmis 3/8“ pajungimu</t>
  </si>
  <si>
    <t>2.90.</t>
  </si>
  <si>
    <t>Maišytuvas praustuvui pastatomas ilgu snapu be dugno vožtuvu ir komplekte su žarnelėmis 3/8“ pajungimu</t>
  </si>
  <si>
    <t>2.91.</t>
  </si>
  <si>
    <t>Maišytuvas plautuvei sieninis, ilgu snapu</t>
  </si>
  <si>
    <t>2.92.</t>
  </si>
  <si>
    <t>Maišytuvas praustuvui pastatomas su lanksčiu aukštu snapu, sidabrinis su dugno vožtuvu ir komplekte su žarnelėmis 3/8“ pajungimu</t>
  </si>
  <si>
    <t>2.93.</t>
  </si>
  <si>
    <t>Maišytuvas praustuvui pastatomas aukštu kietu snapu, sidabrinis su dugno vožtuvu ir komplekte su žarnelėmis 3/8“ pajungimu, srovės mušamas atstumas iki 15cm nuo maišytuvo centro</t>
  </si>
  <si>
    <t>2.94.</t>
  </si>
  <si>
    <t>Maišytuvas sieninis voniai/dušui be dušo komplekto</t>
  </si>
  <si>
    <t>2.95.</t>
  </si>
  <si>
    <t>Maišytuvas plautuvei su ištraukiama galvute ir komplekte su žarnelėmis 3/8“ pajungimu</t>
  </si>
  <si>
    <t>2.96.</t>
  </si>
  <si>
    <t>Sensorinis maišytuvas, pastatomas su 12V maitinimu su pajungimu prie transformatoriaus</t>
  </si>
  <si>
    <t>2.97.</t>
  </si>
  <si>
    <t>Transformatorius sensoriniam maišytuvui 220V/12V</t>
  </si>
  <si>
    <t>2.98.</t>
  </si>
  <si>
    <t>Maišytuvas bidė su dugno vožtuvu žarnelėmis 3/8“ pajungimu</t>
  </si>
  <si>
    <t>2.99.</t>
  </si>
  <si>
    <t>Praustuvas keraminis 45x36 cm su viena anga maišytuvui viduryje</t>
  </si>
  <si>
    <t>2.100.</t>
  </si>
  <si>
    <t>Sifonas pisuarui d-50mm, baltas plastmasinis</t>
  </si>
  <si>
    <t>2.101.</t>
  </si>
  <si>
    <t>Praustuvas keraminis 50x42 cm su viena anga maišytuvui viduryje</t>
  </si>
  <si>
    <t>2.102.</t>
  </si>
  <si>
    <t>Praustuvas keraminis 55x43 cm su viena anga maišytuvui viduryje</t>
  </si>
  <si>
    <t>2.103.</t>
  </si>
  <si>
    <t>Praustuvas keraminis25x40 cm su viena anga maišytuvui kairėje</t>
  </si>
  <si>
    <t>2.104.</t>
  </si>
  <si>
    <t>2.105.</t>
  </si>
  <si>
    <t>Praustuvas keraminis 60x47 cm su viena anga maišytuvui viduryje</t>
  </si>
  <si>
    <t>2.106.</t>
  </si>
  <si>
    <t>Praustuvas keraminis 65x49 cm su viena anga maišytuvui viduryje</t>
  </si>
  <si>
    <t>2.107.</t>
  </si>
  <si>
    <t>Kampinis praustuvas, keraminis 45x47 cm su viena anga maišytuvui</t>
  </si>
  <si>
    <t>2.108.</t>
  </si>
  <si>
    <t>Praustuvas keraminis 64x55 cm, skirtas neįgaliesiems su viena anga maišytuvui viduryje</t>
  </si>
  <si>
    <t>2.109.</t>
  </si>
  <si>
    <t>Praustuvo sifono gaubtas, keraminis, pakabinamas</t>
  </si>
  <si>
    <t>2.110.</t>
  </si>
  <si>
    <t>Praustuvo stovas, keraminis, standartinis</t>
  </si>
  <si>
    <t>2.111.</t>
  </si>
  <si>
    <t>Kombinuotas unitazas su bakeliu vertikaliu nubėgimu, vertikaliu nuotaku su sumontuotu ekonominiu nuleidimo mechanizmu ir šoniniu padavimo mechanizmu</t>
  </si>
  <si>
    <t>2.112.</t>
  </si>
  <si>
    <t>Alkūnė WC vidaus kanalizacijai d-110 mm su papildomu pajungimu d-50 mm</t>
  </si>
  <si>
    <t>2.113.</t>
  </si>
  <si>
    <t>Apdaila WC alkūnei</t>
  </si>
  <si>
    <t>2.114.</t>
  </si>
  <si>
    <t>WC jungtis ekscentrinė, diametras 100</t>
  </si>
  <si>
    <t>2.115.</t>
  </si>
  <si>
    <t>WC jungtis tiesi d-100x150 mm</t>
  </si>
  <si>
    <t>2.116.</t>
  </si>
  <si>
    <t>WC prijungimo alkūnė-100 mm, 45⁰</t>
  </si>
  <si>
    <t>2.117.</t>
  </si>
  <si>
    <t>WC prijungimo alkūnė-100 mm, 90⁰</t>
  </si>
  <si>
    <t>2.118.</t>
  </si>
  <si>
    <t>WC prijungimo alkūnė-100 mm, 22,5⁰</t>
  </si>
  <si>
    <t>2.119.</t>
  </si>
  <si>
    <t>Vamzdis PVC, WC bakelio vandens nubėgimui d-28x600x200 mm</t>
  </si>
  <si>
    <t>2.120.</t>
  </si>
  <si>
    <t>Maišytuvas voniai/dušui , termostatinis su dušo komplektu</t>
  </si>
  <si>
    <t>2.121.</t>
  </si>
  <si>
    <t>Maišytuvas voniai su įmontuotu korpuse divertoriumi , sieninis.</t>
  </si>
  <si>
    <t>2.122.</t>
  </si>
  <si>
    <t>Bide maišytuvas komplekte su žarnelėmis</t>
  </si>
  <si>
    <t>2.123.</t>
  </si>
  <si>
    <t>Sifonas praustuvui butelinis 11/4“x11/4“ be ventilio</t>
  </si>
  <si>
    <t>2.124.</t>
  </si>
  <si>
    <t>Sifonas praustuvui butelinis 11/4“x11/4“ su ventiliu</t>
  </si>
  <si>
    <t>2.125.</t>
  </si>
  <si>
    <t>Sifono alkūnė praustuvui 32x220x680 mm</t>
  </si>
  <si>
    <t>2.126.</t>
  </si>
  <si>
    <t>Sifono alkūnė praustuvui 40x220x680 mm</t>
  </si>
  <si>
    <t>2.127.</t>
  </si>
  <si>
    <t>Sifonas plautuvei vamzdelinis su pajungimu skalbimo mašinai,be ventilio 11/2x40</t>
  </si>
  <si>
    <t>2.128.</t>
  </si>
  <si>
    <t>Sifonas plautuvei vamzdelinis su pajungimu skalbimo mašinai, be ventilio 11/2x50</t>
  </si>
  <si>
    <t>2.129.</t>
  </si>
  <si>
    <t>Sifonas pisuarui, potinkinis su vertikaliu išbėgimu 50x50 mm</t>
  </si>
  <si>
    <t>2.130.</t>
  </si>
  <si>
    <t>Sifonas skalbimo mašinai 40/50 mm</t>
  </si>
  <si>
    <t>2.131.</t>
  </si>
  <si>
    <t>Sifonas praustuvui chromuotas, butelinis 11/4“x 11/4“</t>
  </si>
  <si>
    <t>2.132.</t>
  </si>
  <si>
    <t>Sifonas praustuvui vamzdelinis be ventilio chromuotas 11/4“x 11/4“</t>
  </si>
  <si>
    <t>2.133.</t>
  </si>
  <si>
    <t>Kriauklės išleidimo ventylis su kamščiu, nerūdijančio plieno 11/4“x70 mm</t>
  </si>
  <si>
    <t>2.134.</t>
  </si>
  <si>
    <t>Sifonas praustuvui, butelinis 11/4“x 40 mm</t>
  </si>
  <si>
    <t>2.135.</t>
  </si>
  <si>
    <t>Sifono alkūnė chromuota 32x220x680</t>
  </si>
  <si>
    <t>2.136.</t>
  </si>
  <si>
    <t>Sifonas skalbimo mašinai, virštinkinis, chromuotas, diametras 32 mm</t>
  </si>
  <si>
    <t>2.137.</t>
  </si>
  <si>
    <t>Sifonas skalbimo mašinai, potinkinis, chromuotas, diametras 32 mm</t>
  </si>
  <si>
    <t>2.138.</t>
  </si>
  <si>
    <t>Dušo sifono pajungimo alkūnė, diametras 40 mm</t>
  </si>
  <si>
    <t>2.139.</t>
  </si>
  <si>
    <t>Praustuvo išleidimo ventilis su kamščiu 11/2“x70 mm</t>
  </si>
  <si>
    <t>2.140.</t>
  </si>
  <si>
    <t>Praustuvo išleidimo ventilis su kamščiu 11/4“x70 mm</t>
  </si>
  <si>
    <t>2.141.</t>
  </si>
  <si>
    <t>Aeratorius M 22x1</t>
  </si>
  <si>
    <t>2.142.</t>
  </si>
  <si>
    <t>Aeratorius M 24x1</t>
  </si>
  <si>
    <t>2.143.</t>
  </si>
  <si>
    <t>Aeratorius M 28x1</t>
  </si>
  <si>
    <t>2.144.</t>
  </si>
  <si>
    <t>Apdailinė balta PVC plokštelė Ø28 mm</t>
  </si>
  <si>
    <t>2.145.</t>
  </si>
  <si>
    <t>Apdailinė balta PVC plokštelė Ø22 mm</t>
  </si>
  <si>
    <t>2.146.</t>
  </si>
  <si>
    <t>Montažinė plokštelė maišytuvui su skylutėmis , plastikinė</t>
  </si>
  <si>
    <t>2.147.</t>
  </si>
  <si>
    <t>Rozetė nikeliuota</t>
  </si>
  <si>
    <t>2.148.</t>
  </si>
  <si>
    <t>Rankenėlė medicininė, maišytuvui</t>
  </si>
  <si>
    <t>2.149.</t>
  </si>
  <si>
    <t>Varžtai kriauklių tvirtinimui Ø 10x140mm</t>
  </si>
  <si>
    <t>2.150.</t>
  </si>
  <si>
    <t>Potinkinė plokštelė maišytuvo tvirtinimui su pritvirtintomis presuojamomis alkūnėmis d-16mm</t>
  </si>
  <si>
    <t>2.151.</t>
  </si>
  <si>
    <t>Varžtai klozetų tvirtinimui Ø 6x120mm,su plastmasiniu kaiščiu</t>
  </si>
  <si>
    <t>2.152.</t>
  </si>
  <si>
    <t>Varžtai sifonų tvirtinimui Ø 6x70mm nerūdijančio plieno</t>
  </si>
  <si>
    <t>2.153.</t>
  </si>
  <si>
    <t>Varžtai sifonų tvirtinimui Ø 6x80mm nerūdijančio plieno</t>
  </si>
  <si>
    <t>2.154.</t>
  </si>
  <si>
    <t>Montažinė aklė ilga su sriegiu L-80 mm,1/2“</t>
  </si>
  <si>
    <t>2.155.</t>
  </si>
  <si>
    <t>Keraminė pastatoma maišytuvo kasetė R-40</t>
  </si>
  <si>
    <t>2.156.</t>
  </si>
  <si>
    <t>Keraminė pastatoma maišytuvo kasetė R-35</t>
  </si>
  <si>
    <t>2.157.</t>
  </si>
  <si>
    <t>Keraminė pastatoma maišytuvo su difuzoriumi kasetė R-40</t>
  </si>
  <si>
    <t>2.158.</t>
  </si>
  <si>
    <t>Keraminė pastatoma maišytuvo su difuzoriumi kasetė R-35</t>
  </si>
  <si>
    <t>2.159.</t>
  </si>
  <si>
    <t>Ventilis maišytuvo 3/8“su gumine tarpine</t>
  </si>
  <si>
    <t>2.160.</t>
  </si>
  <si>
    <t>2.161.</t>
  </si>
  <si>
    <t>2.162.</t>
  </si>
  <si>
    <t>Ventilis maišytuvo 1/2“su gumine tarpine</t>
  </si>
  <si>
    <t>2.163.</t>
  </si>
  <si>
    <t>Ventilis maišytuvo 1/2“su keraminiu antgaliu</t>
  </si>
  <si>
    <t>2.164.</t>
  </si>
  <si>
    <t>Plautuvės skylės uždengimas (chromas)</t>
  </si>
  <si>
    <t>2.165.</t>
  </si>
  <si>
    <t>Snapas maišytuvui 150 mm</t>
  </si>
  <si>
    <t>2.166.</t>
  </si>
  <si>
    <t>Snapas maišytuvui 200 mm</t>
  </si>
  <si>
    <t>2.167.</t>
  </si>
  <si>
    <t>Snapas maišytuvui 250 mm</t>
  </si>
  <si>
    <t>2.168.</t>
  </si>
  <si>
    <t>Snapas maišytuvui 400 mm</t>
  </si>
  <si>
    <t>2.169.</t>
  </si>
  <si>
    <t>Žarnelė skalbimo mašinai PVC su alkūne 10x16, 3/4“x3/4“ L-50 cm</t>
  </si>
  <si>
    <t>2.170.</t>
  </si>
  <si>
    <t>Žarnelė vandeniui nerūdijančio plieno apvalkalu ir varinėmis įpresavimo šerdimis ½“x1/2“, L-40 cm</t>
  </si>
  <si>
    <t>2.171.</t>
  </si>
  <si>
    <t>Žarnelė vandeniui nerūdijančio plieno apvalkalu ir varinėmis įpresavimo šerdimis ½“x1/2“ L-50 cm</t>
  </si>
  <si>
    <t>2.172.</t>
  </si>
  <si>
    <t>Žarnelė vandeniui nerūdijančio plieno apvalkalu ir varinėmis įpresavimo šerdimis ½“x1/2“ L-60 cm</t>
  </si>
  <si>
    <t>2.173.</t>
  </si>
  <si>
    <t>Žarnelė vandeniui nerūdijančio plieno apvalkalu ir varinėmis įpresavimo šerdimis ½“x1/2“ L-100 cm</t>
  </si>
  <si>
    <t>2.174.</t>
  </si>
  <si>
    <t>Žarnelė maišytuvo vandeniui nerūdijančio plieno apvalkalu ir varinėmis įpresavimo šerdimis ½“x10, L-30 cm</t>
  </si>
  <si>
    <t>2.175.</t>
  </si>
  <si>
    <t>Žarnelė maišytuvo vandeniui nerūdijančio plieno apvalkalu ir varinėmis įpresavimo šerdimis ½“x10, L-60 cm</t>
  </si>
  <si>
    <t>2.176.</t>
  </si>
  <si>
    <t>Žarnelė maišytuvo vandeniui nerūdijančio plieno apvalkalu ir varinėmis įpresavimo šerdimis ½“x10, L-100 cm</t>
  </si>
  <si>
    <t>2.177.</t>
  </si>
  <si>
    <t>Žarnelė maišytuvo vandeniui nerūdijančio plieno apvalkalu ir varinėmis įpresavimo šerdimis ½“x10, L-200 cm</t>
  </si>
  <si>
    <t>3. DALIS</t>
  </si>
  <si>
    <t>III DALIS. SIURBLIAI</t>
  </si>
  <si>
    <t>3.</t>
  </si>
  <si>
    <t>III dalis. Siurbliai</t>
  </si>
  <si>
    <t>3.1.</t>
  </si>
  <si>
    <t>Slėgio kėlimo stotelė, našumas 5,6-5,7m3/h, įtampa 230V, maks slėgio aukštis 44-45m, galingumas 0,9-1,0 Kw, garantija 24 mėn</t>
  </si>
  <si>
    <t>3.2.</t>
  </si>
  <si>
    <t>Slėgio kėlimo stotelė, našumas 17,4-17,6m3/h, įtampa 230V, maks slėgio aukštis 69-70m, galingumas 2,68-2,70 Kw, garantija 24 mėn</t>
  </si>
  <si>
    <t>3.3.</t>
  </si>
  <si>
    <t>Masažinių vonių siurblys, našumas 21 m3/h, 230V, max slėgis 11-12 m, variklio galia 0,9-0,95 Kw, garantija 24 mėn.</t>
  </si>
  <si>
    <t>3.4.</t>
  </si>
  <si>
    <t>Fekalinis siurblys su smulkintuvu, našumas 30-31 m3/h, įtampa 230V, maksimalus kėlimo aukštis 17-18m, variklio galia 1,5-1,6 Kw, garantija 24 mėn.</t>
  </si>
  <si>
    <t>3.5.</t>
  </si>
  <si>
    <t>Baseinų siurblys su elektroniniu valdymu , našumas iki 21,4-21,5m3/h, įtampa 230V, maksimalus kėlimo aukštis 15,5-15,6m, variklio galia 1,1-1,2 Kw garantija 24 mėn</t>
  </si>
  <si>
    <t>3.6.</t>
  </si>
  <si>
    <t>Elektroninis cirkuliacinis siurblys , slėgio aukštis 12m, korpusas ketus, montažinis ilgis 340mm, variklio galingumas 0,77kW, arba siurblys analogiškais parametrais garantija 24 mėn</t>
  </si>
  <si>
    <t>3.7.</t>
  </si>
  <si>
    <t>Wilo cirkuliacinis siurblys slėgio aukštis 10m, korpusas ketus, montažinis ilgis 180mm, šildymui, pajungimas d-25mm, maitinimas 230V arba siurblys analogiškais parametrais garantija 24 mėn</t>
  </si>
  <si>
    <t>3.8.</t>
  </si>
  <si>
    <t>Cirkuliacinis siurblys slėgio aukštis 12m, korpusas ketus, montažinis ilgis 280mm, šildymui, pajungimas d-50mm, maitinimas 230V Qmax 31,2m3/h arba siurblys analogiškais parametrais garantija 24 mėn</t>
  </si>
  <si>
    <t>3.9.</t>
  </si>
  <si>
    <t>Cirkuliacinis siurblys slėgio aukštis 12m,Qmax 11,7m3/h korpusas ketus, montažinis ilgis 180mm, , pajungimas d-25mm, srieginis, maitinimas 230V arba siurblys analogiškais parametrais garantija 24 mėn</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</si>
  <si>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</si>
  <si>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</si>
  <si>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</si>
  <si>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</si>
  <si>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</si>
  <si>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</si>
  <si>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</si>
  <si>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</si>
  <si>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</si>
  <si>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</si>
  <si>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</si>
  <si>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</si>
  <si>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</si>
  <si>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</si>
  <si>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</si>
  <si>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</si>
  <si>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</si>
  <si>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</si>
  <si>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</si>
  <si>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</si>
  <si>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</si>
  <si>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</si>
  <si>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4027 2026-09-17 14:47:02</t>
  </si>
  <si>
    <t>3. Pasiūlymas galioja iki termino, nustatyto pirkimo dokumentuose.</t>
  </si>
  <si>
    <t>4. Tais atvejais, kai pagal galiojančius teisės aktus tiekėjui nereikia mokėti PVM, jis nurodo priežastis, dėl kurių PVM nemoka:</t>
  </si>
  <si>
    <t>5. Tiekėjas kainas pateikia, nurodydamas ne daugiau skaičių po kablelio, nei leidžiama pirkimo dokumentuose.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</si>
</sst>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4">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4" borderId="0" xfId="0" applyFont="1" applyFill="1"/>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0" fillId="0" borderId="16" xfId="0" applyBorder="1" applyAlignment="1" applyProtection="1">
      <alignment wrapText="1"/>
      <protection locked="0"/>
    </xf>
    <xf numFmtId="0" fontId="0" fillId="0" borderId="15" xfId="0" applyBorder="1" applyAlignment="1" applyProtection="1">
      <alignment wrapText="1"/>
      <protection locked="0"/>
    </xf>
    <xf numFmtId="0" fontId="0" fillId="0" borderId="23" xfId="0" applyBorder="1" applyAlignment="1" applyProtection="1">
      <alignment wrapText="1"/>
      <protection locked="0"/>
    </xf>
    <xf numFmtId="0" fontId="1" fillId="4" borderId="0" xfId="0" applyFont="1" applyFill="1" applyAlignment="1">
      <alignment wrapText="1"/>
    </xf>
    <xf numFmtId="0" fontId="1" fillId="4" borderId="0" xfId="0" applyFont="1" applyFill="1" applyAlignment="1">
      <alignment wrapText="1"/>
    </xf>
    <xf numFmtId="0" fontId="0" fillId="0" borderId="0" xfId="0" applyAlignment="1">
      <alignment wrapText="1"/>
    </xf>
    <xf numFmtId="0" fontId="1" fillId="5" borderId="0" xfId="0" applyFont="1" applyFill="1" applyAlignment="1" applyProtection="1">
      <alignment wrapText="1"/>
      <protection locked="0"/>
    </xf>
    <xf numFmtId="0" fontId="1" fillId="5" borderId="1" xfId="0" applyFont="1" applyFill="1" applyBorder="1" applyAlignment="1" applyProtection="1">
      <alignment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6" borderId="23" xfId="0" applyFont="1" applyFill="1" applyBorder="1" applyAlignment="1" applyProtection="1">
      <alignment wrapText="1"/>
      <protection locked="0"/>
    </xf>
    <xf numFmtId="0" fontId="1" fillId="5" borderId="23" xfId="0" applyFont="1" applyFill="1" applyBorder="1" applyAlignment="1" applyProtection="1">
      <alignment wrapText="1"/>
      <protection locked="0"/>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1074"/>
  <sheetViews>
    <sheetView tabSelected="1" topLeftCell="A46" workbookViewId="0">
      <selection activeCell="H20" sqref="H20"/>
    </sheetView>
  </sheetViews>
  <sheetFormatPr defaultColWidth="10.875" defaultRowHeight="15" x14ac:dyDescent="0.25"/>
  <cols>
    <col min="1" max="1" width="9.125" style="1" customWidth="1"/>
    <col min="2" max="2" width="51.125" style="1" customWidth="1"/>
    <col min="3" max="3" width="8.875" style="1" customWidth="1"/>
    <col min="4" max="4" width="13.125" style="1" customWidth="1"/>
    <col min="5" max="5" width="14.125" style="1" customWidth="1"/>
    <col min="6" max="6" width="16.25" style="1" customWidth="1"/>
    <col min="7" max="7" width="23" style="1" customWidth="1"/>
    <col min="8" max="8" width="42.125" style="1" customWidth="1"/>
    <col min="9" max="15" width="25" style="1" customWidth="1"/>
    <col min="16" max="16" width="10.875" style="1" customWidth="1"/>
    <col min="17" max="16384" width="10.875" style="1"/>
  </cols>
  <sheetData>
    <row r="2" spans="1:6" x14ac:dyDescent="0.25">
      <c r="A2" s="13" t="s">
        <v>0</v>
      </c>
      <c r="B2" s="2"/>
    </row>
    <row r="3" spans="1:6" x14ac:dyDescent="0.25">
      <c r="B3" s="3"/>
    </row>
    <row r="4" spans="1:6" x14ac:dyDescent="0.25">
      <c r="A4" s="13" t="s">
        <v>1</v>
      </c>
      <c r="B4" s="2"/>
    </row>
    <row r="5" spans="1:6" x14ac:dyDescent="0.25">
      <c r="A5" s="2"/>
      <c r="B5" s="2"/>
    </row>
    <row r="6" spans="1:6" x14ac:dyDescent="0.25">
      <c r="A6" s="1" t="s">
        <v>2</v>
      </c>
      <c r="B6" s="13" t="s">
        <v>3</v>
      </c>
    </row>
    <row r="7" spans="1:6" x14ac:dyDescent="0.25">
      <c r="B7" s="2"/>
    </row>
    <row r="8" spans="1:6" x14ac:dyDescent="0.25">
      <c r="A8" s="4" t="s">
        <v>4</v>
      </c>
      <c r="B8" s="69"/>
    </row>
    <row r="9" spans="1:6" ht="2.25" customHeight="1" x14ac:dyDescent="0.25">
      <c r="A9" s="4"/>
      <c r="B9" s="69"/>
    </row>
    <row r="10" spans="1:6" x14ac:dyDescent="0.25">
      <c r="A10" s="4" t="s">
        <v>5</v>
      </c>
      <c r="B10" s="69"/>
    </row>
    <row r="12" spans="1:6" ht="15.75" x14ac:dyDescent="0.25">
      <c r="A12" s="21" t="s">
        <v>6</v>
      </c>
      <c r="B12" s="22"/>
      <c r="C12" s="20"/>
      <c r="D12" s="62"/>
      <c r="E12" s="62"/>
      <c r="F12" s="63"/>
    </row>
    <row r="13" spans="1:6" ht="15.95" customHeight="1" x14ac:dyDescent="0.25">
      <c r="A13" s="30" t="s">
        <v>7</v>
      </c>
      <c r="B13" s="25"/>
      <c r="C13" s="20"/>
      <c r="D13" s="62"/>
      <c r="E13" s="62"/>
      <c r="F13" s="63"/>
    </row>
    <row r="14" spans="1:6" ht="15.95" customHeight="1" x14ac:dyDescent="0.25">
      <c r="A14" s="30" t="s">
        <v>8</v>
      </c>
      <c r="B14" s="25"/>
      <c r="C14" s="20"/>
      <c r="D14" s="62"/>
      <c r="E14" s="62"/>
      <c r="F14" s="63"/>
    </row>
    <row r="15" spans="1:6" ht="15.95" customHeight="1" x14ac:dyDescent="0.25">
      <c r="A15" s="21" t="s">
        <v>9</v>
      </c>
      <c r="B15" s="22"/>
      <c r="C15" s="20"/>
      <c r="D15" s="62"/>
      <c r="E15" s="62"/>
      <c r="F15" s="63"/>
    </row>
    <row r="16" spans="1:6" ht="63" customHeight="1" x14ac:dyDescent="0.25">
      <c r="A16" s="24" t="s">
        <v>10</v>
      </c>
      <c r="B16" s="25"/>
      <c r="C16" s="20"/>
      <c r="D16" s="62"/>
      <c r="E16" s="62"/>
      <c r="F16" s="63"/>
    </row>
    <row r="17" spans="1:7" ht="15.95" customHeight="1" x14ac:dyDescent="0.25">
      <c r="A17" s="21" t="s">
        <v>11</v>
      </c>
      <c r="B17" s="22"/>
      <c r="C17" s="20"/>
      <c r="D17" s="62"/>
      <c r="E17" s="62"/>
      <c r="F17" s="63"/>
    </row>
    <row r="18" spans="1:7" ht="15.95" customHeight="1" x14ac:dyDescent="0.25">
      <c r="A18" s="21" t="s">
        <v>12</v>
      </c>
      <c r="B18" s="22"/>
      <c r="C18" s="20"/>
      <c r="D18" s="62"/>
      <c r="E18" s="62"/>
      <c r="F18" s="63"/>
    </row>
    <row r="19" spans="1:7" ht="48" customHeight="1" x14ac:dyDescent="0.25">
      <c r="A19" s="21" t="s">
        <v>13</v>
      </c>
      <c r="B19" s="22"/>
      <c r="C19" s="20"/>
      <c r="D19" s="62"/>
      <c r="E19" s="62"/>
      <c r="F19" s="63"/>
    </row>
    <row r="20" spans="1:7" ht="54.95" customHeight="1" x14ac:dyDescent="0.25">
      <c r="A20" s="21" t="s">
        <v>14</v>
      </c>
      <c r="B20" s="22"/>
      <c r="C20" s="20"/>
      <c r="D20" s="62"/>
      <c r="E20" s="62"/>
      <c r="F20" s="63"/>
    </row>
    <row r="21" spans="1:7" ht="4.5" customHeight="1" x14ac:dyDescent="0.25">
      <c r="A21" s="27"/>
      <c r="B21" s="28"/>
      <c r="C21" s="31"/>
      <c r="D21" s="64"/>
      <c r="E21" s="64"/>
      <c r="F21" s="64"/>
      <c r="G21" s="14"/>
    </row>
    <row r="22" spans="1:7" ht="18" customHeight="1" x14ac:dyDescent="0.25">
      <c r="A22" s="5"/>
      <c r="B22" s="5"/>
      <c r="C22" s="6"/>
      <c r="D22" s="6"/>
      <c r="E22" s="6"/>
      <c r="F22" s="6"/>
    </row>
    <row r="23" spans="1:7" x14ac:dyDescent="0.25">
      <c r="A23" s="26" t="s">
        <v>15</v>
      </c>
      <c r="B23" s="23"/>
      <c r="C23" s="23"/>
      <c r="D23" s="23"/>
      <c r="E23" s="23"/>
      <c r="F23" s="23"/>
    </row>
    <row r="24" spans="1:7" x14ac:dyDescent="0.25">
      <c r="A24" s="23" t="s">
        <v>16</v>
      </c>
      <c r="B24" s="23"/>
      <c r="C24" s="23"/>
      <c r="D24" s="23"/>
      <c r="E24" s="23"/>
      <c r="F24" s="23"/>
    </row>
    <row r="25" spans="1:7" x14ac:dyDescent="0.25">
      <c r="A25" s="23" t="s">
        <v>17</v>
      </c>
      <c r="B25" s="23"/>
      <c r="C25" s="23"/>
      <c r="D25" s="23"/>
      <c r="E25" s="23"/>
      <c r="F25" s="23"/>
    </row>
    <row r="26" spans="1:7" x14ac:dyDescent="0.25">
      <c r="A26" s="23" t="s">
        <v>18</v>
      </c>
      <c r="B26" s="23"/>
      <c r="C26" s="23"/>
      <c r="D26" s="23"/>
      <c r="E26" s="23"/>
      <c r="F26" s="23"/>
    </row>
    <row r="27" spans="1:7" x14ac:dyDescent="0.25">
      <c r="A27" s="23" t="s">
        <v>19</v>
      </c>
      <c r="B27" s="23"/>
      <c r="C27" s="23"/>
      <c r="D27" s="23"/>
      <c r="E27" s="23"/>
      <c r="F27" s="23"/>
    </row>
    <row r="28" spans="1:7" ht="3" customHeight="1" x14ac:dyDescent="0.25">
      <c r="A28" s="29"/>
      <c r="B28" s="23"/>
      <c r="C28" s="23"/>
      <c r="D28" s="23"/>
      <c r="E28" s="23"/>
      <c r="F28" s="23"/>
    </row>
    <row r="29" spans="1:7" x14ac:dyDescent="0.25">
      <c r="A29" s="23" t="s">
        <v>2079</v>
      </c>
      <c r="B29" s="23"/>
      <c r="C29" s="23"/>
      <c r="D29" s="23"/>
      <c r="E29" s="23"/>
      <c r="F29" s="23"/>
    </row>
    <row r="30" spans="1:7" ht="28.5" customHeight="1" x14ac:dyDescent="0.25">
      <c r="A30" s="66" t="s">
        <v>2080</v>
      </c>
      <c r="B30" s="67"/>
      <c r="C30" s="67"/>
      <c r="D30" s="68"/>
    </row>
    <row r="31" spans="1:7" ht="18.75" customHeight="1" x14ac:dyDescent="0.25">
      <c r="A31" s="14" t="s">
        <v>2081</v>
      </c>
    </row>
    <row r="32" spans="1:7" x14ac:dyDescent="0.25">
      <c r="A32" s="13" t="s">
        <v>20</v>
      </c>
      <c r="B32" s="13" t="s">
        <v>21</v>
      </c>
    </row>
    <row r="34" spans="1:9" x14ac:dyDescent="0.25">
      <c r="A34" s="13" t="s">
        <v>22</v>
      </c>
    </row>
    <row r="35" spans="1:9" ht="60" x14ac:dyDescent="0.25">
      <c r="A35" s="70" t="s">
        <v>23</v>
      </c>
      <c r="B35" s="70" t="s">
        <v>24</v>
      </c>
      <c r="C35" s="70" t="s">
        <v>25</v>
      </c>
      <c r="D35" s="70" t="s">
        <v>26</v>
      </c>
      <c r="E35" s="70" t="s">
        <v>27</v>
      </c>
      <c r="F35" s="70" t="s">
        <v>28</v>
      </c>
      <c r="G35" s="70" t="s">
        <v>29</v>
      </c>
      <c r="H35" s="70" t="s">
        <v>30</v>
      </c>
      <c r="I35" s="70" t="s">
        <v>31</v>
      </c>
    </row>
    <row r="36" spans="1:9" ht="30" x14ac:dyDescent="0.25">
      <c r="A36" s="70" t="s">
        <v>32</v>
      </c>
      <c r="B36" s="70" t="s">
        <v>33</v>
      </c>
      <c r="C36" s="71"/>
      <c r="D36" s="71"/>
      <c r="E36" s="71"/>
      <c r="F36" s="71"/>
      <c r="G36" s="71"/>
      <c r="H36" s="71"/>
      <c r="I36" s="71"/>
    </row>
    <row r="37" spans="1:9" x14ac:dyDescent="0.25">
      <c r="A37" s="71" t="s">
        <v>34</v>
      </c>
      <c r="B37" s="71" t="s">
        <v>35</v>
      </c>
      <c r="C37" s="71">
        <v>1</v>
      </c>
      <c r="D37" s="71" t="s">
        <v>36</v>
      </c>
      <c r="E37" s="72"/>
      <c r="F37" s="71" t="str">
        <f t="shared" ref="F37:F100" si="0">IF(ISBLANK(E37),"", PRODUCT(C37,E37))</f>
        <v/>
      </c>
      <c r="G37" s="73"/>
      <c r="H37" s="73"/>
      <c r="I37" s="73"/>
    </row>
    <row r="38" spans="1:9" x14ac:dyDescent="0.25">
      <c r="A38" s="71" t="s">
        <v>37</v>
      </c>
      <c r="B38" s="71" t="s">
        <v>38</v>
      </c>
      <c r="C38" s="71">
        <v>1</v>
      </c>
      <c r="D38" s="71" t="s">
        <v>36</v>
      </c>
      <c r="E38" s="72"/>
      <c r="F38" s="71" t="str">
        <f t="shared" si="0"/>
        <v/>
      </c>
      <c r="G38" s="73"/>
      <c r="H38" s="73"/>
      <c r="I38" s="73"/>
    </row>
    <row r="39" spans="1:9" x14ac:dyDescent="0.25">
      <c r="A39" s="71" t="s">
        <v>39</v>
      </c>
      <c r="B39" s="71" t="s">
        <v>40</v>
      </c>
      <c r="C39" s="71">
        <v>1</v>
      </c>
      <c r="D39" s="71" t="s">
        <v>36</v>
      </c>
      <c r="E39" s="72"/>
      <c r="F39" s="71" t="str">
        <f t="shared" si="0"/>
        <v/>
      </c>
      <c r="G39" s="73"/>
      <c r="H39" s="73"/>
      <c r="I39" s="73"/>
    </row>
    <row r="40" spans="1:9" x14ac:dyDescent="0.25">
      <c r="A40" s="71" t="s">
        <v>41</v>
      </c>
      <c r="B40" s="71" t="s">
        <v>42</v>
      </c>
      <c r="C40" s="71">
        <v>1</v>
      </c>
      <c r="D40" s="71" t="s">
        <v>36</v>
      </c>
      <c r="E40" s="72"/>
      <c r="F40" s="71" t="str">
        <f t="shared" si="0"/>
        <v/>
      </c>
      <c r="G40" s="73"/>
      <c r="H40" s="73"/>
      <c r="I40" s="73"/>
    </row>
    <row r="41" spans="1:9" x14ac:dyDescent="0.25">
      <c r="A41" s="71" t="s">
        <v>43</v>
      </c>
      <c r="B41" s="71" t="s">
        <v>44</v>
      </c>
      <c r="C41" s="71">
        <v>1</v>
      </c>
      <c r="D41" s="71" t="s">
        <v>36</v>
      </c>
      <c r="E41" s="72"/>
      <c r="F41" s="71" t="str">
        <f t="shared" si="0"/>
        <v/>
      </c>
      <c r="G41" s="73"/>
      <c r="H41" s="73"/>
      <c r="I41" s="73"/>
    </row>
    <row r="42" spans="1:9" x14ac:dyDescent="0.25">
      <c r="A42" s="71" t="s">
        <v>45</v>
      </c>
      <c r="B42" s="71" t="s">
        <v>46</v>
      </c>
      <c r="C42" s="71">
        <v>1</v>
      </c>
      <c r="D42" s="71" t="s">
        <v>36</v>
      </c>
      <c r="E42" s="72"/>
      <c r="F42" s="71" t="str">
        <f t="shared" si="0"/>
        <v/>
      </c>
      <c r="G42" s="73"/>
      <c r="H42" s="73"/>
      <c r="I42" s="73"/>
    </row>
    <row r="43" spans="1:9" x14ac:dyDescent="0.25">
      <c r="A43" s="71" t="s">
        <v>47</v>
      </c>
      <c r="B43" s="71" t="s">
        <v>48</v>
      </c>
      <c r="C43" s="71">
        <v>1</v>
      </c>
      <c r="D43" s="71" t="s">
        <v>36</v>
      </c>
      <c r="E43" s="72"/>
      <c r="F43" s="71" t="str">
        <f t="shared" si="0"/>
        <v/>
      </c>
      <c r="G43" s="73"/>
      <c r="H43" s="73"/>
      <c r="I43" s="73"/>
    </row>
    <row r="44" spans="1:9" x14ac:dyDescent="0.25">
      <c r="A44" s="71" t="s">
        <v>49</v>
      </c>
      <c r="B44" s="71" t="s">
        <v>50</v>
      </c>
      <c r="C44" s="71">
        <v>1</v>
      </c>
      <c r="D44" s="71" t="s">
        <v>36</v>
      </c>
      <c r="E44" s="72"/>
      <c r="F44" s="71" t="str">
        <f t="shared" si="0"/>
        <v/>
      </c>
      <c r="G44" s="73"/>
      <c r="H44" s="73"/>
      <c r="I44" s="73"/>
    </row>
    <row r="45" spans="1:9" x14ac:dyDescent="0.25">
      <c r="A45" s="71" t="s">
        <v>51</v>
      </c>
      <c r="B45" s="71" t="s">
        <v>52</v>
      </c>
      <c r="C45" s="71">
        <v>1</v>
      </c>
      <c r="D45" s="71" t="s">
        <v>36</v>
      </c>
      <c r="E45" s="72"/>
      <c r="F45" s="71" t="str">
        <f t="shared" si="0"/>
        <v/>
      </c>
      <c r="G45" s="73"/>
      <c r="H45" s="73"/>
      <c r="I45" s="73"/>
    </row>
    <row r="46" spans="1:9" x14ac:dyDescent="0.25">
      <c r="A46" s="71" t="s">
        <v>53</v>
      </c>
      <c r="B46" s="71" t="s">
        <v>54</v>
      </c>
      <c r="C46" s="71">
        <v>1</v>
      </c>
      <c r="D46" s="71" t="s">
        <v>36</v>
      </c>
      <c r="E46" s="72"/>
      <c r="F46" s="71" t="str">
        <f t="shared" si="0"/>
        <v/>
      </c>
      <c r="G46" s="73"/>
      <c r="H46" s="73"/>
      <c r="I46" s="73"/>
    </row>
    <row r="47" spans="1:9" x14ac:dyDescent="0.25">
      <c r="A47" s="71" t="s">
        <v>55</v>
      </c>
      <c r="B47" s="71" t="s">
        <v>56</v>
      </c>
      <c r="C47" s="71">
        <v>1</v>
      </c>
      <c r="D47" s="71" t="s">
        <v>36</v>
      </c>
      <c r="E47" s="72"/>
      <c r="F47" s="71" t="str">
        <f t="shared" si="0"/>
        <v/>
      </c>
      <c r="G47" s="73"/>
      <c r="H47" s="73"/>
      <c r="I47" s="73"/>
    </row>
    <row r="48" spans="1:9" x14ac:dyDescent="0.25">
      <c r="A48" s="71" t="s">
        <v>57</v>
      </c>
      <c r="B48" s="71" t="s">
        <v>58</v>
      </c>
      <c r="C48" s="71">
        <v>1</v>
      </c>
      <c r="D48" s="71" t="s">
        <v>36</v>
      </c>
      <c r="E48" s="72"/>
      <c r="F48" s="71" t="str">
        <f t="shared" si="0"/>
        <v/>
      </c>
      <c r="G48" s="73"/>
      <c r="H48" s="73"/>
      <c r="I48" s="73"/>
    </row>
    <row r="49" spans="1:9" x14ac:dyDescent="0.25">
      <c r="A49" s="71" t="s">
        <v>59</v>
      </c>
      <c r="B49" s="71" t="s">
        <v>60</v>
      </c>
      <c r="C49" s="71">
        <v>1</v>
      </c>
      <c r="D49" s="71" t="s">
        <v>36</v>
      </c>
      <c r="E49" s="72"/>
      <c r="F49" s="71" t="str">
        <f t="shared" si="0"/>
        <v/>
      </c>
      <c r="G49" s="73"/>
      <c r="H49" s="73"/>
      <c r="I49" s="73"/>
    </row>
    <row r="50" spans="1:9" x14ac:dyDescent="0.25">
      <c r="A50" s="71" t="s">
        <v>61</v>
      </c>
      <c r="B50" s="71" t="s">
        <v>62</v>
      </c>
      <c r="C50" s="71">
        <v>1</v>
      </c>
      <c r="D50" s="71" t="s">
        <v>36</v>
      </c>
      <c r="E50" s="72"/>
      <c r="F50" s="71" t="str">
        <f t="shared" si="0"/>
        <v/>
      </c>
      <c r="G50" s="73"/>
      <c r="H50" s="73"/>
      <c r="I50" s="73"/>
    </row>
    <row r="51" spans="1:9" x14ac:dyDescent="0.25">
      <c r="A51" s="71" t="s">
        <v>63</v>
      </c>
      <c r="B51" s="71" t="s">
        <v>64</v>
      </c>
      <c r="C51" s="71">
        <v>1</v>
      </c>
      <c r="D51" s="71" t="s">
        <v>36</v>
      </c>
      <c r="E51" s="72"/>
      <c r="F51" s="71" t="str">
        <f t="shared" si="0"/>
        <v/>
      </c>
      <c r="G51" s="73"/>
      <c r="H51" s="73"/>
      <c r="I51" s="73"/>
    </row>
    <row r="52" spans="1:9" x14ac:dyDescent="0.25">
      <c r="A52" s="71" t="s">
        <v>65</v>
      </c>
      <c r="B52" s="71" t="s">
        <v>66</v>
      </c>
      <c r="C52" s="71">
        <v>1</v>
      </c>
      <c r="D52" s="71" t="s">
        <v>36</v>
      </c>
      <c r="E52" s="72"/>
      <c r="F52" s="71" t="str">
        <f t="shared" si="0"/>
        <v/>
      </c>
      <c r="G52" s="73"/>
      <c r="H52" s="73"/>
      <c r="I52" s="73"/>
    </row>
    <row r="53" spans="1:9" x14ac:dyDescent="0.25">
      <c r="A53" s="71" t="s">
        <v>67</v>
      </c>
      <c r="B53" s="71" t="s">
        <v>68</v>
      </c>
      <c r="C53" s="71">
        <v>1</v>
      </c>
      <c r="D53" s="71" t="s">
        <v>36</v>
      </c>
      <c r="E53" s="72"/>
      <c r="F53" s="71" t="str">
        <f t="shared" si="0"/>
        <v/>
      </c>
      <c r="G53" s="73"/>
      <c r="H53" s="73"/>
      <c r="I53" s="73"/>
    </row>
    <row r="54" spans="1:9" x14ac:dyDescent="0.25">
      <c r="A54" s="71" t="s">
        <v>69</v>
      </c>
      <c r="B54" s="71" t="s">
        <v>70</v>
      </c>
      <c r="C54" s="71">
        <v>1</v>
      </c>
      <c r="D54" s="71" t="s">
        <v>36</v>
      </c>
      <c r="E54" s="72"/>
      <c r="F54" s="71" t="str">
        <f t="shared" si="0"/>
        <v/>
      </c>
      <c r="G54" s="73"/>
      <c r="H54" s="73"/>
      <c r="I54" s="73"/>
    </row>
    <row r="55" spans="1:9" x14ac:dyDescent="0.25">
      <c r="A55" s="71" t="s">
        <v>71</v>
      </c>
      <c r="B55" s="71" t="s">
        <v>72</v>
      </c>
      <c r="C55" s="71">
        <v>1</v>
      </c>
      <c r="D55" s="71" t="s">
        <v>36</v>
      </c>
      <c r="E55" s="72"/>
      <c r="F55" s="71" t="str">
        <f t="shared" si="0"/>
        <v/>
      </c>
      <c r="G55" s="73"/>
      <c r="H55" s="73"/>
      <c r="I55" s="73"/>
    </row>
    <row r="56" spans="1:9" x14ac:dyDescent="0.25">
      <c r="A56" s="71" t="s">
        <v>73</v>
      </c>
      <c r="B56" s="71" t="s">
        <v>74</v>
      </c>
      <c r="C56" s="71">
        <v>1</v>
      </c>
      <c r="D56" s="71" t="s">
        <v>36</v>
      </c>
      <c r="E56" s="72"/>
      <c r="F56" s="71" t="str">
        <f t="shared" si="0"/>
        <v/>
      </c>
      <c r="G56" s="73"/>
      <c r="H56" s="73"/>
      <c r="I56" s="73"/>
    </row>
    <row r="57" spans="1:9" x14ac:dyDescent="0.25">
      <c r="A57" s="71" t="s">
        <v>75</v>
      </c>
      <c r="B57" s="71" t="s">
        <v>76</v>
      </c>
      <c r="C57" s="71">
        <v>1</v>
      </c>
      <c r="D57" s="71" t="s">
        <v>36</v>
      </c>
      <c r="E57" s="72"/>
      <c r="F57" s="71" t="str">
        <f t="shared" si="0"/>
        <v/>
      </c>
      <c r="G57" s="73"/>
      <c r="H57" s="73"/>
      <c r="I57" s="73"/>
    </row>
    <row r="58" spans="1:9" x14ac:dyDescent="0.25">
      <c r="A58" s="71" t="s">
        <v>77</v>
      </c>
      <c r="B58" s="71" t="s">
        <v>78</v>
      </c>
      <c r="C58" s="71">
        <v>1</v>
      </c>
      <c r="D58" s="71" t="s">
        <v>36</v>
      </c>
      <c r="E58" s="72"/>
      <c r="F58" s="71" t="str">
        <f t="shared" si="0"/>
        <v/>
      </c>
      <c r="G58" s="73"/>
      <c r="H58" s="73"/>
      <c r="I58" s="73"/>
    </row>
    <row r="59" spans="1:9" x14ac:dyDescent="0.25">
      <c r="A59" s="71" t="s">
        <v>79</v>
      </c>
      <c r="B59" s="71" t="s">
        <v>80</v>
      </c>
      <c r="C59" s="71">
        <v>1</v>
      </c>
      <c r="D59" s="71" t="s">
        <v>36</v>
      </c>
      <c r="E59" s="72"/>
      <c r="F59" s="71" t="str">
        <f t="shared" si="0"/>
        <v/>
      </c>
      <c r="G59" s="73"/>
      <c r="H59" s="73"/>
      <c r="I59" s="73"/>
    </row>
    <row r="60" spans="1:9" x14ac:dyDescent="0.25">
      <c r="A60" s="71" t="s">
        <v>81</v>
      </c>
      <c r="B60" s="71" t="s">
        <v>82</v>
      </c>
      <c r="C60" s="71">
        <v>1</v>
      </c>
      <c r="D60" s="71" t="s">
        <v>36</v>
      </c>
      <c r="E60" s="72"/>
      <c r="F60" s="71" t="str">
        <f t="shared" si="0"/>
        <v/>
      </c>
      <c r="G60" s="73"/>
      <c r="H60" s="73"/>
      <c r="I60" s="73"/>
    </row>
    <row r="61" spans="1:9" x14ac:dyDescent="0.25">
      <c r="A61" s="71" t="s">
        <v>83</v>
      </c>
      <c r="B61" s="71" t="s">
        <v>84</v>
      </c>
      <c r="C61" s="71">
        <v>1</v>
      </c>
      <c r="D61" s="71" t="s">
        <v>36</v>
      </c>
      <c r="E61" s="72"/>
      <c r="F61" s="71" t="str">
        <f t="shared" si="0"/>
        <v/>
      </c>
      <c r="G61" s="73"/>
      <c r="H61" s="73"/>
      <c r="I61" s="73"/>
    </row>
    <row r="62" spans="1:9" x14ac:dyDescent="0.25">
      <c r="A62" s="71" t="s">
        <v>85</v>
      </c>
      <c r="B62" s="71" t="s">
        <v>86</v>
      </c>
      <c r="C62" s="71">
        <v>1</v>
      </c>
      <c r="D62" s="71" t="s">
        <v>36</v>
      </c>
      <c r="E62" s="72"/>
      <c r="F62" s="71" t="str">
        <f t="shared" si="0"/>
        <v/>
      </c>
      <c r="G62" s="73"/>
      <c r="H62" s="73"/>
      <c r="I62" s="73"/>
    </row>
    <row r="63" spans="1:9" ht="30" x14ac:dyDescent="0.25">
      <c r="A63" s="71" t="s">
        <v>87</v>
      </c>
      <c r="B63" s="71" t="s">
        <v>88</v>
      </c>
      <c r="C63" s="71">
        <v>1</v>
      </c>
      <c r="D63" s="71" t="s">
        <v>36</v>
      </c>
      <c r="E63" s="72"/>
      <c r="F63" s="71" t="str">
        <f t="shared" si="0"/>
        <v/>
      </c>
      <c r="G63" s="73"/>
      <c r="H63" s="73"/>
      <c r="I63" s="73"/>
    </row>
    <row r="64" spans="1:9" x14ac:dyDescent="0.25">
      <c r="A64" s="71" t="s">
        <v>89</v>
      </c>
      <c r="B64" s="71" t="s">
        <v>90</v>
      </c>
      <c r="C64" s="71">
        <v>1</v>
      </c>
      <c r="D64" s="71" t="s">
        <v>36</v>
      </c>
      <c r="E64" s="72"/>
      <c r="F64" s="71" t="str">
        <f t="shared" si="0"/>
        <v/>
      </c>
      <c r="G64" s="73"/>
      <c r="H64" s="73"/>
      <c r="I64" s="73"/>
    </row>
    <row r="65" spans="1:9" x14ac:dyDescent="0.25">
      <c r="A65" s="71" t="s">
        <v>91</v>
      </c>
      <c r="B65" s="71" t="s">
        <v>92</v>
      </c>
      <c r="C65" s="71">
        <v>1</v>
      </c>
      <c r="D65" s="71" t="s">
        <v>36</v>
      </c>
      <c r="E65" s="72"/>
      <c r="F65" s="71" t="str">
        <f t="shared" si="0"/>
        <v/>
      </c>
      <c r="G65" s="73"/>
      <c r="H65" s="73"/>
      <c r="I65" s="73"/>
    </row>
    <row r="66" spans="1:9" x14ac:dyDescent="0.25">
      <c r="A66" s="71" t="s">
        <v>93</v>
      </c>
      <c r="B66" s="71" t="s">
        <v>94</v>
      </c>
      <c r="C66" s="71">
        <v>1</v>
      </c>
      <c r="D66" s="71" t="s">
        <v>36</v>
      </c>
      <c r="E66" s="72"/>
      <c r="F66" s="71" t="str">
        <f t="shared" si="0"/>
        <v/>
      </c>
      <c r="G66" s="73"/>
      <c r="H66" s="73"/>
      <c r="I66" s="73"/>
    </row>
    <row r="67" spans="1:9" x14ac:dyDescent="0.25">
      <c r="A67" s="71" t="s">
        <v>95</v>
      </c>
      <c r="B67" s="71" t="s">
        <v>96</v>
      </c>
      <c r="C67" s="71">
        <v>1</v>
      </c>
      <c r="D67" s="71" t="s">
        <v>36</v>
      </c>
      <c r="E67" s="72"/>
      <c r="F67" s="71" t="str">
        <f t="shared" si="0"/>
        <v/>
      </c>
      <c r="G67" s="73"/>
      <c r="H67" s="73"/>
      <c r="I67" s="73"/>
    </row>
    <row r="68" spans="1:9" x14ac:dyDescent="0.25">
      <c r="A68" s="71" t="s">
        <v>97</v>
      </c>
      <c r="B68" s="71" t="s">
        <v>98</v>
      </c>
      <c r="C68" s="71">
        <v>1</v>
      </c>
      <c r="D68" s="71" t="s">
        <v>36</v>
      </c>
      <c r="E68" s="72"/>
      <c r="F68" s="71" t="str">
        <f t="shared" si="0"/>
        <v/>
      </c>
      <c r="G68" s="73"/>
      <c r="H68" s="73"/>
      <c r="I68" s="73"/>
    </row>
    <row r="69" spans="1:9" x14ac:dyDescent="0.25">
      <c r="A69" s="71" t="s">
        <v>99</v>
      </c>
      <c r="B69" s="71" t="s">
        <v>100</v>
      </c>
      <c r="C69" s="71">
        <v>1</v>
      </c>
      <c r="D69" s="71" t="s">
        <v>36</v>
      </c>
      <c r="E69" s="72"/>
      <c r="F69" s="71" t="str">
        <f t="shared" si="0"/>
        <v/>
      </c>
      <c r="G69" s="73"/>
      <c r="H69" s="73"/>
      <c r="I69" s="73"/>
    </row>
    <row r="70" spans="1:9" x14ac:dyDescent="0.25">
      <c r="A70" s="71" t="s">
        <v>101</v>
      </c>
      <c r="B70" s="71" t="s">
        <v>102</v>
      </c>
      <c r="C70" s="71">
        <v>1</v>
      </c>
      <c r="D70" s="71" t="s">
        <v>36</v>
      </c>
      <c r="E70" s="72"/>
      <c r="F70" s="71" t="str">
        <f t="shared" si="0"/>
        <v/>
      </c>
      <c r="G70" s="73"/>
      <c r="H70" s="73"/>
      <c r="I70" s="73"/>
    </row>
    <row r="71" spans="1:9" x14ac:dyDescent="0.25">
      <c r="A71" s="71" t="s">
        <v>103</v>
      </c>
      <c r="B71" s="71" t="s">
        <v>104</v>
      </c>
      <c r="C71" s="71">
        <v>1</v>
      </c>
      <c r="D71" s="71" t="s">
        <v>36</v>
      </c>
      <c r="E71" s="72"/>
      <c r="F71" s="71" t="str">
        <f t="shared" si="0"/>
        <v/>
      </c>
      <c r="G71" s="73"/>
      <c r="H71" s="73"/>
      <c r="I71" s="73"/>
    </row>
    <row r="72" spans="1:9" x14ac:dyDescent="0.25">
      <c r="A72" s="71" t="s">
        <v>105</v>
      </c>
      <c r="B72" s="71" t="s">
        <v>106</v>
      </c>
      <c r="C72" s="71">
        <v>1</v>
      </c>
      <c r="D72" s="71" t="s">
        <v>36</v>
      </c>
      <c r="E72" s="72"/>
      <c r="F72" s="71" t="str">
        <f t="shared" si="0"/>
        <v/>
      </c>
      <c r="G72" s="73"/>
      <c r="H72" s="73"/>
      <c r="I72" s="73"/>
    </row>
    <row r="73" spans="1:9" x14ac:dyDescent="0.25">
      <c r="A73" s="71" t="s">
        <v>107</v>
      </c>
      <c r="B73" s="71" t="s">
        <v>108</v>
      </c>
      <c r="C73" s="71">
        <v>1</v>
      </c>
      <c r="D73" s="71" t="s">
        <v>36</v>
      </c>
      <c r="E73" s="72"/>
      <c r="F73" s="71" t="str">
        <f t="shared" si="0"/>
        <v/>
      </c>
      <c r="G73" s="73"/>
      <c r="H73" s="73"/>
      <c r="I73" s="73"/>
    </row>
    <row r="74" spans="1:9" x14ac:dyDescent="0.25">
      <c r="A74" s="71" t="s">
        <v>109</v>
      </c>
      <c r="B74" s="71" t="s">
        <v>110</v>
      </c>
      <c r="C74" s="71">
        <v>1</v>
      </c>
      <c r="D74" s="71" t="s">
        <v>36</v>
      </c>
      <c r="E74" s="72"/>
      <c r="F74" s="71" t="str">
        <f t="shared" si="0"/>
        <v/>
      </c>
      <c r="G74" s="73"/>
      <c r="H74" s="73"/>
      <c r="I74" s="73"/>
    </row>
    <row r="75" spans="1:9" x14ac:dyDescent="0.25">
      <c r="A75" s="71" t="s">
        <v>111</v>
      </c>
      <c r="B75" s="71" t="s">
        <v>112</v>
      </c>
      <c r="C75" s="71">
        <v>1</v>
      </c>
      <c r="D75" s="71" t="s">
        <v>36</v>
      </c>
      <c r="E75" s="72"/>
      <c r="F75" s="71" t="str">
        <f t="shared" si="0"/>
        <v/>
      </c>
      <c r="G75" s="73"/>
      <c r="H75" s="73"/>
      <c r="I75" s="73"/>
    </row>
    <row r="76" spans="1:9" x14ac:dyDescent="0.25">
      <c r="A76" s="71" t="s">
        <v>113</v>
      </c>
      <c r="B76" s="71" t="s">
        <v>114</v>
      </c>
      <c r="C76" s="71">
        <v>1</v>
      </c>
      <c r="D76" s="71" t="s">
        <v>36</v>
      </c>
      <c r="E76" s="72"/>
      <c r="F76" s="71" t="str">
        <f t="shared" si="0"/>
        <v/>
      </c>
      <c r="G76" s="73"/>
      <c r="H76" s="73"/>
      <c r="I76" s="73"/>
    </row>
    <row r="77" spans="1:9" x14ac:dyDescent="0.25">
      <c r="A77" s="71" t="s">
        <v>115</v>
      </c>
      <c r="B77" s="71" t="s">
        <v>116</v>
      </c>
      <c r="C77" s="71">
        <v>1</v>
      </c>
      <c r="D77" s="71" t="s">
        <v>36</v>
      </c>
      <c r="E77" s="72"/>
      <c r="F77" s="71" t="str">
        <f t="shared" si="0"/>
        <v/>
      </c>
      <c r="G77" s="73"/>
      <c r="H77" s="73"/>
      <c r="I77" s="73"/>
    </row>
    <row r="78" spans="1:9" x14ac:dyDescent="0.25">
      <c r="A78" s="71" t="s">
        <v>117</v>
      </c>
      <c r="B78" s="71" t="s">
        <v>118</v>
      </c>
      <c r="C78" s="71">
        <v>1</v>
      </c>
      <c r="D78" s="71" t="s">
        <v>36</v>
      </c>
      <c r="E78" s="72"/>
      <c r="F78" s="71" t="str">
        <f t="shared" si="0"/>
        <v/>
      </c>
      <c r="G78" s="73"/>
      <c r="H78" s="73"/>
      <c r="I78" s="73"/>
    </row>
    <row r="79" spans="1:9" x14ac:dyDescent="0.25">
      <c r="A79" s="71" t="s">
        <v>119</v>
      </c>
      <c r="B79" s="71" t="s">
        <v>120</v>
      </c>
      <c r="C79" s="71">
        <v>1</v>
      </c>
      <c r="D79" s="71" t="s">
        <v>36</v>
      </c>
      <c r="E79" s="72"/>
      <c r="F79" s="71" t="str">
        <f t="shared" si="0"/>
        <v/>
      </c>
      <c r="G79" s="73"/>
      <c r="H79" s="73"/>
      <c r="I79" s="73"/>
    </row>
    <row r="80" spans="1:9" x14ac:dyDescent="0.25">
      <c r="A80" s="71" t="s">
        <v>121</v>
      </c>
      <c r="B80" s="71" t="s">
        <v>122</v>
      </c>
      <c r="C80" s="71">
        <v>1</v>
      </c>
      <c r="D80" s="71" t="s">
        <v>36</v>
      </c>
      <c r="E80" s="72"/>
      <c r="F80" s="71" t="str">
        <f t="shared" si="0"/>
        <v/>
      </c>
      <c r="G80" s="73"/>
      <c r="H80" s="73"/>
      <c r="I80" s="73"/>
    </row>
    <row r="81" spans="1:9" x14ac:dyDescent="0.25">
      <c r="A81" s="71" t="s">
        <v>123</v>
      </c>
      <c r="B81" s="71" t="s">
        <v>124</v>
      </c>
      <c r="C81" s="71">
        <v>1</v>
      </c>
      <c r="D81" s="71" t="s">
        <v>36</v>
      </c>
      <c r="E81" s="72"/>
      <c r="F81" s="71" t="str">
        <f t="shared" si="0"/>
        <v/>
      </c>
      <c r="G81" s="73"/>
      <c r="H81" s="73"/>
      <c r="I81" s="73"/>
    </row>
    <row r="82" spans="1:9" x14ac:dyDescent="0.25">
      <c r="A82" s="71" t="s">
        <v>125</v>
      </c>
      <c r="B82" s="71" t="s">
        <v>126</v>
      </c>
      <c r="C82" s="71">
        <v>1</v>
      </c>
      <c r="D82" s="71" t="s">
        <v>36</v>
      </c>
      <c r="E82" s="72"/>
      <c r="F82" s="71" t="str">
        <f t="shared" si="0"/>
        <v/>
      </c>
      <c r="G82" s="73"/>
      <c r="H82" s="73"/>
      <c r="I82" s="73"/>
    </row>
    <row r="83" spans="1:9" x14ac:dyDescent="0.25">
      <c r="A83" s="71" t="s">
        <v>127</v>
      </c>
      <c r="B83" s="71" t="s">
        <v>128</v>
      </c>
      <c r="C83" s="71">
        <v>1</v>
      </c>
      <c r="D83" s="71" t="s">
        <v>36</v>
      </c>
      <c r="E83" s="72"/>
      <c r="F83" s="71" t="str">
        <f t="shared" si="0"/>
        <v/>
      </c>
      <c r="G83" s="73"/>
      <c r="H83" s="73"/>
      <c r="I83" s="73"/>
    </row>
    <row r="84" spans="1:9" x14ac:dyDescent="0.25">
      <c r="A84" s="71" t="s">
        <v>129</v>
      </c>
      <c r="B84" s="71" t="s">
        <v>130</v>
      </c>
      <c r="C84" s="71">
        <v>1</v>
      </c>
      <c r="D84" s="71" t="s">
        <v>36</v>
      </c>
      <c r="E84" s="72"/>
      <c r="F84" s="71" t="str">
        <f t="shared" si="0"/>
        <v/>
      </c>
      <c r="G84" s="73"/>
      <c r="H84" s="73"/>
      <c r="I84" s="73"/>
    </row>
    <row r="85" spans="1:9" x14ac:dyDescent="0.25">
      <c r="A85" s="71" t="s">
        <v>131</v>
      </c>
      <c r="B85" s="71" t="s">
        <v>132</v>
      </c>
      <c r="C85" s="71">
        <v>1</v>
      </c>
      <c r="D85" s="71" t="s">
        <v>36</v>
      </c>
      <c r="E85" s="72"/>
      <c r="F85" s="71" t="str">
        <f t="shared" si="0"/>
        <v/>
      </c>
      <c r="G85" s="73"/>
      <c r="H85" s="73"/>
      <c r="I85" s="73"/>
    </row>
    <row r="86" spans="1:9" x14ac:dyDescent="0.25">
      <c r="A86" s="71" t="s">
        <v>133</v>
      </c>
      <c r="B86" s="71" t="s">
        <v>134</v>
      </c>
      <c r="C86" s="71">
        <v>1</v>
      </c>
      <c r="D86" s="71" t="s">
        <v>36</v>
      </c>
      <c r="E86" s="72"/>
      <c r="F86" s="71" t="str">
        <f t="shared" si="0"/>
        <v/>
      </c>
      <c r="G86" s="73"/>
      <c r="H86" s="73"/>
      <c r="I86" s="73"/>
    </row>
    <row r="87" spans="1:9" x14ac:dyDescent="0.25">
      <c r="A87" s="71" t="s">
        <v>135</v>
      </c>
      <c r="B87" s="71" t="s">
        <v>136</v>
      </c>
      <c r="C87" s="71">
        <v>1</v>
      </c>
      <c r="D87" s="71" t="s">
        <v>36</v>
      </c>
      <c r="E87" s="72"/>
      <c r="F87" s="71" t="str">
        <f t="shared" si="0"/>
        <v/>
      </c>
      <c r="G87" s="73"/>
      <c r="H87" s="73"/>
      <c r="I87" s="73"/>
    </row>
    <row r="88" spans="1:9" x14ac:dyDescent="0.25">
      <c r="A88" s="71" t="s">
        <v>137</v>
      </c>
      <c r="B88" s="71" t="s">
        <v>138</v>
      </c>
      <c r="C88" s="71">
        <v>1</v>
      </c>
      <c r="D88" s="71" t="s">
        <v>36</v>
      </c>
      <c r="E88" s="72"/>
      <c r="F88" s="71" t="str">
        <f t="shared" si="0"/>
        <v/>
      </c>
      <c r="G88" s="73"/>
      <c r="H88" s="73"/>
      <c r="I88" s="73"/>
    </row>
    <row r="89" spans="1:9" x14ac:dyDescent="0.25">
      <c r="A89" s="71" t="s">
        <v>139</v>
      </c>
      <c r="B89" s="71" t="s">
        <v>140</v>
      </c>
      <c r="C89" s="71">
        <v>1</v>
      </c>
      <c r="D89" s="71" t="s">
        <v>36</v>
      </c>
      <c r="E89" s="72"/>
      <c r="F89" s="71" t="str">
        <f t="shared" si="0"/>
        <v/>
      </c>
      <c r="G89" s="73"/>
      <c r="H89" s="73"/>
      <c r="I89" s="73"/>
    </row>
    <row r="90" spans="1:9" x14ac:dyDescent="0.25">
      <c r="A90" s="71" t="s">
        <v>141</v>
      </c>
      <c r="B90" s="71" t="s">
        <v>142</v>
      </c>
      <c r="C90" s="71">
        <v>1</v>
      </c>
      <c r="D90" s="71" t="s">
        <v>36</v>
      </c>
      <c r="E90" s="72"/>
      <c r="F90" s="71" t="str">
        <f t="shared" si="0"/>
        <v/>
      </c>
      <c r="G90" s="73"/>
      <c r="H90" s="73"/>
      <c r="I90" s="73"/>
    </row>
    <row r="91" spans="1:9" x14ac:dyDescent="0.25">
      <c r="A91" s="71" t="s">
        <v>143</v>
      </c>
      <c r="B91" s="71" t="s">
        <v>144</v>
      </c>
      <c r="C91" s="71">
        <v>1</v>
      </c>
      <c r="D91" s="71" t="s">
        <v>36</v>
      </c>
      <c r="E91" s="72"/>
      <c r="F91" s="71" t="str">
        <f t="shared" si="0"/>
        <v/>
      </c>
      <c r="G91" s="73"/>
      <c r="H91" s="73"/>
      <c r="I91" s="73"/>
    </row>
    <row r="92" spans="1:9" x14ac:dyDescent="0.25">
      <c r="A92" s="71" t="s">
        <v>145</v>
      </c>
      <c r="B92" s="71" t="s">
        <v>146</v>
      </c>
      <c r="C92" s="71">
        <v>1</v>
      </c>
      <c r="D92" s="71" t="s">
        <v>36</v>
      </c>
      <c r="E92" s="72"/>
      <c r="F92" s="71" t="str">
        <f t="shared" si="0"/>
        <v/>
      </c>
      <c r="G92" s="73"/>
      <c r="H92" s="73"/>
      <c r="I92" s="73"/>
    </row>
    <row r="93" spans="1:9" x14ac:dyDescent="0.25">
      <c r="A93" s="71" t="s">
        <v>147</v>
      </c>
      <c r="B93" s="71" t="s">
        <v>148</v>
      </c>
      <c r="C93" s="71">
        <v>1</v>
      </c>
      <c r="D93" s="71" t="s">
        <v>36</v>
      </c>
      <c r="E93" s="72"/>
      <c r="F93" s="71" t="str">
        <f t="shared" si="0"/>
        <v/>
      </c>
      <c r="G93" s="73"/>
      <c r="H93" s="73"/>
      <c r="I93" s="73"/>
    </row>
    <row r="94" spans="1:9" x14ac:dyDescent="0.25">
      <c r="A94" s="71" t="s">
        <v>149</v>
      </c>
      <c r="B94" s="71" t="s">
        <v>148</v>
      </c>
      <c r="C94" s="71">
        <v>1</v>
      </c>
      <c r="D94" s="71" t="s">
        <v>36</v>
      </c>
      <c r="E94" s="72"/>
      <c r="F94" s="71" t="str">
        <f t="shared" si="0"/>
        <v/>
      </c>
      <c r="G94" s="73"/>
      <c r="H94" s="73"/>
      <c r="I94" s="73"/>
    </row>
    <row r="95" spans="1:9" x14ac:dyDescent="0.25">
      <c r="A95" s="71" t="s">
        <v>150</v>
      </c>
      <c r="B95" s="71" t="s">
        <v>151</v>
      </c>
      <c r="C95" s="71">
        <v>1</v>
      </c>
      <c r="D95" s="71" t="s">
        <v>36</v>
      </c>
      <c r="E95" s="72"/>
      <c r="F95" s="71" t="str">
        <f t="shared" si="0"/>
        <v/>
      </c>
      <c r="G95" s="73"/>
      <c r="H95" s="73"/>
      <c r="I95" s="73"/>
    </row>
    <row r="96" spans="1:9" x14ac:dyDescent="0.25">
      <c r="A96" s="71" t="s">
        <v>152</v>
      </c>
      <c r="B96" s="71" t="s">
        <v>153</v>
      </c>
      <c r="C96" s="71">
        <v>1</v>
      </c>
      <c r="D96" s="71" t="s">
        <v>36</v>
      </c>
      <c r="E96" s="72"/>
      <c r="F96" s="71" t="str">
        <f t="shared" si="0"/>
        <v/>
      </c>
      <c r="G96" s="73"/>
      <c r="H96" s="73"/>
      <c r="I96" s="73"/>
    </row>
    <row r="97" spans="1:9" x14ac:dyDescent="0.25">
      <c r="A97" s="71" t="s">
        <v>154</v>
      </c>
      <c r="B97" s="71" t="s">
        <v>155</v>
      </c>
      <c r="C97" s="71">
        <v>1</v>
      </c>
      <c r="D97" s="71" t="s">
        <v>36</v>
      </c>
      <c r="E97" s="72"/>
      <c r="F97" s="71" t="str">
        <f t="shared" si="0"/>
        <v/>
      </c>
      <c r="G97" s="73"/>
      <c r="H97" s="73"/>
      <c r="I97" s="73"/>
    </row>
    <row r="98" spans="1:9" x14ac:dyDescent="0.25">
      <c r="A98" s="71" t="s">
        <v>156</v>
      </c>
      <c r="B98" s="71" t="s">
        <v>157</v>
      </c>
      <c r="C98" s="71">
        <v>1</v>
      </c>
      <c r="D98" s="71" t="s">
        <v>36</v>
      </c>
      <c r="E98" s="72"/>
      <c r="F98" s="71" t="str">
        <f t="shared" si="0"/>
        <v/>
      </c>
      <c r="G98" s="73"/>
      <c r="H98" s="73"/>
      <c r="I98" s="73"/>
    </row>
    <row r="99" spans="1:9" x14ac:dyDescent="0.25">
      <c r="A99" s="71" t="s">
        <v>158</v>
      </c>
      <c r="B99" s="71" t="s">
        <v>159</v>
      </c>
      <c r="C99" s="71">
        <v>1</v>
      </c>
      <c r="D99" s="71" t="s">
        <v>36</v>
      </c>
      <c r="E99" s="72"/>
      <c r="F99" s="71" t="str">
        <f t="shared" si="0"/>
        <v/>
      </c>
      <c r="G99" s="73"/>
      <c r="H99" s="73"/>
      <c r="I99" s="73"/>
    </row>
    <row r="100" spans="1:9" x14ac:dyDescent="0.25">
      <c r="A100" s="71" t="s">
        <v>160</v>
      </c>
      <c r="B100" s="71" t="s">
        <v>161</v>
      </c>
      <c r="C100" s="71">
        <v>1</v>
      </c>
      <c r="D100" s="71" t="s">
        <v>36</v>
      </c>
      <c r="E100" s="72"/>
      <c r="F100" s="71" t="str">
        <f t="shared" si="0"/>
        <v/>
      </c>
      <c r="G100" s="73"/>
      <c r="H100" s="73"/>
      <c r="I100" s="73"/>
    </row>
    <row r="101" spans="1:9" x14ac:dyDescent="0.25">
      <c r="A101" s="71" t="s">
        <v>162</v>
      </c>
      <c r="B101" s="71" t="s">
        <v>163</v>
      </c>
      <c r="C101" s="71">
        <v>1</v>
      </c>
      <c r="D101" s="71" t="s">
        <v>36</v>
      </c>
      <c r="E101" s="72"/>
      <c r="F101" s="71" t="str">
        <f t="shared" ref="F101:F164" si="1">IF(ISBLANK(E101),"", PRODUCT(C101,E101))</f>
        <v/>
      </c>
      <c r="G101" s="73"/>
      <c r="H101" s="73"/>
      <c r="I101" s="73"/>
    </row>
    <row r="102" spans="1:9" x14ac:dyDescent="0.25">
      <c r="A102" s="71" t="s">
        <v>164</v>
      </c>
      <c r="B102" s="71" t="s">
        <v>165</v>
      </c>
      <c r="C102" s="71">
        <v>1</v>
      </c>
      <c r="D102" s="71" t="s">
        <v>36</v>
      </c>
      <c r="E102" s="72"/>
      <c r="F102" s="71" t="str">
        <f t="shared" si="1"/>
        <v/>
      </c>
      <c r="G102" s="73"/>
      <c r="H102" s="73"/>
      <c r="I102" s="73"/>
    </row>
    <row r="103" spans="1:9" x14ac:dyDescent="0.25">
      <c r="A103" s="71" t="s">
        <v>166</v>
      </c>
      <c r="B103" s="71" t="s">
        <v>167</v>
      </c>
      <c r="C103" s="71">
        <v>1</v>
      </c>
      <c r="D103" s="71" t="s">
        <v>36</v>
      </c>
      <c r="E103" s="72"/>
      <c r="F103" s="71" t="str">
        <f t="shared" si="1"/>
        <v/>
      </c>
      <c r="G103" s="73"/>
      <c r="H103" s="73"/>
      <c r="I103" s="73"/>
    </row>
    <row r="104" spans="1:9" x14ac:dyDescent="0.25">
      <c r="A104" s="71" t="s">
        <v>168</v>
      </c>
      <c r="B104" s="71" t="s">
        <v>169</v>
      </c>
      <c r="C104" s="71">
        <v>1</v>
      </c>
      <c r="D104" s="71" t="s">
        <v>36</v>
      </c>
      <c r="E104" s="72"/>
      <c r="F104" s="71" t="str">
        <f t="shared" si="1"/>
        <v/>
      </c>
      <c r="G104" s="73"/>
      <c r="H104" s="73"/>
      <c r="I104" s="73"/>
    </row>
    <row r="105" spans="1:9" x14ac:dyDescent="0.25">
      <c r="A105" s="71" t="s">
        <v>170</v>
      </c>
      <c r="B105" s="71" t="s">
        <v>171</v>
      </c>
      <c r="C105" s="71">
        <v>1</v>
      </c>
      <c r="D105" s="71" t="s">
        <v>36</v>
      </c>
      <c r="E105" s="72"/>
      <c r="F105" s="71" t="str">
        <f t="shared" si="1"/>
        <v/>
      </c>
      <c r="G105" s="73"/>
      <c r="H105" s="73"/>
      <c r="I105" s="73"/>
    </row>
    <row r="106" spans="1:9" x14ac:dyDescent="0.25">
      <c r="A106" s="71" t="s">
        <v>172</v>
      </c>
      <c r="B106" s="71" t="s">
        <v>173</v>
      </c>
      <c r="C106" s="71">
        <v>1</v>
      </c>
      <c r="D106" s="71" t="s">
        <v>36</v>
      </c>
      <c r="E106" s="72"/>
      <c r="F106" s="71" t="str">
        <f t="shared" si="1"/>
        <v/>
      </c>
      <c r="G106" s="73"/>
      <c r="H106" s="73"/>
      <c r="I106" s="73"/>
    </row>
    <row r="107" spans="1:9" x14ac:dyDescent="0.25">
      <c r="A107" s="71" t="s">
        <v>174</v>
      </c>
      <c r="B107" s="71" t="s">
        <v>175</v>
      </c>
      <c r="C107" s="71">
        <v>1</v>
      </c>
      <c r="D107" s="71" t="s">
        <v>36</v>
      </c>
      <c r="E107" s="72"/>
      <c r="F107" s="71" t="str">
        <f t="shared" si="1"/>
        <v/>
      </c>
      <c r="G107" s="73"/>
      <c r="H107" s="73"/>
      <c r="I107" s="73"/>
    </row>
    <row r="108" spans="1:9" x14ac:dyDescent="0.25">
      <c r="A108" s="71" t="s">
        <v>176</v>
      </c>
      <c r="B108" s="71" t="s">
        <v>177</v>
      </c>
      <c r="C108" s="71">
        <v>1</v>
      </c>
      <c r="D108" s="71" t="s">
        <v>36</v>
      </c>
      <c r="E108" s="72"/>
      <c r="F108" s="71" t="str">
        <f t="shared" si="1"/>
        <v/>
      </c>
      <c r="G108" s="73"/>
      <c r="H108" s="73"/>
      <c r="I108" s="73"/>
    </row>
    <row r="109" spans="1:9" x14ac:dyDescent="0.25">
      <c r="A109" s="71" t="s">
        <v>178</v>
      </c>
      <c r="B109" s="71" t="s">
        <v>179</v>
      </c>
      <c r="C109" s="71">
        <v>1</v>
      </c>
      <c r="D109" s="71" t="s">
        <v>36</v>
      </c>
      <c r="E109" s="72"/>
      <c r="F109" s="71" t="str">
        <f t="shared" si="1"/>
        <v/>
      </c>
      <c r="G109" s="73"/>
      <c r="H109" s="73"/>
      <c r="I109" s="73"/>
    </row>
    <row r="110" spans="1:9" x14ac:dyDescent="0.25">
      <c r="A110" s="71" t="s">
        <v>180</v>
      </c>
      <c r="B110" s="71" t="s">
        <v>181</v>
      </c>
      <c r="C110" s="71">
        <v>1</v>
      </c>
      <c r="D110" s="71" t="s">
        <v>36</v>
      </c>
      <c r="E110" s="72"/>
      <c r="F110" s="71" t="str">
        <f t="shared" si="1"/>
        <v/>
      </c>
      <c r="G110" s="73"/>
      <c r="H110" s="73"/>
      <c r="I110" s="73"/>
    </row>
    <row r="111" spans="1:9" x14ac:dyDescent="0.25">
      <c r="A111" s="71" t="s">
        <v>182</v>
      </c>
      <c r="B111" s="71" t="s">
        <v>183</v>
      </c>
      <c r="C111" s="71">
        <v>1</v>
      </c>
      <c r="D111" s="71" t="s">
        <v>36</v>
      </c>
      <c r="E111" s="72"/>
      <c r="F111" s="71" t="str">
        <f t="shared" si="1"/>
        <v/>
      </c>
      <c r="G111" s="73"/>
      <c r="H111" s="73"/>
      <c r="I111" s="73"/>
    </row>
    <row r="112" spans="1:9" ht="30" x14ac:dyDescent="0.25">
      <c r="A112" s="71" t="s">
        <v>184</v>
      </c>
      <c r="B112" s="71" t="s">
        <v>185</v>
      </c>
      <c r="C112" s="71">
        <v>1</v>
      </c>
      <c r="D112" s="71" t="s">
        <v>36</v>
      </c>
      <c r="E112" s="72"/>
      <c r="F112" s="71" t="str">
        <f t="shared" si="1"/>
        <v/>
      </c>
      <c r="G112" s="73"/>
      <c r="H112" s="73"/>
      <c r="I112" s="73"/>
    </row>
    <row r="113" spans="1:9" ht="30" x14ac:dyDescent="0.25">
      <c r="A113" s="71" t="s">
        <v>186</v>
      </c>
      <c r="B113" s="71" t="s">
        <v>187</v>
      </c>
      <c r="C113" s="71">
        <v>1</v>
      </c>
      <c r="D113" s="71" t="s">
        <v>36</v>
      </c>
      <c r="E113" s="72"/>
      <c r="F113" s="71" t="str">
        <f t="shared" si="1"/>
        <v/>
      </c>
      <c r="G113" s="73"/>
      <c r="H113" s="73"/>
      <c r="I113" s="73"/>
    </row>
    <row r="114" spans="1:9" ht="30" x14ac:dyDescent="0.25">
      <c r="A114" s="71" t="s">
        <v>188</v>
      </c>
      <c r="B114" s="71" t="s">
        <v>189</v>
      </c>
      <c r="C114" s="71">
        <v>1</v>
      </c>
      <c r="D114" s="71" t="s">
        <v>36</v>
      </c>
      <c r="E114" s="72"/>
      <c r="F114" s="71" t="str">
        <f t="shared" si="1"/>
        <v/>
      </c>
      <c r="G114" s="73"/>
      <c r="H114" s="73"/>
      <c r="I114" s="73"/>
    </row>
    <row r="115" spans="1:9" ht="30" x14ac:dyDescent="0.25">
      <c r="A115" s="71" t="s">
        <v>190</v>
      </c>
      <c r="B115" s="71" t="s">
        <v>191</v>
      </c>
      <c r="C115" s="71">
        <v>1</v>
      </c>
      <c r="D115" s="71" t="s">
        <v>36</v>
      </c>
      <c r="E115" s="72"/>
      <c r="F115" s="71" t="str">
        <f t="shared" si="1"/>
        <v/>
      </c>
      <c r="G115" s="73"/>
      <c r="H115" s="73"/>
      <c r="I115" s="73"/>
    </row>
    <row r="116" spans="1:9" ht="30" x14ac:dyDescent="0.25">
      <c r="A116" s="71" t="s">
        <v>192</v>
      </c>
      <c r="B116" s="71" t="s">
        <v>193</v>
      </c>
      <c r="C116" s="71">
        <v>1</v>
      </c>
      <c r="D116" s="71" t="s">
        <v>36</v>
      </c>
      <c r="E116" s="72"/>
      <c r="F116" s="71" t="str">
        <f t="shared" si="1"/>
        <v/>
      </c>
      <c r="G116" s="73"/>
      <c r="H116" s="73"/>
      <c r="I116" s="73"/>
    </row>
    <row r="117" spans="1:9" ht="30" x14ac:dyDescent="0.25">
      <c r="A117" s="71" t="s">
        <v>194</v>
      </c>
      <c r="B117" s="71" t="s">
        <v>195</v>
      </c>
      <c r="C117" s="71">
        <v>1</v>
      </c>
      <c r="D117" s="71" t="s">
        <v>36</v>
      </c>
      <c r="E117" s="72"/>
      <c r="F117" s="71" t="str">
        <f t="shared" si="1"/>
        <v/>
      </c>
      <c r="G117" s="73"/>
      <c r="H117" s="73"/>
      <c r="I117" s="73"/>
    </row>
    <row r="118" spans="1:9" ht="30" x14ac:dyDescent="0.25">
      <c r="A118" s="71" t="s">
        <v>196</v>
      </c>
      <c r="B118" s="71" t="s">
        <v>197</v>
      </c>
      <c r="C118" s="71">
        <v>1</v>
      </c>
      <c r="D118" s="71" t="s">
        <v>36</v>
      </c>
      <c r="E118" s="72"/>
      <c r="F118" s="71" t="str">
        <f t="shared" si="1"/>
        <v/>
      </c>
      <c r="G118" s="73"/>
      <c r="H118" s="73"/>
      <c r="I118" s="73"/>
    </row>
    <row r="119" spans="1:9" x14ac:dyDescent="0.25">
      <c r="A119" s="71" t="s">
        <v>198</v>
      </c>
      <c r="B119" s="71" t="s">
        <v>199</v>
      </c>
      <c r="C119" s="71">
        <v>1</v>
      </c>
      <c r="D119" s="71" t="s">
        <v>200</v>
      </c>
      <c r="E119" s="72"/>
      <c r="F119" s="71" t="str">
        <f t="shared" si="1"/>
        <v/>
      </c>
      <c r="G119" s="73"/>
      <c r="H119" s="73"/>
      <c r="I119" s="73"/>
    </row>
    <row r="120" spans="1:9" x14ac:dyDescent="0.25">
      <c r="A120" s="71" t="s">
        <v>201</v>
      </c>
      <c r="B120" s="71" t="s">
        <v>202</v>
      </c>
      <c r="C120" s="71">
        <v>1</v>
      </c>
      <c r="D120" s="71" t="s">
        <v>200</v>
      </c>
      <c r="E120" s="72"/>
      <c r="F120" s="71" t="str">
        <f t="shared" si="1"/>
        <v/>
      </c>
      <c r="G120" s="73"/>
      <c r="H120" s="73"/>
      <c r="I120" s="73"/>
    </row>
    <row r="121" spans="1:9" x14ac:dyDescent="0.25">
      <c r="A121" s="71" t="s">
        <v>203</v>
      </c>
      <c r="B121" s="71" t="s">
        <v>204</v>
      </c>
      <c r="C121" s="71">
        <v>1</v>
      </c>
      <c r="D121" s="71" t="s">
        <v>200</v>
      </c>
      <c r="E121" s="72"/>
      <c r="F121" s="71" t="str">
        <f t="shared" si="1"/>
        <v/>
      </c>
      <c r="G121" s="73"/>
      <c r="H121" s="73"/>
      <c r="I121" s="73"/>
    </row>
    <row r="122" spans="1:9" x14ac:dyDescent="0.25">
      <c r="A122" s="71" t="s">
        <v>205</v>
      </c>
      <c r="B122" s="71" t="s">
        <v>206</v>
      </c>
      <c r="C122" s="71">
        <v>1</v>
      </c>
      <c r="D122" s="71" t="s">
        <v>200</v>
      </c>
      <c r="E122" s="72"/>
      <c r="F122" s="71" t="str">
        <f t="shared" si="1"/>
        <v/>
      </c>
      <c r="G122" s="73"/>
      <c r="H122" s="73"/>
      <c r="I122" s="73"/>
    </row>
    <row r="123" spans="1:9" x14ac:dyDescent="0.25">
      <c r="A123" s="71" t="s">
        <v>207</v>
      </c>
      <c r="B123" s="71" t="s">
        <v>208</v>
      </c>
      <c r="C123" s="71">
        <v>1</v>
      </c>
      <c r="D123" s="71" t="s">
        <v>200</v>
      </c>
      <c r="E123" s="72"/>
      <c r="F123" s="71" t="str">
        <f t="shared" si="1"/>
        <v/>
      </c>
      <c r="G123" s="73"/>
      <c r="H123" s="73"/>
      <c r="I123" s="73"/>
    </row>
    <row r="124" spans="1:9" x14ac:dyDescent="0.25">
      <c r="A124" s="71" t="s">
        <v>209</v>
      </c>
      <c r="B124" s="71" t="s">
        <v>210</v>
      </c>
      <c r="C124" s="71">
        <v>1</v>
      </c>
      <c r="D124" s="71" t="s">
        <v>200</v>
      </c>
      <c r="E124" s="72"/>
      <c r="F124" s="71" t="str">
        <f t="shared" si="1"/>
        <v/>
      </c>
      <c r="G124" s="73"/>
      <c r="H124" s="73"/>
      <c r="I124" s="73"/>
    </row>
    <row r="125" spans="1:9" x14ac:dyDescent="0.25">
      <c r="A125" s="71" t="s">
        <v>211</v>
      </c>
      <c r="B125" s="71" t="s">
        <v>212</v>
      </c>
      <c r="C125" s="71">
        <v>1</v>
      </c>
      <c r="D125" s="71" t="s">
        <v>200</v>
      </c>
      <c r="E125" s="72"/>
      <c r="F125" s="71" t="str">
        <f t="shared" si="1"/>
        <v/>
      </c>
      <c r="G125" s="73"/>
      <c r="H125" s="73"/>
      <c r="I125" s="73"/>
    </row>
    <row r="126" spans="1:9" x14ac:dyDescent="0.25">
      <c r="A126" s="71" t="s">
        <v>213</v>
      </c>
      <c r="B126" s="71" t="s">
        <v>214</v>
      </c>
      <c r="C126" s="71">
        <v>1</v>
      </c>
      <c r="D126" s="71" t="s">
        <v>200</v>
      </c>
      <c r="E126" s="72"/>
      <c r="F126" s="71" t="str">
        <f t="shared" si="1"/>
        <v/>
      </c>
      <c r="G126" s="73"/>
      <c r="H126" s="73"/>
      <c r="I126" s="73"/>
    </row>
    <row r="127" spans="1:9" x14ac:dyDescent="0.25">
      <c r="A127" s="71" t="s">
        <v>215</v>
      </c>
      <c r="B127" s="71" t="s">
        <v>216</v>
      </c>
      <c r="C127" s="71">
        <v>1</v>
      </c>
      <c r="D127" s="71" t="s">
        <v>200</v>
      </c>
      <c r="E127" s="72"/>
      <c r="F127" s="71" t="str">
        <f t="shared" si="1"/>
        <v/>
      </c>
      <c r="G127" s="73"/>
      <c r="H127" s="73"/>
      <c r="I127" s="73"/>
    </row>
    <row r="128" spans="1:9" x14ac:dyDescent="0.25">
      <c r="A128" s="71" t="s">
        <v>217</v>
      </c>
      <c r="B128" s="71" t="s">
        <v>218</v>
      </c>
      <c r="C128" s="71">
        <v>1</v>
      </c>
      <c r="D128" s="71" t="s">
        <v>200</v>
      </c>
      <c r="E128" s="72"/>
      <c r="F128" s="71" t="str">
        <f t="shared" si="1"/>
        <v/>
      </c>
      <c r="G128" s="73"/>
      <c r="H128" s="73"/>
      <c r="I128" s="73"/>
    </row>
    <row r="129" spans="1:9" x14ac:dyDescent="0.25">
      <c r="A129" s="71" t="s">
        <v>219</v>
      </c>
      <c r="B129" s="71" t="s">
        <v>220</v>
      </c>
      <c r="C129" s="71">
        <v>1</v>
      </c>
      <c r="D129" s="71" t="s">
        <v>200</v>
      </c>
      <c r="E129" s="72"/>
      <c r="F129" s="71" t="str">
        <f t="shared" si="1"/>
        <v/>
      </c>
      <c r="G129" s="73"/>
      <c r="H129" s="73"/>
      <c r="I129" s="73"/>
    </row>
    <row r="130" spans="1:9" x14ac:dyDescent="0.25">
      <c r="A130" s="71" t="s">
        <v>221</v>
      </c>
      <c r="B130" s="71" t="s">
        <v>222</v>
      </c>
      <c r="C130" s="71">
        <v>1</v>
      </c>
      <c r="D130" s="71" t="s">
        <v>200</v>
      </c>
      <c r="E130" s="72"/>
      <c r="F130" s="71" t="str">
        <f t="shared" si="1"/>
        <v/>
      </c>
      <c r="G130" s="73"/>
      <c r="H130" s="73"/>
      <c r="I130" s="73"/>
    </row>
    <row r="131" spans="1:9" x14ac:dyDescent="0.25">
      <c r="A131" s="71" t="s">
        <v>223</v>
      </c>
      <c r="B131" s="71" t="s">
        <v>224</v>
      </c>
      <c r="C131" s="71">
        <v>1</v>
      </c>
      <c r="D131" s="71" t="s">
        <v>200</v>
      </c>
      <c r="E131" s="72"/>
      <c r="F131" s="71" t="str">
        <f t="shared" si="1"/>
        <v/>
      </c>
      <c r="G131" s="73"/>
      <c r="H131" s="73"/>
      <c r="I131" s="73"/>
    </row>
    <row r="132" spans="1:9" x14ac:dyDescent="0.25">
      <c r="A132" s="71" t="s">
        <v>225</v>
      </c>
      <c r="B132" s="71" t="s">
        <v>226</v>
      </c>
      <c r="C132" s="71">
        <v>1</v>
      </c>
      <c r="D132" s="71" t="s">
        <v>200</v>
      </c>
      <c r="E132" s="72"/>
      <c r="F132" s="71" t="str">
        <f t="shared" si="1"/>
        <v/>
      </c>
      <c r="G132" s="73"/>
      <c r="H132" s="73"/>
      <c r="I132" s="73"/>
    </row>
    <row r="133" spans="1:9" x14ac:dyDescent="0.25">
      <c r="A133" s="71" t="s">
        <v>227</v>
      </c>
      <c r="B133" s="71" t="s">
        <v>228</v>
      </c>
      <c r="C133" s="71">
        <v>1</v>
      </c>
      <c r="D133" s="71" t="s">
        <v>200</v>
      </c>
      <c r="E133" s="72"/>
      <c r="F133" s="71" t="str">
        <f t="shared" si="1"/>
        <v/>
      </c>
      <c r="G133" s="73"/>
      <c r="H133" s="73"/>
      <c r="I133" s="73"/>
    </row>
    <row r="134" spans="1:9" x14ac:dyDescent="0.25">
      <c r="A134" s="71" t="s">
        <v>229</v>
      </c>
      <c r="B134" s="71" t="s">
        <v>230</v>
      </c>
      <c r="C134" s="71">
        <v>1</v>
      </c>
      <c r="D134" s="71" t="s">
        <v>200</v>
      </c>
      <c r="E134" s="72"/>
      <c r="F134" s="71" t="str">
        <f t="shared" si="1"/>
        <v/>
      </c>
      <c r="G134" s="73"/>
      <c r="H134" s="73"/>
      <c r="I134" s="73"/>
    </row>
    <row r="135" spans="1:9" x14ac:dyDescent="0.25">
      <c r="A135" s="71" t="s">
        <v>231</v>
      </c>
      <c r="B135" s="71" t="s">
        <v>232</v>
      </c>
      <c r="C135" s="71">
        <v>1</v>
      </c>
      <c r="D135" s="71" t="s">
        <v>200</v>
      </c>
      <c r="E135" s="72"/>
      <c r="F135" s="71" t="str">
        <f t="shared" si="1"/>
        <v/>
      </c>
      <c r="G135" s="73"/>
      <c r="H135" s="73"/>
      <c r="I135" s="73"/>
    </row>
    <row r="136" spans="1:9" x14ac:dyDescent="0.25">
      <c r="A136" s="71" t="s">
        <v>233</v>
      </c>
      <c r="B136" s="71" t="s">
        <v>234</v>
      </c>
      <c r="C136" s="71">
        <v>1</v>
      </c>
      <c r="D136" s="71" t="s">
        <v>200</v>
      </c>
      <c r="E136" s="72"/>
      <c r="F136" s="71" t="str">
        <f t="shared" si="1"/>
        <v/>
      </c>
      <c r="G136" s="73"/>
      <c r="H136" s="73"/>
      <c r="I136" s="73"/>
    </row>
    <row r="137" spans="1:9" x14ac:dyDescent="0.25">
      <c r="A137" s="71" t="s">
        <v>235</v>
      </c>
      <c r="B137" s="71" t="s">
        <v>236</v>
      </c>
      <c r="C137" s="71">
        <v>1</v>
      </c>
      <c r="D137" s="71" t="s">
        <v>200</v>
      </c>
      <c r="E137" s="72"/>
      <c r="F137" s="71" t="str">
        <f t="shared" si="1"/>
        <v/>
      </c>
      <c r="G137" s="73"/>
      <c r="H137" s="73"/>
      <c r="I137" s="73"/>
    </row>
    <row r="138" spans="1:9" x14ac:dyDescent="0.25">
      <c r="A138" s="71" t="s">
        <v>237</v>
      </c>
      <c r="B138" s="71" t="s">
        <v>238</v>
      </c>
      <c r="C138" s="71">
        <v>1</v>
      </c>
      <c r="D138" s="71" t="s">
        <v>36</v>
      </c>
      <c r="E138" s="72"/>
      <c r="F138" s="71" t="str">
        <f t="shared" si="1"/>
        <v/>
      </c>
      <c r="G138" s="73"/>
      <c r="H138" s="73"/>
      <c r="I138" s="73"/>
    </row>
    <row r="139" spans="1:9" x14ac:dyDescent="0.25">
      <c r="A139" s="71" t="s">
        <v>239</v>
      </c>
      <c r="B139" s="71" t="s">
        <v>240</v>
      </c>
      <c r="C139" s="71">
        <v>1</v>
      </c>
      <c r="D139" s="71" t="s">
        <v>36</v>
      </c>
      <c r="E139" s="72"/>
      <c r="F139" s="71" t="str">
        <f t="shared" si="1"/>
        <v/>
      </c>
      <c r="G139" s="73"/>
      <c r="H139" s="73"/>
      <c r="I139" s="73"/>
    </row>
    <row r="140" spans="1:9" x14ac:dyDescent="0.25">
      <c r="A140" s="71" t="s">
        <v>241</v>
      </c>
      <c r="B140" s="71" t="s">
        <v>242</v>
      </c>
      <c r="C140" s="71">
        <v>1</v>
      </c>
      <c r="D140" s="71" t="s">
        <v>36</v>
      </c>
      <c r="E140" s="72"/>
      <c r="F140" s="71" t="str">
        <f t="shared" si="1"/>
        <v/>
      </c>
      <c r="G140" s="73"/>
      <c r="H140" s="73"/>
      <c r="I140" s="73"/>
    </row>
    <row r="141" spans="1:9" x14ac:dyDescent="0.25">
      <c r="A141" s="71" t="s">
        <v>243</v>
      </c>
      <c r="B141" s="71" t="s">
        <v>244</v>
      </c>
      <c r="C141" s="71">
        <v>1</v>
      </c>
      <c r="D141" s="71" t="s">
        <v>36</v>
      </c>
      <c r="E141" s="72"/>
      <c r="F141" s="71" t="str">
        <f t="shared" si="1"/>
        <v/>
      </c>
      <c r="G141" s="73"/>
      <c r="H141" s="73"/>
      <c r="I141" s="73"/>
    </row>
    <row r="142" spans="1:9" x14ac:dyDescent="0.25">
      <c r="A142" s="71" t="s">
        <v>245</v>
      </c>
      <c r="B142" s="71" t="s">
        <v>246</v>
      </c>
      <c r="C142" s="71">
        <v>1</v>
      </c>
      <c r="D142" s="71" t="s">
        <v>36</v>
      </c>
      <c r="E142" s="72"/>
      <c r="F142" s="71" t="str">
        <f t="shared" si="1"/>
        <v/>
      </c>
      <c r="G142" s="73"/>
      <c r="H142" s="73"/>
      <c r="I142" s="73"/>
    </row>
    <row r="143" spans="1:9" x14ac:dyDescent="0.25">
      <c r="A143" s="71" t="s">
        <v>247</v>
      </c>
      <c r="B143" s="71" t="s">
        <v>248</v>
      </c>
      <c r="C143" s="71">
        <v>1</v>
      </c>
      <c r="D143" s="71" t="s">
        <v>36</v>
      </c>
      <c r="E143" s="72"/>
      <c r="F143" s="71" t="str">
        <f t="shared" si="1"/>
        <v/>
      </c>
      <c r="G143" s="73"/>
      <c r="H143" s="73"/>
      <c r="I143" s="73"/>
    </row>
    <row r="144" spans="1:9" x14ac:dyDescent="0.25">
      <c r="A144" s="71" t="s">
        <v>249</v>
      </c>
      <c r="B144" s="71" t="s">
        <v>250</v>
      </c>
      <c r="C144" s="71">
        <v>1</v>
      </c>
      <c r="D144" s="71" t="s">
        <v>36</v>
      </c>
      <c r="E144" s="72"/>
      <c r="F144" s="71" t="str">
        <f t="shared" si="1"/>
        <v/>
      </c>
      <c r="G144" s="73"/>
      <c r="H144" s="73"/>
      <c r="I144" s="73"/>
    </row>
    <row r="145" spans="1:9" x14ac:dyDescent="0.25">
      <c r="A145" s="71" t="s">
        <v>251</v>
      </c>
      <c r="B145" s="71" t="s">
        <v>252</v>
      </c>
      <c r="C145" s="71">
        <v>1</v>
      </c>
      <c r="D145" s="71" t="s">
        <v>36</v>
      </c>
      <c r="E145" s="72"/>
      <c r="F145" s="71" t="str">
        <f t="shared" si="1"/>
        <v/>
      </c>
      <c r="G145" s="73"/>
      <c r="H145" s="73"/>
      <c r="I145" s="73"/>
    </row>
    <row r="146" spans="1:9" x14ac:dyDescent="0.25">
      <c r="A146" s="71" t="s">
        <v>253</v>
      </c>
      <c r="B146" s="71" t="s">
        <v>254</v>
      </c>
      <c r="C146" s="71">
        <v>1</v>
      </c>
      <c r="D146" s="71" t="s">
        <v>36</v>
      </c>
      <c r="E146" s="72"/>
      <c r="F146" s="71" t="str">
        <f t="shared" si="1"/>
        <v/>
      </c>
      <c r="G146" s="73"/>
      <c r="H146" s="73"/>
      <c r="I146" s="73"/>
    </row>
    <row r="147" spans="1:9" x14ac:dyDescent="0.25">
      <c r="A147" s="71" t="s">
        <v>255</v>
      </c>
      <c r="B147" s="71" t="s">
        <v>256</v>
      </c>
      <c r="C147" s="71">
        <v>1</v>
      </c>
      <c r="D147" s="71" t="s">
        <v>36</v>
      </c>
      <c r="E147" s="72"/>
      <c r="F147" s="71" t="str">
        <f t="shared" si="1"/>
        <v/>
      </c>
      <c r="G147" s="73"/>
      <c r="H147" s="73"/>
      <c r="I147" s="73"/>
    </row>
    <row r="148" spans="1:9" x14ac:dyDescent="0.25">
      <c r="A148" s="71" t="s">
        <v>257</v>
      </c>
      <c r="B148" s="71" t="s">
        <v>258</v>
      </c>
      <c r="C148" s="71">
        <v>1</v>
      </c>
      <c r="D148" s="71" t="s">
        <v>36</v>
      </c>
      <c r="E148" s="72"/>
      <c r="F148" s="71" t="str">
        <f t="shared" si="1"/>
        <v/>
      </c>
      <c r="G148" s="73"/>
      <c r="H148" s="73"/>
      <c r="I148" s="73"/>
    </row>
    <row r="149" spans="1:9" x14ac:dyDescent="0.25">
      <c r="A149" s="71" t="s">
        <v>259</v>
      </c>
      <c r="B149" s="71" t="s">
        <v>260</v>
      </c>
      <c r="C149" s="71">
        <v>1</v>
      </c>
      <c r="D149" s="71" t="s">
        <v>36</v>
      </c>
      <c r="E149" s="72"/>
      <c r="F149" s="71" t="str">
        <f t="shared" si="1"/>
        <v/>
      </c>
      <c r="G149" s="73"/>
      <c r="H149" s="73"/>
      <c r="I149" s="73"/>
    </row>
    <row r="150" spans="1:9" x14ac:dyDescent="0.25">
      <c r="A150" s="71" t="s">
        <v>261</v>
      </c>
      <c r="B150" s="71" t="s">
        <v>262</v>
      </c>
      <c r="C150" s="71">
        <v>1</v>
      </c>
      <c r="D150" s="71" t="s">
        <v>36</v>
      </c>
      <c r="E150" s="72"/>
      <c r="F150" s="71" t="str">
        <f t="shared" si="1"/>
        <v/>
      </c>
      <c r="G150" s="73"/>
      <c r="H150" s="73"/>
      <c r="I150" s="73"/>
    </row>
    <row r="151" spans="1:9" x14ac:dyDescent="0.25">
      <c r="A151" s="71" t="s">
        <v>263</v>
      </c>
      <c r="B151" s="71" t="s">
        <v>264</v>
      </c>
      <c r="C151" s="71">
        <v>1</v>
      </c>
      <c r="D151" s="71" t="s">
        <v>36</v>
      </c>
      <c r="E151" s="72"/>
      <c r="F151" s="71" t="str">
        <f t="shared" si="1"/>
        <v/>
      </c>
      <c r="G151" s="73"/>
      <c r="H151" s="73"/>
      <c r="I151" s="73"/>
    </row>
    <row r="152" spans="1:9" x14ac:dyDescent="0.25">
      <c r="A152" s="71" t="s">
        <v>265</v>
      </c>
      <c r="B152" s="71" t="s">
        <v>266</v>
      </c>
      <c r="C152" s="71">
        <v>1</v>
      </c>
      <c r="D152" s="71" t="s">
        <v>36</v>
      </c>
      <c r="E152" s="72"/>
      <c r="F152" s="71" t="str">
        <f t="shared" si="1"/>
        <v/>
      </c>
      <c r="G152" s="73"/>
      <c r="H152" s="73"/>
      <c r="I152" s="73"/>
    </row>
    <row r="153" spans="1:9" x14ac:dyDescent="0.25">
      <c r="A153" s="71" t="s">
        <v>267</v>
      </c>
      <c r="B153" s="71" t="s">
        <v>268</v>
      </c>
      <c r="C153" s="71">
        <v>1</v>
      </c>
      <c r="D153" s="71" t="s">
        <v>36</v>
      </c>
      <c r="E153" s="72"/>
      <c r="F153" s="71" t="str">
        <f t="shared" si="1"/>
        <v/>
      </c>
      <c r="G153" s="73"/>
      <c r="H153" s="73"/>
      <c r="I153" s="73"/>
    </row>
    <row r="154" spans="1:9" x14ac:dyDescent="0.25">
      <c r="A154" s="71" t="s">
        <v>269</v>
      </c>
      <c r="B154" s="71" t="s">
        <v>270</v>
      </c>
      <c r="C154" s="71">
        <v>1</v>
      </c>
      <c r="D154" s="71" t="s">
        <v>36</v>
      </c>
      <c r="E154" s="72"/>
      <c r="F154" s="71" t="str">
        <f t="shared" si="1"/>
        <v/>
      </c>
      <c r="G154" s="73"/>
      <c r="H154" s="73"/>
      <c r="I154" s="73"/>
    </row>
    <row r="155" spans="1:9" x14ac:dyDescent="0.25">
      <c r="A155" s="71" t="s">
        <v>271</v>
      </c>
      <c r="B155" s="71" t="s">
        <v>272</v>
      </c>
      <c r="C155" s="71">
        <v>1</v>
      </c>
      <c r="D155" s="71" t="s">
        <v>36</v>
      </c>
      <c r="E155" s="72"/>
      <c r="F155" s="71" t="str">
        <f t="shared" si="1"/>
        <v/>
      </c>
      <c r="G155" s="73"/>
      <c r="H155" s="73"/>
      <c r="I155" s="73"/>
    </row>
    <row r="156" spans="1:9" x14ac:dyDescent="0.25">
      <c r="A156" s="71" t="s">
        <v>273</v>
      </c>
      <c r="B156" s="71" t="s">
        <v>274</v>
      </c>
      <c r="C156" s="71">
        <v>1</v>
      </c>
      <c r="D156" s="71" t="s">
        <v>36</v>
      </c>
      <c r="E156" s="72"/>
      <c r="F156" s="71" t="str">
        <f t="shared" si="1"/>
        <v/>
      </c>
      <c r="G156" s="73"/>
      <c r="H156" s="73"/>
      <c r="I156" s="73"/>
    </row>
    <row r="157" spans="1:9" x14ac:dyDescent="0.25">
      <c r="A157" s="71" t="s">
        <v>275</v>
      </c>
      <c r="B157" s="71" t="s">
        <v>276</v>
      </c>
      <c r="C157" s="71">
        <v>1</v>
      </c>
      <c r="D157" s="71" t="s">
        <v>36</v>
      </c>
      <c r="E157" s="72"/>
      <c r="F157" s="71" t="str">
        <f t="shared" si="1"/>
        <v/>
      </c>
      <c r="G157" s="73"/>
      <c r="H157" s="73"/>
      <c r="I157" s="73"/>
    </row>
    <row r="158" spans="1:9" x14ac:dyDescent="0.25">
      <c r="A158" s="71" t="s">
        <v>277</v>
      </c>
      <c r="B158" s="71" t="s">
        <v>278</v>
      </c>
      <c r="C158" s="71">
        <v>1</v>
      </c>
      <c r="D158" s="71" t="s">
        <v>36</v>
      </c>
      <c r="E158" s="72"/>
      <c r="F158" s="71" t="str">
        <f t="shared" si="1"/>
        <v/>
      </c>
      <c r="G158" s="73"/>
      <c r="H158" s="73"/>
      <c r="I158" s="73"/>
    </row>
    <row r="159" spans="1:9" x14ac:dyDescent="0.25">
      <c r="A159" s="71" t="s">
        <v>279</v>
      </c>
      <c r="B159" s="71" t="s">
        <v>280</v>
      </c>
      <c r="C159" s="71">
        <v>1</v>
      </c>
      <c r="D159" s="71" t="s">
        <v>36</v>
      </c>
      <c r="E159" s="72"/>
      <c r="F159" s="71" t="str">
        <f t="shared" si="1"/>
        <v/>
      </c>
      <c r="G159" s="73"/>
      <c r="H159" s="73"/>
      <c r="I159" s="73"/>
    </row>
    <row r="160" spans="1:9" x14ac:dyDescent="0.25">
      <c r="A160" s="71" t="s">
        <v>281</v>
      </c>
      <c r="B160" s="71" t="s">
        <v>282</v>
      </c>
      <c r="C160" s="71">
        <v>1</v>
      </c>
      <c r="D160" s="71" t="s">
        <v>36</v>
      </c>
      <c r="E160" s="72"/>
      <c r="F160" s="71" t="str">
        <f t="shared" si="1"/>
        <v/>
      </c>
      <c r="G160" s="73"/>
      <c r="H160" s="73"/>
      <c r="I160" s="73"/>
    </row>
    <row r="161" spans="1:9" x14ac:dyDescent="0.25">
      <c r="A161" s="71" t="s">
        <v>283</v>
      </c>
      <c r="B161" s="71" t="s">
        <v>284</v>
      </c>
      <c r="C161" s="71">
        <v>1</v>
      </c>
      <c r="D161" s="71" t="s">
        <v>36</v>
      </c>
      <c r="E161" s="72"/>
      <c r="F161" s="71" t="str">
        <f t="shared" si="1"/>
        <v/>
      </c>
      <c r="G161" s="73"/>
      <c r="H161" s="73"/>
      <c r="I161" s="73"/>
    </row>
    <row r="162" spans="1:9" x14ac:dyDescent="0.25">
      <c r="A162" s="71" t="s">
        <v>285</v>
      </c>
      <c r="B162" s="71" t="s">
        <v>286</v>
      </c>
      <c r="C162" s="71">
        <v>1</v>
      </c>
      <c r="D162" s="71" t="s">
        <v>36</v>
      </c>
      <c r="E162" s="72"/>
      <c r="F162" s="71" t="str">
        <f t="shared" si="1"/>
        <v/>
      </c>
      <c r="G162" s="73"/>
      <c r="H162" s="73"/>
      <c r="I162" s="73"/>
    </row>
    <row r="163" spans="1:9" x14ac:dyDescent="0.25">
      <c r="A163" s="71" t="s">
        <v>287</v>
      </c>
      <c r="B163" s="71" t="s">
        <v>280</v>
      </c>
      <c r="C163" s="71">
        <v>1</v>
      </c>
      <c r="D163" s="71" t="s">
        <v>36</v>
      </c>
      <c r="E163" s="72"/>
      <c r="F163" s="71" t="str">
        <f t="shared" si="1"/>
        <v/>
      </c>
      <c r="G163" s="73"/>
      <c r="H163" s="73"/>
      <c r="I163" s="73"/>
    </row>
    <row r="164" spans="1:9" x14ac:dyDescent="0.25">
      <c r="A164" s="71" t="s">
        <v>288</v>
      </c>
      <c r="B164" s="71" t="s">
        <v>282</v>
      </c>
      <c r="C164" s="71">
        <v>1</v>
      </c>
      <c r="D164" s="71" t="s">
        <v>36</v>
      </c>
      <c r="E164" s="72"/>
      <c r="F164" s="71" t="str">
        <f t="shared" si="1"/>
        <v/>
      </c>
      <c r="G164" s="73"/>
      <c r="H164" s="73"/>
      <c r="I164" s="73"/>
    </row>
    <row r="165" spans="1:9" x14ac:dyDescent="0.25">
      <c r="A165" s="71" t="s">
        <v>289</v>
      </c>
      <c r="B165" s="71" t="s">
        <v>284</v>
      </c>
      <c r="C165" s="71">
        <v>1</v>
      </c>
      <c r="D165" s="71" t="s">
        <v>36</v>
      </c>
      <c r="E165" s="72"/>
      <c r="F165" s="71" t="str">
        <f t="shared" ref="F165:F228" si="2">IF(ISBLANK(E165),"", PRODUCT(C165,E165))</f>
        <v/>
      </c>
      <c r="G165" s="73"/>
      <c r="H165" s="73"/>
      <c r="I165" s="73"/>
    </row>
    <row r="166" spans="1:9" x14ac:dyDescent="0.25">
      <c r="A166" s="71" t="s">
        <v>290</v>
      </c>
      <c r="B166" s="71" t="s">
        <v>286</v>
      </c>
      <c r="C166" s="71">
        <v>1</v>
      </c>
      <c r="D166" s="71" t="s">
        <v>36</v>
      </c>
      <c r="E166" s="72"/>
      <c r="F166" s="71" t="str">
        <f t="shared" si="2"/>
        <v/>
      </c>
      <c r="G166" s="73"/>
      <c r="H166" s="73"/>
      <c r="I166" s="73"/>
    </row>
    <row r="167" spans="1:9" x14ac:dyDescent="0.25">
      <c r="A167" s="71" t="s">
        <v>291</v>
      </c>
      <c r="B167" s="71" t="s">
        <v>292</v>
      </c>
      <c r="C167" s="71">
        <v>1</v>
      </c>
      <c r="D167" s="71" t="s">
        <v>36</v>
      </c>
      <c r="E167" s="72"/>
      <c r="F167" s="71" t="str">
        <f t="shared" si="2"/>
        <v/>
      </c>
      <c r="G167" s="73"/>
      <c r="H167" s="73"/>
      <c r="I167" s="73"/>
    </row>
    <row r="168" spans="1:9" x14ac:dyDescent="0.25">
      <c r="A168" s="71" t="s">
        <v>293</v>
      </c>
      <c r="B168" s="71" t="s">
        <v>294</v>
      </c>
      <c r="C168" s="71">
        <v>1</v>
      </c>
      <c r="D168" s="71" t="s">
        <v>36</v>
      </c>
      <c r="E168" s="72"/>
      <c r="F168" s="71" t="str">
        <f t="shared" si="2"/>
        <v/>
      </c>
      <c r="G168" s="73"/>
      <c r="H168" s="73"/>
      <c r="I168" s="73"/>
    </row>
    <row r="169" spans="1:9" x14ac:dyDescent="0.25">
      <c r="A169" s="71" t="s">
        <v>295</v>
      </c>
      <c r="B169" s="71" t="s">
        <v>296</v>
      </c>
      <c r="C169" s="71">
        <v>1</v>
      </c>
      <c r="D169" s="71" t="s">
        <v>36</v>
      </c>
      <c r="E169" s="72"/>
      <c r="F169" s="71" t="str">
        <f t="shared" si="2"/>
        <v/>
      </c>
      <c r="G169" s="73"/>
      <c r="H169" s="73"/>
      <c r="I169" s="73"/>
    </row>
    <row r="170" spans="1:9" x14ac:dyDescent="0.25">
      <c r="A170" s="71" t="s">
        <v>297</v>
      </c>
      <c r="B170" s="71" t="s">
        <v>298</v>
      </c>
      <c r="C170" s="71">
        <v>1</v>
      </c>
      <c r="D170" s="71" t="s">
        <v>36</v>
      </c>
      <c r="E170" s="72"/>
      <c r="F170" s="71" t="str">
        <f t="shared" si="2"/>
        <v/>
      </c>
      <c r="G170" s="73"/>
      <c r="H170" s="73"/>
      <c r="I170" s="73"/>
    </row>
    <row r="171" spans="1:9" x14ac:dyDescent="0.25">
      <c r="A171" s="71" t="s">
        <v>299</v>
      </c>
      <c r="B171" s="71" t="s">
        <v>300</v>
      </c>
      <c r="C171" s="71">
        <v>1</v>
      </c>
      <c r="D171" s="71" t="s">
        <v>36</v>
      </c>
      <c r="E171" s="72"/>
      <c r="F171" s="71" t="str">
        <f t="shared" si="2"/>
        <v/>
      </c>
      <c r="G171" s="73"/>
      <c r="H171" s="73"/>
      <c r="I171" s="73"/>
    </row>
    <row r="172" spans="1:9" x14ac:dyDescent="0.25">
      <c r="A172" s="71" t="s">
        <v>301</v>
      </c>
      <c r="B172" s="71" t="s">
        <v>302</v>
      </c>
      <c r="C172" s="71">
        <v>1</v>
      </c>
      <c r="D172" s="71" t="s">
        <v>36</v>
      </c>
      <c r="E172" s="72"/>
      <c r="F172" s="71" t="str">
        <f t="shared" si="2"/>
        <v/>
      </c>
      <c r="G172" s="73"/>
      <c r="H172" s="73"/>
      <c r="I172" s="73"/>
    </row>
    <row r="173" spans="1:9" x14ac:dyDescent="0.25">
      <c r="A173" s="71" t="s">
        <v>303</v>
      </c>
      <c r="B173" s="71" t="s">
        <v>304</v>
      </c>
      <c r="C173" s="71">
        <v>1</v>
      </c>
      <c r="D173" s="71" t="s">
        <v>36</v>
      </c>
      <c r="E173" s="72"/>
      <c r="F173" s="71" t="str">
        <f t="shared" si="2"/>
        <v/>
      </c>
      <c r="G173" s="73"/>
      <c r="H173" s="73"/>
      <c r="I173" s="73"/>
    </row>
    <row r="174" spans="1:9" x14ac:dyDescent="0.25">
      <c r="A174" s="71" t="s">
        <v>305</v>
      </c>
      <c r="B174" s="71" t="s">
        <v>306</v>
      </c>
      <c r="C174" s="71">
        <v>1</v>
      </c>
      <c r="D174" s="71" t="s">
        <v>36</v>
      </c>
      <c r="E174" s="72"/>
      <c r="F174" s="71" t="str">
        <f t="shared" si="2"/>
        <v/>
      </c>
      <c r="G174" s="73"/>
      <c r="H174" s="73"/>
      <c r="I174" s="73"/>
    </row>
    <row r="175" spans="1:9" x14ac:dyDescent="0.25">
      <c r="A175" s="71" t="s">
        <v>307</v>
      </c>
      <c r="B175" s="71" t="s">
        <v>308</v>
      </c>
      <c r="C175" s="71">
        <v>1</v>
      </c>
      <c r="D175" s="71" t="s">
        <v>36</v>
      </c>
      <c r="E175" s="72"/>
      <c r="F175" s="71" t="str">
        <f t="shared" si="2"/>
        <v/>
      </c>
      <c r="G175" s="73"/>
      <c r="H175" s="73"/>
      <c r="I175" s="73"/>
    </row>
    <row r="176" spans="1:9" x14ac:dyDescent="0.25">
      <c r="A176" s="71" t="s">
        <v>309</v>
      </c>
      <c r="B176" s="71" t="s">
        <v>310</v>
      </c>
      <c r="C176" s="71">
        <v>1</v>
      </c>
      <c r="D176" s="71" t="s">
        <v>36</v>
      </c>
      <c r="E176" s="72"/>
      <c r="F176" s="71" t="str">
        <f t="shared" si="2"/>
        <v/>
      </c>
      <c r="G176" s="73"/>
      <c r="H176" s="73"/>
      <c r="I176" s="73"/>
    </row>
    <row r="177" spans="1:9" x14ac:dyDescent="0.25">
      <c r="A177" s="71" t="s">
        <v>311</v>
      </c>
      <c r="B177" s="71" t="s">
        <v>312</v>
      </c>
      <c r="C177" s="71">
        <v>1</v>
      </c>
      <c r="D177" s="71" t="s">
        <v>36</v>
      </c>
      <c r="E177" s="72"/>
      <c r="F177" s="71" t="str">
        <f t="shared" si="2"/>
        <v/>
      </c>
      <c r="G177" s="73"/>
      <c r="H177" s="73"/>
      <c r="I177" s="73"/>
    </row>
    <row r="178" spans="1:9" x14ac:dyDescent="0.25">
      <c r="A178" s="71" t="s">
        <v>313</v>
      </c>
      <c r="B178" s="71" t="s">
        <v>314</v>
      </c>
      <c r="C178" s="71">
        <v>1</v>
      </c>
      <c r="D178" s="71" t="s">
        <v>36</v>
      </c>
      <c r="E178" s="72"/>
      <c r="F178" s="71" t="str">
        <f t="shared" si="2"/>
        <v/>
      </c>
      <c r="G178" s="73"/>
      <c r="H178" s="73"/>
      <c r="I178" s="73"/>
    </row>
    <row r="179" spans="1:9" x14ac:dyDescent="0.25">
      <c r="A179" s="71" t="s">
        <v>315</v>
      </c>
      <c r="B179" s="71" t="s">
        <v>316</v>
      </c>
      <c r="C179" s="71">
        <v>1</v>
      </c>
      <c r="D179" s="71" t="s">
        <v>36</v>
      </c>
      <c r="E179" s="72"/>
      <c r="F179" s="71" t="str">
        <f t="shared" si="2"/>
        <v/>
      </c>
      <c r="G179" s="73"/>
      <c r="H179" s="73"/>
      <c r="I179" s="73"/>
    </row>
    <row r="180" spans="1:9" ht="30" x14ac:dyDescent="0.25">
      <c r="A180" s="71" t="s">
        <v>317</v>
      </c>
      <c r="B180" s="71" t="s">
        <v>318</v>
      </c>
      <c r="C180" s="71">
        <v>1</v>
      </c>
      <c r="D180" s="71" t="s">
        <v>36</v>
      </c>
      <c r="E180" s="72"/>
      <c r="F180" s="71" t="str">
        <f t="shared" si="2"/>
        <v/>
      </c>
      <c r="G180" s="73"/>
      <c r="H180" s="73"/>
      <c r="I180" s="73"/>
    </row>
    <row r="181" spans="1:9" ht="30" x14ac:dyDescent="0.25">
      <c r="A181" s="71" t="s">
        <v>319</v>
      </c>
      <c r="B181" s="71" t="s">
        <v>320</v>
      </c>
      <c r="C181" s="71">
        <v>1</v>
      </c>
      <c r="D181" s="71" t="s">
        <v>36</v>
      </c>
      <c r="E181" s="72"/>
      <c r="F181" s="71" t="str">
        <f t="shared" si="2"/>
        <v/>
      </c>
      <c r="G181" s="73"/>
      <c r="H181" s="73"/>
      <c r="I181" s="73"/>
    </row>
    <row r="182" spans="1:9" ht="30" x14ac:dyDescent="0.25">
      <c r="A182" s="71" t="s">
        <v>321</v>
      </c>
      <c r="B182" s="71" t="s">
        <v>322</v>
      </c>
      <c r="C182" s="71">
        <v>1</v>
      </c>
      <c r="D182" s="71" t="s">
        <v>36</v>
      </c>
      <c r="E182" s="72"/>
      <c r="F182" s="71" t="str">
        <f t="shared" si="2"/>
        <v/>
      </c>
      <c r="G182" s="73"/>
      <c r="H182" s="73"/>
      <c r="I182" s="73"/>
    </row>
    <row r="183" spans="1:9" ht="30" x14ac:dyDescent="0.25">
      <c r="A183" s="71" t="s">
        <v>323</v>
      </c>
      <c r="B183" s="71" t="s">
        <v>324</v>
      </c>
      <c r="C183" s="71">
        <v>1</v>
      </c>
      <c r="D183" s="71" t="s">
        <v>36</v>
      </c>
      <c r="E183" s="72"/>
      <c r="F183" s="71" t="str">
        <f t="shared" si="2"/>
        <v/>
      </c>
      <c r="G183" s="73"/>
      <c r="H183" s="73"/>
      <c r="I183" s="73"/>
    </row>
    <row r="184" spans="1:9" ht="30" x14ac:dyDescent="0.25">
      <c r="A184" s="71" t="s">
        <v>325</v>
      </c>
      <c r="B184" s="71" t="s">
        <v>326</v>
      </c>
      <c r="C184" s="71">
        <v>1</v>
      </c>
      <c r="D184" s="71" t="s">
        <v>36</v>
      </c>
      <c r="E184" s="72"/>
      <c r="F184" s="71" t="str">
        <f t="shared" si="2"/>
        <v/>
      </c>
      <c r="G184" s="73"/>
      <c r="H184" s="73"/>
      <c r="I184" s="73"/>
    </row>
    <row r="185" spans="1:9" x14ac:dyDescent="0.25">
      <c r="A185" s="71" t="s">
        <v>327</v>
      </c>
      <c r="B185" s="71" t="s">
        <v>328</v>
      </c>
      <c r="C185" s="71">
        <v>1</v>
      </c>
      <c r="D185" s="71" t="s">
        <v>36</v>
      </c>
      <c r="E185" s="72"/>
      <c r="F185" s="71" t="str">
        <f t="shared" si="2"/>
        <v/>
      </c>
      <c r="G185" s="73"/>
      <c r="H185" s="73"/>
      <c r="I185" s="73"/>
    </row>
    <row r="186" spans="1:9" x14ac:dyDescent="0.25">
      <c r="A186" s="71" t="s">
        <v>329</v>
      </c>
      <c r="B186" s="71" t="s">
        <v>330</v>
      </c>
      <c r="C186" s="71">
        <v>1</v>
      </c>
      <c r="D186" s="71" t="s">
        <v>36</v>
      </c>
      <c r="E186" s="72"/>
      <c r="F186" s="71" t="str">
        <f t="shared" si="2"/>
        <v/>
      </c>
      <c r="G186" s="73"/>
      <c r="H186" s="73"/>
      <c r="I186" s="73"/>
    </row>
    <row r="187" spans="1:9" x14ac:dyDescent="0.25">
      <c r="A187" s="71" t="s">
        <v>331</v>
      </c>
      <c r="B187" s="71" t="s">
        <v>332</v>
      </c>
      <c r="C187" s="71">
        <v>1</v>
      </c>
      <c r="D187" s="71" t="s">
        <v>36</v>
      </c>
      <c r="E187" s="72"/>
      <c r="F187" s="71" t="str">
        <f t="shared" si="2"/>
        <v/>
      </c>
      <c r="G187" s="73"/>
      <c r="H187" s="73"/>
      <c r="I187" s="73"/>
    </row>
    <row r="188" spans="1:9" x14ac:dyDescent="0.25">
      <c r="A188" s="71" t="s">
        <v>333</v>
      </c>
      <c r="B188" s="71" t="s">
        <v>334</v>
      </c>
      <c r="C188" s="71">
        <v>1</v>
      </c>
      <c r="D188" s="71" t="s">
        <v>36</v>
      </c>
      <c r="E188" s="72"/>
      <c r="F188" s="71" t="str">
        <f t="shared" si="2"/>
        <v/>
      </c>
      <c r="G188" s="73"/>
      <c r="H188" s="73"/>
      <c r="I188" s="73"/>
    </row>
    <row r="189" spans="1:9" x14ac:dyDescent="0.25">
      <c r="A189" s="71" t="s">
        <v>335</v>
      </c>
      <c r="B189" s="71" t="s">
        <v>336</v>
      </c>
      <c r="C189" s="71">
        <v>1</v>
      </c>
      <c r="D189" s="71" t="s">
        <v>36</v>
      </c>
      <c r="E189" s="72"/>
      <c r="F189" s="71" t="str">
        <f t="shared" si="2"/>
        <v/>
      </c>
      <c r="G189" s="73"/>
      <c r="H189" s="73"/>
      <c r="I189" s="73"/>
    </row>
    <row r="190" spans="1:9" x14ac:dyDescent="0.25">
      <c r="A190" s="71" t="s">
        <v>337</v>
      </c>
      <c r="B190" s="71" t="s">
        <v>338</v>
      </c>
      <c r="C190" s="71">
        <v>1</v>
      </c>
      <c r="D190" s="71" t="s">
        <v>36</v>
      </c>
      <c r="E190" s="72"/>
      <c r="F190" s="71" t="str">
        <f t="shared" si="2"/>
        <v/>
      </c>
      <c r="G190" s="73"/>
      <c r="H190" s="73"/>
      <c r="I190" s="73"/>
    </row>
    <row r="191" spans="1:9" x14ac:dyDescent="0.25">
      <c r="A191" s="71" t="s">
        <v>339</v>
      </c>
      <c r="B191" s="71" t="s">
        <v>340</v>
      </c>
      <c r="C191" s="71">
        <v>1</v>
      </c>
      <c r="D191" s="71" t="s">
        <v>36</v>
      </c>
      <c r="E191" s="72"/>
      <c r="F191" s="71" t="str">
        <f t="shared" si="2"/>
        <v/>
      </c>
      <c r="G191" s="73"/>
      <c r="H191" s="73"/>
      <c r="I191" s="73"/>
    </row>
    <row r="192" spans="1:9" x14ac:dyDescent="0.25">
      <c r="A192" s="71" t="s">
        <v>341</v>
      </c>
      <c r="B192" s="71" t="s">
        <v>342</v>
      </c>
      <c r="C192" s="71">
        <v>1</v>
      </c>
      <c r="D192" s="71" t="s">
        <v>36</v>
      </c>
      <c r="E192" s="72"/>
      <c r="F192" s="71" t="str">
        <f t="shared" si="2"/>
        <v/>
      </c>
      <c r="G192" s="73"/>
      <c r="H192" s="73"/>
      <c r="I192" s="73"/>
    </row>
    <row r="193" spans="1:9" x14ac:dyDescent="0.25">
      <c r="A193" s="71" t="s">
        <v>343</v>
      </c>
      <c r="B193" s="71" t="s">
        <v>344</v>
      </c>
      <c r="C193" s="71">
        <v>1</v>
      </c>
      <c r="D193" s="71" t="s">
        <v>36</v>
      </c>
      <c r="E193" s="72"/>
      <c r="F193" s="71" t="str">
        <f t="shared" si="2"/>
        <v/>
      </c>
      <c r="G193" s="73"/>
      <c r="H193" s="73"/>
      <c r="I193" s="73"/>
    </row>
    <row r="194" spans="1:9" x14ac:dyDescent="0.25">
      <c r="A194" s="71" t="s">
        <v>345</v>
      </c>
      <c r="B194" s="71" t="s">
        <v>346</v>
      </c>
      <c r="C194" s="71">
        <v>1</v>
      </c>
      <c r="D194" s="71" t="s">
        <v>36</v>
      </c>
      <c r="E194" s="72"/>
      <c r="F194" s="71" t="str">
        <f t="shared" si="2"/>
        <v/>
      </c>
      <c r="G194" s="73"/>
      <c r="H194" s="73"/>
      <c r="I194" s="73"/>
    </row>
    <row r="195" spans="1:9" x14ac:dyDescent="0.25">
      <c r="A195" s="71" t="s">
        <v>347</v>
      </c>
      <c r="B195" s="71" t="s">
        <v>348</v>
      </c>
      <c r="C195" s="71">
        <v>1</v>
      </c>
      <c r="D195" s="71" t="s">
        <v>36</v>
      </c>
      <c r="E195" s="72"/>
      <c r="F195" s="71" t="str">
        <f t="shared" si="2"/>
        <v/>
      </c>
      <c r="G195" s="73"/>
      <c r="H195" s="73"/>
      <c r="I195" s="73"/>
    </row>
    <row r="196" spans="1:9" ht="30" x14ac:dyDescent="0.25">
      <c r="A196" s="71" t="s">
        <v>349</v>
      </c>
      <c r="B196" s="71" t="s">
        <v>350</v>
      </c>
      <c r="C196" s="71">
        <v>1</v>
      </c>
      <c r="D196" s="71" t="s">
        <v>36</v>
      </c>
      <c r="E196" s="72"/>
      <c r="F196" s="71" t="str">
        <f t="shared" si="2"/>
        <v/>
      </c>
      <c r="G196" s="73"/>
      <c r="H196" s="73"/>
      <c r="I196" s="73"/>
    </row>
    <row r="197" spans="1:9" ht="30" x14ac:dyDescent="0.25">
      <c r="A197" s="71" t="s">
        <v>351</v>
      </c>
      <c r="B197" s="71" t="s">
        <v>352</v>
      </c>
      <c r="C197" s="71">
        <v>1</v>
      </c>
      <c r="D197" s="71" t="s">
        <v>36</v>
      </c>
      <c r="E197" s="72"/>
      <c r="F197" s="71" t="str">
        <f t="shared" si="2"/>
        <v/>
      </c>
      <c r="G197" s="73"/>
      <c r="H197" s="73"/>
      <c r="I197" s="73"/>
    </row>
    <row r="198" spans="1:9" ht="30" x14ac:dyDescent="0.25">
      <c r="A198" s="71" t="s">
        <v>353</v>
      </c>
      <c r="B198" s="71" t="s">
        <v>354</v>
      </c>
      <c r="C198" s="71">
        <v>1</v>
      </c>
      <c r="D198" s="71" t="s">
        <v>36</v>
      </c>
      <c r="E198" s="72"/>
      <c r="F198" s="71" t="str">
        <f t="shared" si="2"/>
        <v/>
      </c>
      <c r="G198" s="73"/>
      <c r="H198" s="73"/>
      <c r="I198" s="73"/>
    </row>
    <row r="199" spans="1:9" ht="30" x14ac:dyDescent="0.25">
      <c r="A199" s="71" t="s">
        <v>355</v>
      </c>
      <c r="B199" s="71" t="s">
        <v>356</v>
      </c>
      <c r="C199" s="71">
        <v>1</v>
      </c>
      <c r="D199" s="71" t="s">
        <v>200</v>
      </c>
      <c r="E199" s="72"/>
      <c r="F199" s="71" t="str">
        <f t="shared" si="2"/>
        <v/>
      </c>
      <c r="G199" s="73"/>
      <c r="H199" s="73"/>
      <c r="I199" s="73"/>
    </row>
    <row r="200" spans="1:9" ht="30" x14ac:dyDescent="0.25">
      <c r="A200" s="71" t="s">
        <v>357</v>
      </c>
      <c r="B200" s="71" t="s">
        <v>358</v>
      </c>
      <c r="C200" s="71">
        <v>1</v>
      </c>
      <c r="D200" s="71" t="s">
        <v>200</v>
      </c>
      <c r="E200" s="72"/>
      <c r="F200" s="71" t="str">
        <f t="shared" si="2"/>
        <v/>
      </c>
      <c r="G200" s="73"/>
      <c r="H200" s="73"/>
      <c r="I200" s="73"/>
    </row>
    <row r="201" spans="1:9" ht="30" x14ac:dyDescent="0.25">
      <c r="A201" s="71" t="s">
        <v>359</v>
      </c>
      <c r="B201" s="71" t="s">
        <v>360</v>
      </c>
      <c r="C201" s="71">
        <v>1</v>
      </c>
      <c r="D201" s="71" t="s">
        <v>200</v>
      </c>
      <c r="E201" s="72"/>
      <c r="F201" s="71" t="str">
        <f t="shared" si="2"/>
        <v/>
      </c>
      <c r="G201" s="73"/>
      <c r="H201" s="73"/>
      <c r="I201" s="73"/>
    </row>
    <row r="202" spans="1:9" ht="30" x14ac:dyDescent="0.25">
      <c r="A202" s="71" t="s">
        <v>361</v>
      </c>
      <c r="B202" s="71" t="s">
        <v>362</v>
      </c>
      <c r="C202" s="71">
        <v>1</v>
      </c>
      <c r="D202" s="71" t="s">
        <v>200</v>
      </c>
      <c r="E202" s="72"/>
      <c r="F202" s="71" t="str">
        <f t="shared" si="2"/>
        <v/>
      </c>
      <c r="G202" s="73"/>
      <c r="H202" s="73"/>
      <c r="I202" s="73"/>
    </row>
    <row r="203" spans="1:9" ht="30" x14ac:dyDescent="0.25">
      <c r="A203" s="71" t="s">
        <v>363</v>
      </c>
      <c r="B203" s="71" t="s">
        <v>364</v>
      </c>
      <c r="C203" s="71">
        <v>1</v>
      </c>
      <c r="D203" s="71" t="s">
        <v>200</v>
      </c>
      <c r="E203" s="72"/>
      <c r="F203" s="71" t="str">
        <f t="shared" si="2"/>
        <v/>
      </c>
      <c r="G203" s="73"/>
      <c r="H203" s="73"/>
      <c r="I203" s="73"/>
    </row>
    <row r="204" spans="1:9" ht="30" x14ac:dyDescent="0.25">
      <c r="A204" s="71" t="s">
        <v>365</v>
      </c>
      <c r="B204" s="71" t="s">
        <v>366</v>
      </c>
      <c r="C204" s="71">
        <v>1</v>
      </c>
      <c r="D204" s="71" t="s">
        <v>200</v>
      </c>
      <c r="E204" s="72"/>
      <c r="F204" s="71" t="str">
        <f t="shared" si="2"/>
        <v/>
      </c>
      <c r="G204" s="73"/>
      <c r="H204" s="73"/>
      <c r="I204" s="73"/>
    </row>
    <row r="205" spans="1:9" ht="30" x14ac:dyDescent="0.25">
      <c r="A205" s="71" t="s">
        <v>367</v>
      </c>
      <c r="B205" s="71" t="s">
        <v>360</v>
      </c>
      <c r="C205" s="71">
        <v>1</v>
      </c>
      <c r="D205" s="71" t="s">
        <v>200</v>
      </c>
      <c r="E205" s="72"/>
      <c r="F205" s="71" t="str">
        <f t="shared" si="2"/>
        <v/>
      </c>
      <c r="G205" s="73"/>
      <c r="H205" s="73"/>
      <c r="I205" s="73"/>
    </row>
    <row r="206" spans="1:9" x14ac:dyDescent="0.25">
      <c r="A206" s="71" t="s">
        <v>368</v>
      </c>
      <c r="B206" s="71" t="s">
        <v>369</v>
      </c>
      <c r="C206" s="71">
        <v>1</v>
      </c>
      <c r="D206" s="71" t="s">
        <v>36</v>
      </c>
      <c r="E206" s="72"/>
      <c r="F206" s="71" t="str">
        <f t="shared" si="2"/>
        <v/>
      </c>
      <c r="G206" s="73"/>
      <c r="H206" s="73"/>
      <c r="I206" s="73"/>
    </row>
    <row r="207" spans="1:9" x14ac:dyDescent="0.25">
      <c r="A207" s="71" t="s">
        <v>370</v>
      </c>
      <c r="B207" s="71" t="s">
        <v>371</v>
      </c>
      <c r="C207" s="71">
        <v>1</v>
      </c>
      <c r="D207" s="71" t="s">
        <v>36</v>
      </c>
      <c r="E207" s="72"/>
      <c r="F207" s="71" t="str">
        <f t="shared" si="2"/>
        <v/>
      </c>
      <c r="G207" s="73"/>
      <c r="H207" s="73"/>
      <c r="I207" s="73"/>
    </row>
    <row r="208" spans="1:9" x14ac:dyDescent="0.25">
      <c r="A208" s="71" t="s">
        <v>372</v>
      </c>
      <c r="B208" s="71" t="s">
        <v>373</v>
      </c>
      <c r="C208" s="71">
        <v>1</v>
      </c>
      <c r="D208" s="71" t="s">
        <v>36</v>
      </c>
      <c r="E208" s="72"/>
      <c r="F208" s="71" t="str">
        <f t="shared" si="2"/>
        <v/>
      </c>
      <c r="G208" s="73"/>
      <c r="H208" s="73"/>
      <c r="I208" s="73"/>
    </row>
    <row r="209" spans="1:9" x14ac:dyDescent="0.25">
      <c r="A209" s="71" t="s">
        <v>374</v>
      </c>
      <c r="B209" s="71" t="s">
        <v>375</v>
      </c>
      <c r="C209" s="71">
        <v>1</v>
      </c>
      <c r="D209" s="71" t="s">
        <v>36</v>
      </c>
      <c r="E209" s="72"/>
      <c r="F209" s="71" t="str">
        <f t="shared" si="2"/>
        <v/>
      </c>
      <c r="G209" s="73"/>
      <c r="H209" s="73"/>
      <c r="I209" s="73"/>
    </row>
    <row r="210" spans="1:9" x14ac:dyDescent="0.25">
      <c r="A210" s="71" t="s">
        <v>376</v>
      </c>
      <c r="B210" s="71" t="s">
        <v>377</v>
      </c>
      <c r="C210" s="71">
        <v>1</v>
      </c>
      <c r="D210" s="71" t="s">
        <v>36</v>
      </c>
      <c r="E210" s="72"/>
      <c r="F210" s="71" t="str">
        <f t="shared" si="2"/>
        <v/>
      </c>
      <c r="G210" s="73"/>
      <c r="H210" s="73"/>
      <c r="I210" s="73"/>
    </row>
    <row r="211" spans="1:9" x14ac:dyDescent="0.25">
      <c r="A211" s="71" t="s">
        <v>378</v>
      </c>
      <c r="B211" s="71" t="s">
        <v>379</v>
      </c>
      <c r="C211" s="71">
        <v>1</v>
      </c>
      <c r="D211" s="71" t="s">
        <v>36</v>
      </c>
      <c r="E211" s="72"/>
      <c r="F211" s="71" t="str">
        <f t="shared" si="2"/>
        <v/>
      </c>
      <c r="G211" s="73"/>
      <c r="H211" s="73"/>
      <c r="I211" s="73"/>
    </row>
    <row r="212" spans="1:9" x14ac:dyDescent="0.25">
      <c r="A212" s="71" t="s">
        <v>380</v>
      </c>
      <c r="B212" s="71" t="s">
        <v>381</v>
      </c>
      <c r="C212" s="71">
        <v>1</v>
      </c>
      <c r="D212" s="71" t="s">
        <v>36</v>
      </c>
      <c r="E212" s="72"/>
      <c r="F212" s="71" t="str">
        <f t="shared" si="2"/>
        <v/>
      </c>
      <c r="G212" s="73"/>
      <c r="H212" s="73"/>
      <c r="I212" s="73"/>
    </row>
    <row r="213" spans="1:9" x14ac:dyDescent="0.25">
      <c r="A213" s="71" t="s">
        <v>382</v>
      </c>
      <c r="B213" s="71" t="s">
        <v>383</v>
      </c>
      <c r="C213" s="71">
        <v>1</v>
      </c>
      <c r="D213" s="71" t="s">
        <v>36</v>
      </c>
      <c r="E213" s="72"/>
      <c r="F213" s="71" t="str">
        <f t="shared" si="2"/>
        <v/>
      </c>
      <c r="G213" s="73"/>
      <c r="H213" s="73"/>
      <c r="I213" s="73"/>
    </row>
    <row r="214" spans="1:9" x14ac:dyDescent="0.25">
      <c r="A214" s="71" t="s">
        <v>384</v>
      </c>
      <c r="B214" s="71" t="s">
        <v>385</v>
      </c>
      <c r="C214" s="71">
        <v>1</v>
      </c>
      <c r="D214" s="71" t="s">
        <v>36</v>
      </c>
      <c r="E214" s="72"/>
      <c r="F214" s="71" t="str">
        <f t="shared" si="2"/>
        <v/>
      </c>
      <c r="G214" s="73"/>
      <c r="H214" s="73"/>
      <c r="I214" s="73"/>
    </row>
    <row r="215" spans="1:9" x14ac:dyDescent="0.25">
      <c r="A215" s="71" t="s">
        <v>386</v>
      </c>
      <c r="B215" s="71" t="s">
        <v>387</v>
      </c>
      <c r="C215" s="71">
        <v>1</v>
      </c>
      <c r="D215" s="71" t="s">
        <v>36</v>
      </c>
      <c r="E215" s="72"/>
      <c r="F215" s="71" t="str">
        <f t="shared" si="2"/>
        <v/>
      </c>
      <c r="G215" s="73"/>
      <c r="H215" s="73"/>
      <c r="I215" s="73"/>
    </row>
    <row r="216" spans="1:9" x14ac:dyDescent="0.25">
      <c r="A216" s="71" t="s">
        <v>388</v>
      </c>
      <c r="B216" s="71" t="s">
        <v>383</v>
      </c>
      <c r="C216" s="71">
        <v>1</v>
      </c>
      <c r="D216" s="71" t="s">
        <v>36</v>
      </c>
      <c r="E216" s="72"/>
      <c r="F216" s="71" t="str">
        <f t="shared" si="2"/>
        <v/>
      </c>
      <c r="G216" s="73"/>
      <c r="H216" s="73"/>
      <c r="I216" s="73"/>
    </row>
    <row r="217" spans="1:9" x14ac:dyDescent="0.25">
      <c r="A217" s="71" t="s">
        <v>389</v>
      </c>
      <c r="B217" s="71" t="s">
        <v>390</v>
      </c>
      <c r="C217" s="71">
        <v>1</v>
      </c>
      <c r="D217" s="71" t="s">
        <v>36</v>
      </c>
      <c r="E217" s="72"/>
      <c r="F217" s="71" t="str">
        <f t="shared" si="2"/>
        <v/>
      </c>
      <c r="G217" s="73"/>
      <c r="H217" s="73"/>
      <c r="I217" s="73"/>
    </row>
    <row r="218" spans="1:9" ht="30" x14ac:dyDescent="0.25">
      <c r="A218" s="71" t="s">
        <v>391</v>
      </c>
      <c r="B218" s="71" t="s">
        <v>392</v>
      </c>
      <c r="C218" s="71">
        <v>1</v>
      </c>
      <c r="D218" s="71" t="s">
        <v>393</v>
      </c>
      <c r="E218" s="72"/>
      <c r="F218" s="71" t="str">
        <f t="shared" si="2"/>
        <v/>
      </c>
      <c r="G218" s="73"/>
      <c r="H218" s="73"/>
      <c r="I218" s="73"/>
    </row>
    <row r="219" spans="1:9" ht="30" x14ac:dyDescent="0.25">
      <c r="A219" s="71" t="s">
        <v>394</v>
      </c>
      <c r="B219" s="71" t="s">
        <v>395</v>
      </c>
      <c r="C219" s="71">
        <v>1</v>
      </c>
      <c r="D219" s="71" t="s">
        <v>393</v>
      </c>
      <c r="E219" s="72"/>
      <c r="F219" s="71" t="str">
        <f t="shared" si="2"/>
        <v/>
      </c>
      <c r="G219" s="73"/>
      <c r="H219" s="73"/>
      <c r="I219" s="73"/>
    </row>
    <row r="220" spans="1:9" x14ac:dyDescent="0.25">
      <c r="A220" s="71" t="s">
        <v>396</v>
      </c>
      <c r="B220" s="71" t="s">
        <v>397</v>
      </c>
      <c r="C220" s="71">
        <v>1</v>
      </c>
      <c r="D220" s="71" t="s">
        <v>36</v>
      </c>
      <c r="E220" s="72"/>
      <c r="F220" s="71" t="str">
        <f t="shared" si="2"/>
        <v/>
      </c>
      <c r="G220" s="73"/>
      <c r="H220" s="73"/>
      <c r="I220" s="73"/>
    </row>
    <row r="221" spans="1:9" x14ac:dyDescent="0.25">
      <c r="A221" s="71" t="s">
        <v>398</v>
      </c>
      <c r="B221" s="71" t="s">
        <v>399</v>
      </c>
      <c r="C221" s="71">
        <v>1</v>
      </c>
      <c r="D221" s="71" t="s">
        <v>36</v>
      </c>
      <c r="E221" s="72"/>
      <c r="F221" s="71" t="str">
        <f t="shared" si="2"/>
        <v/>
      </c>
      <c r="G221" s="73"/>
      <c r="H221" s="73"/>
      <c r="I221" s="73"/>
    </row>
    <row r="222" spans="1:9" x14ac:dyDescent="0.25">
      <c r="A222" s="71" t="s">
        <v>400</v>
      </c>
      <c r="B222" s="71" t="s">
        <v>401</v>
      </c>
      <c r="C222" s="71">
        <v>1</v>
      </c>
      <c r="D222" s="71" t="s">
        <v>36</v>
      </c>
      <c r="E222" s="72"/>
      <c r="F222" s="71" t="str">
        <f t="shared" si="2"/>
        <v/>
      </c>
      <c r="G222" s="73"/>
      <c r="H222" s="73"/>
      <c r="I222" s="73"/>
    </row>
    <row r="223" spans="1:9" x14ac:dyDescent="0.25">
      <c r="A223" s="71" t="s">
        <v>402</v>
      </c>
      <c r="B223" s="71" t="s">
        <v>403</v>
      </c>
      <c r="C223" s="71">
        <v>1</v>
      </c>
      <c r="D223" s="71" t="s">
        <v>36</v>
      </c>
      <c r="E223" s="72"/>
      <c r="F223" s="71" t="str">
        <f t="shared" si="2"/>
        <v/>
      </c>
      <c r="G223" s="73"/>
      <c r="H223" s="73"/>
      <c r="I223" s="73"/>
    </row>
    <row r="224" spans="1:9" x14ac:dyDescent="0.25">
      <c r="A224" s="71" t="s">
        <v>404</v>
      </c>
      <c r="B224" s="71" t="s">
        <v>405</v>
      </c>
      <c r="C224" s="71">
        <v>1</v>
      </c>
      <c r="D224" s="71" t="s">
        <v>36</v>
      </c>
      <c r="E224" s="72"/>
      <c r="F224" s="71" t="str">
        <f t="shared" si="2"/>
        <v/>
      </c>
      <c r="G224" s="73"/>
      <c r="H224" s="73"/>
      <c r="I224" s="73"/>
    </row>
    <row r="225" spans="1:9" x14ac:dyDescent="0.25">
      <c r="A225" s="71" t="s">
        <v>406</v>
      </c>
      <c r="B225" s="71" t="s">
        <v>407</v>
      </c>
      <c r="C225" s="71">
        <v>1</v>
      </c>
      <c r="D225" s="71" t="s">
        <v>36</v>
      </c>
      <c r="E225" s="72"/>
      <c r="F225" s="71" t="str">
        <f t="shared" si="2"/>
        <v/>
      </c>
      <c r="G225" s="73"/>
      <c r="H225" s="73"/>
      <c r="I225" s="73"/>
    </row>
    <row r="226" spans="1:9" x14ac:dyDescent="0.25">
      <c r="A226" s="71" t="s">
        <v>408</v>
      </c>
      <c r="B226" s="71" t="s">
        <v>409</v>
      </c>
      <c r="C226" s="71">
        <v>1</v>
      </c>
      <c r="D226" s="71" t="s">
        <v>36</v>
      </c>
      <c r="E226" s="72"/>
      <c r="F226" s="71" t="str">
        <f t="shared" si="2"/>
        <v/>
      </c>
      <c r="G226" s="73"/>
      <c r="H226" s="73"/>
      <c r="I226" s="73"/>
    </row>
    <row r="227" spans="1:9" x14ac:dyDescent="0.25">
      <c r="A227" s="71" t="s">
        <v>410</v>
      </c>
      <c r="B227" s="71" t="s">
        <v>411</v>
      </c>
      <c r="C227" s="71">
        <v>1</v>
      </c>
      <c r="D227" s="71" t="s">
        <v>36</v>
      </c>
      <c r="E227" s="72"/>
      <c r="F227" s="71" t="str">
        <f t="shared" si="2"/>
        <v/>
      </c>
      <c r="G227" s="73"/>
      <c r="H227" s="73"/>
      <c r="I227" s="73"/>
    </row>
    <row r="228" spans="1:9" x14ac:dyDescent="0.25">
      <c r="A228" s="71" t="s">
        <v>412</v>
      </c>
      <c r="B228" s="71" t="s">
        <v>413</v>
      </c>
      <c r="C228" s="71">
        <v>1</v>
      </c>
      <c r="D228" s="71" t="s">
        <v>36</v>
      </c>
      <c r="E228" s="72"/>
      <c r="F228" s="71" t="str">
        <f t="shared" si="2"/>
        <v/>
      </c>
      <c r="G228" s="73"/>
      <c r="H228" s="73"/>
      <c r="I228" s="73"/>
    </row>
    <row r="229" spans="1:9" x14ac:dyDescent="0.25">
      <c r="A229" s="71" t="s">
        <v>414</v>
      </c>
      <c r="B229" s="71" t="s">
        <v>415</v>
      </c>
      <c r="C229" s="71">
        <v>1</v>
      </c>
      <c r="D229" s="71" t="s">
        <v>36</v>
      </c>
      <c r="E229" s="72"/>
      <c r="F229" s="71" t="str">
        <f t="shared" ref="F229:F292" si="3">IF(ISBLANK(E229),"", PRODUCT(C229,E229))</f>
        <v/>
      </c>
      <c r="G229" s="73"/>
      <c r="H229" s="73"/>
      <c r="I229" s="73"/>
    </row>
    <row r="230" spans="1:9" x14ac:dyDescent="0.25">
      <c r="A230" s="71" t="s">
        <v>416</v>
      </c>
      <c r="B230" s="71" t="s">
        <v>417</v>
      </c>
      <c r="C230" s="71">
        <v>1</v>
      </c>
      <c r="D230" s="71" t="s">
        <v>36</v>
      </c>
      <c r="E230" s="72"/>
      <c r="F230" s="71" t="str">
        <f t="shared" si="3"/>
        <v/>
      </c>
      <c r="G230" s="73"/>
      <c r="H230" s="73"/>
      <c r="I230" s="73"/>
    </row>
    <row r="231" spans="1:9" x14ac:dyDescent="0.25">
      <c r="A231" s="71" t="s">
        <v>418</v>
      </c>
      <c r="B231" s="71" t="s">
        <v>419</v>
      </c>
      <c r="C231" s="71">
        <v>1</v>
      </c>
      <c r="D231" s="71" t="s">
        <v>36</v>
      </c>
      <c r="E231" s="72"/>
      <c r="F231" s="71" t="str">
        <f t="shared" si="3"/>
        <v/>
      </c>
      <c r="G231" s="73"/>
      <c r="H231" s="73"/>
      <c r="I231" s="73"/>
    </row>
    <row r="232" spans="1:9" x14ac:dyDescent="0.25">
      <c r="A232" s="71" t="s">
        <v>420</v>
      </c>
      <c r="B232" s="71" t="s">
        <v>421</v>
      </c>
      <c r="C232" s="71">
        <v>1</v>
      </c>
      <c r="D232" s="71" t="s">
        <v>36</v>
      </c>
      <c r="E232" s="72"/>
      <c r="F232" s="71" t="str">
        <f t="shared" si="3"/>
        <v/>
      </c>
      <c r="G232" s="73"/>
      <c r="H232" s="73"/>
      <c r="I232" s="73"/>
    </row>
    <row r="233" spans="1:9" x14ac:dyDescent="0.25">
      <c r="A233" s="71" t="s">
        <v>422</v>
      </c>
      <c r="B233" s="71" t="s">
        <v>423</v>
      </c>
      <c r="C233" s="71">
        <v>1</v>
      </c>
      <c r="D233" s="71" t="s">
        <v>36</v>
      </c>
      <c r="E233" s="72"/>
      <c r="F233" s="71" t="str">
        <f t="shared" si="3"/>
        <v/>
      </c>
      <c r="G233" s="73"/>
      <c r="H233" s="73"/>
      <c r="I233" s="73"/>
    </row>
    <row r="234" spans="1:9" x14ac:dyDescent="0.25">
      <c r="A234" s="71" t="s">
        <v>424</v>
      </c>
      <c r="B234" s="71" t="s">
        <v>425</v>
      </c>
      <c r="C234" s="71">
        <v>1</v>
      </c>
      <c r="D234" s="71" t="s">
        <v>36</v>
      </c>
      <c r="E234" s="72"/>
      <c r="F234" s="71" t="str">
        <f t="shared" si="3"/>
        <v/>
      </c>
      <c r="G234" s="73"/>
      <c r="H234" s="73"/>
      <c r="I234" s="73"/>
    </row>
    <row r="235" spans="1:9" x14ac:dyDescent="0.25">
      <c r="A235" s="71" t="s">
        <v>426</v>
      </c>
      <c r="B235" s="71" t="s">
        <v>427</v>
      </c>
      <c r="C235" s="71">
        <v>1</v>
      </c>
      <c r="D235" s="71" t="s">
        <v>36</v>
      </c>
      <c r="E235" s="72"/>
      <c r="F235" s="71" t="str">
        <f t="shared" si="3"/>
        <v/>
      </c>
      <c r="G235" s="73"/>
      <c r="H235" s="73"/>
      <c r="I235" s="73"/>
    </row>
    <row r="236" spans="1:9" x14ac:dyDescent="0.25">
      <c r="A236" s="71" t="s">
        <v>428</v>
      </c>
      <c r="B236" s="71" t="s">
        <v>429</v>
      </c>
      <c r="C236" s="71">
        <v>1</v>
      </c>
      <c r="D236" s="71" t="s">
        <v>36</v>
      </c>
      <c r="E236" s="72"/>
      <c r="F236" s="71" t="str">
        <f t="shared" si="3"/>
        <v/>
      </c>
      <c r="G236" s="73"/>
      <c r="H236" s="73"/>
      <c r="I236" s="73"/>
    </row>
    <row r="237" spans="1:9" x14ac:dyDescent="0.25">
      <c r="A237" s="71" t="s">
        <v>430</v>
      </c>
      <c r="B237" s="71" t="s">
        <v>431</v>
      </c>
      <c r="C237" s="71">
        <v>1</v>
      </c>
      <c r="D237" s="71" t="s">
        <v>36</v>
      </c>
      <c r="E237" s="72"/>
      <c r="F237" s="71" t="str">
        <f t="shared" si="3"/>
        <v/>
      </c>
      <c r="G237" s="73"/>
      <c r="H237" s="73"/>
      <c r="I237" s="73"/>
    </row>
    <row r="238" spans="1:9" x14ac:dyDescent="0.25">
      <c r="A238" s="71" t="s">
        <v>432</v>
      </c>
      <c r="B238" s="71" t="s">
        <v>433</v>
      </c>
      <c r="C238" s="71">
        <v>1</v>
      </c>
      <c r="D238" s="71" t="s">
        <v>36</v>
      </c>
      <c r="E238" s="72"/>
      <c r="F238" s="71" t="str">
        <f t="shared" si="3"/>
        <v/>
      </c>
      <c r="G238" s="73"/>
      <c r="H238" s="73"/>
      <c r="I238" s="73"/>
    </row>
    <row r="239" spans="1:9" x14ac:dyDescent="0.25">
      <c r="A239" s="71" t="s">
        <v>434</v>
      </c>
      <c r="B239" s="71" t="s">
        <v>435</v>
      </c>
      <c r="C239" s="71">
        <v>1</v>
      </c>
      <c r="D239" s="71" t="s">
        <v>36</v>
      </c>
      <c r="E239" s="72"/>
      <c r="F239" s="71" t="str">
        <f t="shared" si="3"/>
        <v/>
      </c>
      <c r="G239" s="73"/>
      <c r="H239" s="73"/>
      <c r="I239" s="73"/>
    </row>
    <row r="240" spans="1:9" x14ac:dyDescent="0.25">
      <c r="A240" s="71" t="s">
        <v>436</v>
      </c>
      <c r="B240" s="71" t="s">
        <v>437</v>
      </c>
      <c r="C240" s="71">
        <v>1</v>
      </c>
      <c r="D240" s="71" t="s">
        <v>36</v>
      </c>
      <c r="E240" s="72"/>
      <c r="F240" s="71" t="str">
        <f t="shared" si="3"/>
        <v/>
      </c>
      <c r="G240" s="73"/>
      <c r="H240" s="73"/>
      <c r="I240" s="73"/>
    </row>
    <row r="241" spans="1:9" x14ac:dyDescent="0.25">
      <c r="A241" s="71" t="s">
        <v>438</v>
      </c>
      <c r="B241" s="71" t="s">
        <v>439</v>
      </c>
      <c r="C241" s="71">
        <v>1</v>
      </c>
      <c r="D241" s="71" t="s">
        <v>36</v>
      </c>
      <c r="E241" s="72"/>
      <c r="F241" s="71" t="str">
        <f t="shared" si="3"/>
        <v/>
      </c>
      <c r="G241" s="73"/>
      <c r="H241" s="73"/>
      <c r="I241" s="73"/>
    </row>
    <row r="242" spans="1:9" x14ac:dyDescent="0.25">
      <c r="A242" s="71" t="s">
        <v>440</v>
      </c>
      <c r="B242" s="71" t="s">
        <v>441</v>
      </c>
      <c r="C242" s="71">
        <v>1</v>
      </c>
      <c r="D242" s="71" t="s">
        <v>36</v>
      </c>
      <c r="E242" s="72"/>
      <c r="F242" s="71" t="str">
        <f t="shared" si="3"/>
        <v/>
      </c>
      <c r="G242" s="73"/>
      <c r="H242" s="73"/>
      <c r="I242" s="73"/>
    </row>
    <row r="243" spans="1:9" x14ac:dyDescent="0.25">
      <c r="A243" s="71" t="s">
        <v>442</v>
      </c>
      <c r="B243" s="71" t="s">
        <v>443</v>
      </c>
      <c r="C243" s="71">
        <v>1</v>
      </c>
      <c r="D243" s="71" t="s">
        <v>36</v>
      </c>
      <c r="E243" s="72"/>
      <c r="F243" s="71" t="str">
        <f t="shared" si="3"/>
        <v/>
      </c>
      <c r="G243" s="73"/>
      <c r="H243" s="73"/>
      <c r="I243" s="73"/>
    </row>
    <row r="244" spans="1:9" x14ac:dyDescent="0.25">
      <c r="A244" s="71" t="s">
        <v>444</v>
      </c>
      <c r="B244" s="71" t="s">
        <v>445</v>
      </c>
      <c r="C244" s="71">
        <v>1</v>
      </c>
      <c r="D244" s="71" t="s">
        <v>36</v>
      </c>
      <c r="E244" s="72"/>
      <c r="F244" s="71" t="str">
        <f t="shared" si="3"/>
        <v/>
      </c>
      <c r="G244" s="73"/>
      <c r="H244" s="73"/>
      <c r="I244" s="73"/>
    </row>
    <row r="245" spans="1:9" x14ac:dyDescent="0.25">
      <c r="A245" s="71" t="s">
        <v>446</v>
      </c>
      <c r="B245" s="71" t="s">
        <v>447</v>
      </c>
      <c r="C245" s="71">
        <v>1</v>
      </c>
      <c r="D245" s="71" t="s">
        <v>36</v>
      </c>
      <c r="E245" s="72"/>
      <c r="F245" s="71" t="str">
        <f t="shared" si="3"/>
        <v/>
      </c>
      <c r="G245" s="73"/>
      <c r="H245" s="73"/>
      <c r="I245" s="73"/>
    </row>
    <row r="246" spans="1:9" x14ac:dyDescent="0.25">
      <c r="A246" s="71" t="s">
        <v>448</v>
      </c>
      <c r="B246" s="71" t="s">
        <v>449</v>
      </c>
      <c r="C246" s="71">
        <v>1</v>
      </c>
      <c r="D246" s="71" t="s">
        <v>36</v>
      </c>
      <c r="E246" s="72"/>
      <c r="F246" s="71" t="str">
        <f t="shared" si="3"/>
        <v/>
      </c>
      <c r="G246" s="73"/>
      <c r="H246" s="73"/>
      <c r="I246" s="73"/>
    </row>
    <row r="247" spans="1:9" x14ac:dyDescent="0.25">
      <c r="A247" s="71" t="s">
        <v>450</v>
      </c>
      <c r="B247" s="71" t="s">
        <v>451</v>
      </c>
      <c r="C247" s="71">
        <v>1</v>
      </c>
      <c r="D247" s="71" t="s">
        <v>36</v>
      </c>
      <c r="E247" s="72"/>
      <c r="F247" s="71" t="str">
        <f t="shared" si="3"/>
        <v/>
      </c>
      <c r="G247" s="73"/>
      <c r="H247" s="73"/>
      <c r="I247" s="73"/>
    </row>
    <row r="248" spans="1:9" x14ac:dyDescent="0.25">
      <c r="A248" s="71" t="s">
        <v>452</v>
      </c>
      <c r="B248" s="71" t="s">
        <v>453</v>
      </c>
      <c r="C248" s="71">
        <v>1</v>
      </c>
      <c r="D248" s="71" t="s">
        <v>36</v>
      </c>
      <c r="E248" s="72"/>
      <c r="F248" s="71" t="str">
        <f t="shared" si="3"/>
        <v/>
      </c>
      <c r="G248" s="73"/>
      <c r="H248" s="73"/>
      <c r="I248" s="73"/>
    </row>
    <row r="249" spans="1:9" x14ac:dyDescent="0.25">
      <c r="A249" s="71" t="s">
        <v>454</v>
      </c>
      <c r="B249" s="71" t="s">
        <v>455</v>
      </c>
      <c r="C249" s="71">
        <v>1</v>
      </c>
      <c r="D249" s="71" t="s">
        <v>36</v>
      </c>
      <c r="E249" s="72"/>
      <c r="F249" s="71" t="str">
        <f t="shared" si="3"/>
        <v/>
      </c>
      <c r="G249" s="73"/>
      <c r="H249" s="73"/>
      <c r="I249" s="73"/>
    </row>
    <row r="250" spans="1:9" x14ac:dyDescent="0.25">
      <c r="A250" s="71" t="s">
        <v>456</v>
      </c>
      <c r="B250" s="71" t="s">
        <v>457</v>
      </c>
      <c r="C250" s="71">
        <v>1</v>
      </c>
      <c r="D250" s="71" t="s">
        <v>36</v>
      </c>
      <c r="E250" s="72"/>
      <c r="F250" s="71" t="str">
        <f t="shared" si="3"/>
        <v/>
      </c>
      <c r="G250" s="73"/>
      <c r="H250" s="73"/>
      <c r="I250" s="73"/>
    </row>
    <row r="251" spans="1:9" x14ac:dyDescent="0.25">
      <c r="A251" s="71" t="s">
        <v>458</v>
      </c>
      <c r="B251" s="71" t="s">
        <v>459</v>
      </c>
      <c r="C251" s="71">
        <v>1</v>
      </c>
      <c r="D251" s="71" t="s">
        <v>36</v>
      </c>
      <c r="E251" s="72"/>
      <c r="F251" s="71" t="str">
        <f t="shared" si="3"/>
        <v/>
      </c>
      <c r="G251" s="73"/>
      <c r="H251" s="73"/>
      <c r="I251" s="73"/>
    </row>
    <row r="252" spans="1:9" x14ac:dyDescent="0.25">
      <c r="A252" s="71" t="s">
        <v>460</v>
      </c>
      <c r="B252" s="71" t="s">
        <v>461</v>
      </c>
      <c r="C252" s="71">
        <v>1</v>
      </c>
      <c r="D252" s="71" t="s">
        <v>36</v>
      </c>
      <c r="E252" s="72"/>
      <c r="F252" s="71" t="str">
        <f t="shared" si="3"/>
        <v/>
      </c>
      <c r="G252" s="73"/>
      <c r="H252" s="73"/>
      <c r="I252" s="73"/>
    </row>
    <row r="253" spans="1:9" x14ac:dyDescent="0.25">
      <c r="A253" s="71" t="s">
        <v>462</v>
      </c>
      <c r="B253" s="71" t="s">
        <v>463</v>
      </c>
      <c r="C253" s="71">
        <v>1</v>
      </c>
      <c r="D253" s="71" t="s">
        <v>36</v>
      </c>
      <c r="E253" s="72"/>
      <c r="F253" s="71" t="str">
        <f t="shared" si="3"/>
        <v/>
      </c>
      <c r="G253" s="73"/>
      <c r="H253" s="73"/>
      <c r="I253" s="73"/>
    </row>
    <row r="254" spans="1:9" x14ac:dyDescent="0.25">
      <c r="A254" s="71" t="s">
        <v>464</v>
      </c>
      <c r="B254" s="71" t="s">
        <v>465</v>
      </c>
      <c r="C254" s="71">
        <v>1</v>
      </c>
      <c r="D254" s="71" t="s">
        <v>36</v>
      </c>
      <c r="E254" s="72"/>
      <c r="F254" s="71" t="str">
        <f t="shared" si="3"/>
        <v/>
      </c>
      <c r="G254" s="73"/>
      <c r="H254" s="73"/>
      <c r="I254" s="73"/>
    </row>
    <row r="255" spans="1:9" x14ac:dyDescent="0.25">
      <c r="A255" s="71" t="s">
        <v>466</v>
      </c>
      <c r="B255" s="71" t="s">
        <v>467</v>
      </c>
      <c r="C255" s="71">
        <v>1</v>
      </c>
      <c r="D255" s="71" t="s">
        <v>36</v>
      </c>
      <c r="E255" s="72"/>
      <c r="F255" s="71" t="str">
        <f t="shared" si="3"/>
        <v/>
      </c>
      <c r="G255" s="73"/>
      <c r="H255" s="73"/>
      <c r="I255" s="73"/>
    </row>
    <row r="256" spans="1:9" x14ac:dyDescent="0.25">
      <c r="A256" s="71" t="s">
        <v>468</v>
      </c>
      <c r="B256" s="71" t="s">
        <v>469</v>
      </c>
      <c r="C256" s="71">
        <v>1</v>
      </c>
      <c r="D256" s="71" t="s">
        <v>36</v>
      </c>
      <c r="E256" s="72"/>
      <c r="F256" s="71" t="str">
        <f t="shared" si="3"/>
        <v/>
      </c>
      <c r="G256" s="73"/>
      <c r="H256" s="73"/>
      <c r="I256" s="73"/>
    </row>
    <row r="257" spans="1:9" x14ac:dyDescent="0.25">
      <c r="A257" s="71" t="s">
        <v>470</v>
      </c>
      <c r="B257" s="71" t="s">
        <v>471</v>
      </c>
      <c r="C257" s="71">
        <v>1</v>
      </c>
      <c r="D257" s="71" t="s">
        <v>36</v>
      </c>
      <c r="E257" s="72"/>
      <c r="F257" s="71" t="str">
        <f t="shared" si="3"/>
        <v/>
      </c>
      <c r="G257" s="73"/>
      <c r="H257" s="73"/>
      <c r="I257" s="73"/>
    </row>
    <row r="258" spans="1:9" x14ac:dyDescent="0.25">
      <c r="A258" s="71" t="s">
        <v>472</v>
      </c>
      <c r="B258" s="71" t="s">
        <v>473</v>
      </c>
      <c r="C258" s="71">
        <v>1</v>
      </c>
      <c r="D258" s="71" t="s">
        <v>36</v>
      </c>
      <c r="E258" s="72"/>
      <c r="F258" s="71" t="str">
        <f t="shared" si="3"/>
        <v/>
      </c>
      <c r="G258" s="73"/>
      <c r="H258" s="73"/>
      <c r="I258" s="73"/>
    </row>
    <row r="259" spans="1:9" x14ac:dyDescent="0.25">
      <c r="A259" s="71" t="s">
        <v>474</v>
      </c>
      <c r="B259" s="71" t="s">
        <v>475</v>
      </c>
      <c r="C259" s="71">
        <v>1</v>
      </c>
      <c r="D259" s="71" t="s">
        <v>36</v>
      </c>
      <c r="E259" s="72"/>
      <c r="F259" s="71" t="str">
        <f t="shared" si="3"/>
        <v/>
      </c>
      <c r="G259" s="73"/>
      <c r="H259" s="73"/>
      <c r="I259" s="73"/>
    </row>
    <row r="260" spans="1:9" x14ac:dyDescent="0.25">
      <c r="A260" s="71" t="s">
        <v>476</v>
      </c>
      <c r="B260" s="71" t="s">
        <v>477</v>
      </c>
      <c r="C260" s="71">
        <v>1</v>
      </c>
      <c r="D260" s="71" t="s">
        <v>36</v>
      </c>
      <c r="E260" s="72"/>
      <c r="F260" s="71" t="str">
        <f t="shared" si="3"/>
        <v/>
      </c>
      <c r="G260" s="73"/>
      <c r="H260" s="73"/>
      <c r="I260" s="73"/>
    </row>
    <row r="261" spans="1:9" x14ac:dyDescent="0.25">
      <c r="A261" s="71" t="s">
        <v>478</v>
      </c>
      <c r="B261" s="71" t="s">
        <v>479</v>
      </c>
      <c r="C261" s="71">
        <v>1</v>
      </c>
      <c r="D261" s="71" t="s">
        <v>36</v>
      </c>
      <c r="E261" s="72"/>
      <c r="F261" s="71" t="str">
        <f t="shared" si="3"/>
        <v/>
      </c>
      <c r="G261" s="73"/>
      <c r="H261" s="73"/>
      <c r="I261" s="73"/>
    </row>
    <row r="262" spans="1:9" x14ac:dyDescent="0.25">
      <c r="A262" s="71" t="s">
        <v>480</v>
      </c>
      <c r="B262" s="71" t="s">
        <v>481</v>
      </c>
      <c r="C262" s="71">
        <v>1</v>
      </c>
      <c r="D262" s="71" t="s">
        <v>36</v>
      </c>
      <c r="E262" s="72"/>
      <c r="F262" s="71" t="str">
        <f t="shared" si="3"/>
        <v/>
      </c>
      <c r="G262" s="73"/>
      <c r="H262" s="73"/>
      <c r="I262" s="73"/>
    </row>
    <row r="263" spans="1:9" x14ac:dyDescent="0.25">
      <c r="A263" s="71" t="s">
        <v>482</v>
      </c>
      <c r="B263" s="71" t="s">
        <v>483</v>
      </c>
      <c r="C263" s="71">
        <v>1</v>
      </c>
      <c r="D263" s="71" t="s">
        <v>36</v>
      </c>
      <c r="E263" s="72"/>
      <c r="F263" s="71" t="str">
        <f t="shared" si="3"/>
        <v/>
      </c>
      <c r="G263" s="73"/>
      <c r="H263" s="73"/>
      <c r="I263" s="73"/>
    </row>
    <row r="264" spans="1:9" x14ac:dyDescent="0.25">
      <c r="A264" s="71" t="s">
        <v>484</v>
      </c>
      <c r="B264" s="71" t="s">
        <v>485</v>
      </c>
      <c r="C264" s="71">
        <v>1</v>
      </c>
      <c r="D264" s="71" t="s">
        <v>36</v>
      </c>
      <c r="E264" s="72"/>
      <c r="F264" s="71" t="str">
        <f t="shared" si="3"/>
        <v/>
      </c>
      <c r="G264" s="73"/>
      <c r="H264" s="73"/>
      <c r="I264" s="73"/>
    </row>
    <row r="265" spans="1:9" x14ac:dyDescent="0.25">
      <c r="A265" s="71" t="s">
        <v>486</v>
      </c>
      <c r="B265" s="71" t="s">
        <v>487</v>
      </c>
      <c r="C265" s="71">
        <v>1</v>
      </c>
      <c r="D265" s="71" t="s">
        <v>36</v>
      </c>
      <c r="E265" s="72"/>
      <c r="F265" s="71" t="str">
        <f t="shared" si="3"/>
        <v/>
      </c>
      <c r="G265" s="73"/>
      <c r="H265" s="73"/>
      <c r="I265" s="73"/>
    </row>
    <row r="266" spans="1:9" x14ac:dyDescent="0.25">
      <c r="A266" s="71" t="s">
        <v>488</v>
      </c>
      <c r="B266" s="71" t="s">
        <v>489</v>
      </c>
      <c r="C266" s="71">
        <v>1</v>
      </c>
      <c r="D266" s="71" t="s">
        <v>36</v>
      </c>
      <c r="E266" s="72"/>
      <c r="F266" s="71" t="str">
        <f t="shared" si="3"/>
        <v/>
      </c>
      <c r="G266" s="73"/>
      <c r="H266" s="73"/>
      <c r="I266" s="73"/>
    </row>
    <row r="267" spans="1:9" x14ac:dyDescent="0.25">
      <c r="A267" s="71" t="s">
        <v>490</v>
      </c>
      <c r="B267" s="71" t="s">
        <v>491</v>
      </c>
      <c r="C267" s="71">
        <v>1</v>
      </c>
      <c r="D267" s="71" t="s">
        <v>36</v>
      </c>
      <c r="E267" s="72"/>
      <c r="F267" s="71" t="str">
        <f t="shared" si="3"/>
        <v/>
      </c>
      <c r="G267" s="73"/>
      <c r="H267" s="73"/>
      <c r="I267" s="73"/>
    </row>
    <row r="268" spans="1:9" x14ac:dyDescent="0.25">
      <c r="A268" s="71" t="s">
        <v>492</v>
      </c>
      <c r="B268" s="71" t="s">
        <v>493</v>
      </c>
      <c r="C268" s="71">
        <v>1</v>
      </c>
      <c r="D268" s="71" t="s">
        <v>36</v>
      </c>
      <c r="E268" s="72"/>
      <c r="F268" s="71" t="str">
        <f t="shared" si="3"/>
        <v/>
      </c>
      <c r="G268" s="73"/>
      <c r="H268" s="73"/>
      <c r="I268" s="73"/>
    </row>
    <row r="269" spans="1:9" x14ac:dyDescent="0.25">
      <c r="A269" s="71" t="s">
        <v>494</v>
      </c>
      <c r="B269" s="71" t="s">
        <v>495</v>
      </c>
      <c r="C269" s="71">
        <v>1</v>
      </c>
      <c r="D269" s="71" t="s">
        <v>36</v>
      </c>
      <c r="E269" s="72"/>
      <c r="F269" s="71" t="str">
        <f t="shared" si="3"/>
        <v/>
      </c>
      <c r="G269" s="73"/>
      <c r="H269" s="73"/>
      <c r="I269" s="73"/>
    </row>
    <row r="270" spans="1:9" x14ac:dyDescent="0.25">
      <c r="A270" s="71" t="s">
        <v>496</v>
      </c>
      <c r="B270" s="71" t="s">
        <v>497</v>
      </c>
      <c r="C270" s="71">
        <v>1</v>
      </c>
      <c r="D270" s="71" t="s">
        <v>36</v>
      </c>
      <c r="E270" s="72"/>
      <c r="F270" s="71" t="str">
        <f t="shared" si="3"/>
        <v/>
      </c>
      <c r="G270" s="73"/>
      <c r="H270" s="73"/>
      <c r="I270" s="73"/>
    </row>
    <row r="271" spans="1:9" x14ac:dyDescent="0.25">
      <c r="A271" s="71" t="s">
        <v>498</v>
      </c>
      <c r="B271" s="71" t="s">
        <v>499</v>
      </c>
      <c r="C271" s="71">
        <v>1</v>
      </c>
      <c r="D271" s="71" t="s">
        <v>36</v>
      </c>
      <c r="E271" s="72"/>
      <c r="F271" s="71" t="str">
        <f t="shared" si="3"/>
        <v/>
      </c>
      <c r="G271" s="73"/>
      <c r="H271" s="73"/>
      <c r="I271" s="73"/>
    </row>
    <row r="272" spans="1:9" x14ac:dyDescent="0.25">
      <c r="A272" s="71" t="s">
        <v>500</v>
      </c>
      <c r="B272" s="71" t="s">
        <v>501</v>
      </c>
      <c r="C272" s="71">
        <v>1</v>
      </c>
      <c r="D272" s="71" t="s">
        <v>36</v>
      </c>
      <c r="E272" s="72"/>
      <c r="F272" s="71" t="str">
        <f t="shared" si="3"/>
        <v/>
      </c>
      <c r="G272" s="73"/>
      <c r="H272" s="73"/>
      <c r="I272" s="73"/>
    </row>
    <row r="273" spans="1:9" x14ac:dyDescent="0.25">
      <c r="A273" s="71" t="s">
        <v>502</v>
      </c>
      <c r="B273" s="71" t="s">
        <v>503</v>
      </c>
      <c r="C273" s="71">
        <v>1</v>
      </c>
      <c r="D273" s="71" t="s">
        <v>36</v>
      </c>
      <c r="E273" s="72"/>
      <c r="F273" s="71" t="str">
        <f t="shared" si="3"/>
        <v/>
      </c>
      <c r="G273" s="73"/>
      <c r="H273" s="73"/>
      <c r="I273" s="73"/>
    </row>
    <row r="274" spans="1:9" ht="30" x14ac:dyDescent="0.25">
      <c r="A274" s="71" t="s">
        <v>504</v>
      </c>
      <c r="B274" s="71" t="s">
        <v>505</v>
      </c>
      <c r="C274" s="71">
        <v>1</v>
      </c>
      <c r="D274" s="71" t="s">
        <v>36</v>
      </c>
      <c r="E274" s="72"/>
      <c r="F274" s="71" t="str">
        <f t="shared" si="3"/>
        <v/>
      </c>
      <c r="G274" s="73"/>
      <c r="H274" s="73"/>
      <c r="I274" s="73"/>
    </row>
    <row r="275" spans="1:9" ht="30" x14ac:dyDescent="0.25">
      <c r="A275" s="71" t="s">
        <v>506</v>
      </c>
      <c r="B275" s="71" t="s">
        <v>507</v>
      </c>
      <c r="C275" s="71">
        <v>1</v>
      </c>
      <c r="D275" s="71" t="s">
        <v>36</v>
      </c>
      <c r="E275" s="72"/>
      <c r="F275" s="71" t="str">
        <f t="shared" si="3"/>
        <v/>
      </c>
      <c r="G275" s="73"/>
      <c r="H275" s="73"/>
      <c r="I275" s="73"/>
    </row>
    <row r="276" spans="1:9" ht="30" x14ac:dyDescent="0.25">
      <c r="A276" s="71" t="s">
        <v>508</v>
      </c>
      <c r="B276" s="71" t="s">
        <v>509</v>
      </c>
      <c r="C276" s="71">
        <v>1</v>
      </c>
      <c r="D276" s="71" t="s">
        <v>36</v>
      </c>
      <c r="E276" s="72"/>
      <c r="F276" s="71" t="str">
        <f t="shared" si="3"/>
        <v/>
      </c>
      <c r="G276" s="73"/>
      <c r="H276" s="73"/>
      <c r="I276" s="73"/>
    </row>
    <row r="277" spans="1:9" ht="30" x14ac:dyDescent="0.25">
      <c r="A277" s="71" t="s">
        <v>510</v>
      </c>
      <c r="B277" s="71" t="s">
        <v>511</v>
      </c>
      <c r="C277" s="71">
        <v>1</v>
      </c>
      <c r="D277" s="71" t="s">
        <v>36</v>
      </c>
      <c r="E277" s="72"/>
      <c r="F277" s="71" t="str">
        <f t="shared" si="3"/>
        <v/>
      </c>
      <c r="G277" s="73"/>
      <c r="H277" s="73"/>
      <c r="I277" s="73"/>
    </row>
    <row r="278" spans="1:9" ht="30" x14ac:dyDescent="0.25">
      <c r="A278" s="71" t="s">
        <v>512</v>
      </c>
      <c r="B278" s="71" t="s">
        <v>513</v>
      </c>
      <c r="C278" s="71">
        <v>1</v>
      </c>
      <c r="D278" s="71" t="s">
        <v>36</v>
      </c>
      <c r="E278" s="72"/>
      <c r="F278" s="71" t="str">
        <f t="shared" si="3"/>
        <v/>
      </c>
      <c r="G278" s="73"/>
      <c r="H278" s="73"/>
      <c r="I278" s="73"/>
    </row>
    <row r="279" spans="1:9" ht="30" x14ac:dyDescent="0.25">
      <c r="A279" s="71" t="s">
        <v>514</v>
      </c>
      <c r="B279" s="71" t="s">
        <v>515</v>
      </c>
      <c r="C279" s="71">
        <v>1</v>
      </c>
      <c r="D279" s="71" t="s">
        <v>36</v>
      </c>
      <c r="E279" s="72"/>
      <c r="F279" s="71" t="str">
        <f t="shared" si="3"/>
        <v/>
      </c>
      <c r="G279" s="73"/>
      <c r="H279" s="73"/>
      <c r="I279" s="73"/>
    </row>
    <row r="280" spans="1:9" ht="30" x14ac:dyDescent="0.25">
      <c r="A280" s="71" t="s">
        <v>516</v>
      </c>
      <c r="B280" s="71" t="s">
        <v>517</v>
      </c>
      <c r="C280" s="71">
        <v>1</v>
      </c>
      <c r="D280" s="71" t="s">
        <v>36</v>
      </c>
      <c r="E280" s="72"/>
      <c r="F280" s="71" t="str">
        <f t="shared" si="3"/>
        <v/>
      </c>
      <c r="G280" s="73"/>
      <c r="H280" s="73"/>
      <c r="I280" s="73"/>
    </row>
    <row r="281" spans="1:9" ht="30" x14ac:dyDescent="0.25">
      <c r="A281" s="71" t="s">
        <v>518</v>
      </c>
      <c r="B281" s="71" t="s">
        <v>519</v>
      </c>
      <c r="C281" s="71">
        <v>1</v>
      </c>
      <c r="D281" s="71" t="s">
        <v>36</v>
      </c>
      <c r="E281" s="72"/>
      <c r="F281" s="71" t="str">
        <f t="shared" si="3"/>
        <v/>
      </c>
      <c r="G281" s="73"/>
      <c r="H281" s="73"/>
      <c r="I281" s="73"/>
    </row>
    <row r="282" spans="1:9" ht="30" x14ac:dyDescent="0.25">
      <c r="A282" s="71" t="s">
        <v>520</v>
      </c>
      <c r="B282" s="71" t="s">
        <v>521</v>
      </c>
      <c r="C282" s="71">
        <v>1</v>
      </c>
      <c r="D282" s="71" t="s">
        <v>36</v>
      </c>
      <c r="E282" s="72"/>
      <c r="F282" s="71" t="str">
        <f t="shared" si="3"/>
        <v/>
      </c>
      <c r="G282" s="73"/>
      <c r="H282" s="73"/>
      <c r="I282" s="73"/>
    </row>
    <row r="283" spans="1:9" ht="30" x14ac:dyDescent="0.25">
      <c r="A283" s="71" t="s">
        <v>522</v>
      </c>
      <c r="B283" s="71" t="s">
        <v>523</v>
      </c>
      <c r="C283" s="71">
        <v>1</v>
      </c>
      <c r="D283" s="71" t="s">
        <v>36</v>
      </c>
      <c r="E283" s="72"/>
      <c r="F283" s="71" t="str">
        <f t="shared" si="3"/>
        <v/>
      </c>
      <c r="G283" s="73"/>
      <c r="H283" s="73"/>
      <c r="I283" s="73"/>
    </row>
    <row r="284" spans="1:9" ht="30" x14ac:dyDescent="0.25">
      <c r="A284" s="71" t="s">
        <v>524</v>
      </c>
      <c r="B284" s="71" t="s">
        <v>525</v>
      </c>
      <c r="C284" s="71">
        <v>1</v>
      </c>
      <c r="D284" s="71" t="s">
        <v>36</v>
      </c>
      <c r="E284" s="72"/>
      <c r="F284" s="71" t="str">
        <f t="shared" si="3"/>
        <v/>
      </c>
      <c r="G284" s="73"/>
      <c r="H284" s="73"/>
      <c r="I284" s="73"/>
    </row>
    <row r="285" spans="1:9" ht="30" x14ac:dyDescent="0.25">
      <c r="A285" s="71" t="s">
        <v>526</v>
      </c>
      <c r="B285" s="71" t="s">
        <v>527</v>
      </c>
      <c r="C285" s="71">
        <v>1</v>
      </c>
      <c r="D285" s="71" t="s">
        <v>36</v>
      </c>
      <c r="E285" s="72"/>
      <c r="F285" s="71" t="str">
        <f t="shared" si="3"/>
        <v/>
      </c>
      <c r="G285" s="73"/>
      <c r="H285" s="73"/>
      <c r="I285" s="73"/>
    </row>
    <row r="286" spans="1:9" ht="30" x14ac:dyDescent="0.25">
      <c r="A286" s="71" t="s">
        <v>528</v>
      </c>
      <c r="B286" s="71" t="s">
        <v>529</v>
      </c>
      <c r="C286" s="71">
        <v>1</v>
      </c>
      <c r="D286" s="71" t="s">
        <v>36</v>
      </c>
      <c r="E286" s="72"/>
      <c r="F286" s="71" t="str">
        <f t="shared" si="3"/>
        <v/>
      </c>
      <c r="G286" s="73"/>
      <c r="H286" s="73"/>
      <c r="I286" s="73"/>
    </row>
    <row r="287" spans="1:9" ht="30" x14ac:dyDescent="0.25">
      <c r="A287" s="71" t="s">
        <v>530</v>
      </c>
      <c r="B287" s="71" t="s">
        <v>531</v>
      </c>
      <c r="C287" s="71">
        <v>1</v>
      </c>
      <c r="D287" s="71" t="s">
        <v>36</v>
      </c>
      <c r="E287" s="72"/>
      <c r="F287" s="71" t="str">
        <f t="shared" si="3"/>
        <v/>
      </c>
      <c r="G287" s="73"/>
      <c r="H287" s="73"/>
      <c r="I287" s="73"/>
    </row>
    <row r="288" spans="1:9" ht="30" x14ac:dyDescent="0.25">
      <c r="A288" s="71" t="s">
        <v>532</v>
      </c>
      <c r="B288" s="71" t="s">
        <v>525</v>
      </c>
      <c r="C288" s="71">
        <v>1</v>
      </c>
      <c r="D288" s="71" t="s">
        <v>36</v>
      </c>
      <c r="E288" s="72"/>
      <c r="F288" s="71" t="str">
        <f t="shared" si="3"/>
        <v/>
      </c>
      <c r="G288" s="73"/>
      <c r="H288" s="73"/>
      <c r="I288" s="73"/>
    </row>
    <row r="289" spans="1:9" ht="30" x14ac:dyDescent="0.25">
      <c r="A289" s="71" t="s">
        <v>533</v>
      </c>
      <c r="B289" s="71" t="s">
        <v>534</v>
      </c>
      <c r="C289" s="71">
        <v>1</v>
      </c>
      <c r="D289" s="71" t="s">
        <v>36</v>
      </c>
      <c r="E289" s="72"/>
      <c r="F289" s="71" t="str">
        <f t="shared" si="3"/>
        <v/>
      </c>
      <c r="G289" s="73"/>
      <c r="H289" s="73"/>
      <c r="I289" s="73"/>
    </row>
    <row r="290" spans="1:9" ht="30" x14ac:dyDescent="0.25">
      <c r="A290" s="71" t="s">
        <v>535</v>
      </c>
      <c r="B290" s="71" t="s">
        <v>536</v>
      </c>
      <c r="C290" s="71">
        <v>1</v>
      </c>
      <c r="D290" s="71" t="s">
        <v>36</v>
      </c>
      <c r="E290" s="72"/>
      <c r="F290" s="71" t="str">
        <f t="shared" si="3"/>
        <v/>
      </c>
      <c r="G290" s="73"/>
      <c r="H290" s="73"/>
      <c r="I290" s="73"/>
    </row>
    <row r="291" spans="1:9" ht="30" x14ac:dyDescent="0.25">
      <c r="A291" s="71" t="s">
        <v>537</v>
      </c>
      <c r="B291" s="71" t="s">
        <v>538</v>
      </c>
      <c r="C291" s="71">
        <v>1</v>
      </c>
      <c r="D291" s="71" t="s">
        <v>36</v>
      </c>
      <c r="E291" s="72"/>
      <c r="F291" s="71" t="str">
        <f t="shared" si="3"/>
        <v/>
      </c>
      <c r="G291" s="73"/>
      <c r="H291" s="73"/>
      <c r="I291" s="73"/>
    </row>
    <row r="292" spans="1:9" ht="30" x14ac:dyDescent="0.25">
      <c r="A292" s="71" t="s">
        <v>539</v>
      </c>
      <c r="B292" s="71" t="s">
        <v>540</v>
      </c>
      <c r="C292" s="71">
        <v>1</v>
      </c>
      <c r="D292" s="71" t="s">
        <v>36</v>
      </c>
      <c r="E292" s="72"/>
      <c r="F292" s="71" t="str">
        <f t="shared" si="3"/>
        <v/>
      </c>
      <c r="G292" s="73"/>
      <c r="H292" s="73"/>
      <c r="I292" s="73"/>
    </row>
    <row r="293" spans="1:9" ht="30" x14ac:dyDescent="0.25">
      <c r="A293" s="71" t="s">
        <v>541</v>
      </c>
      <c r="B293" s="71" t="s">
        <v>542</v>
      </c>
      <c r="C293" s="71">
        <v>1</v>
      </c>
      <c r="D293" s="71" t="s">
        <v>36</v>
      </c>
      <c r="E293" s="72"/>
      <c r="F293" s="71" t="str">
        <f t="shared" ref="F293:F356" si="4">IF(ISBLANK(E293),"", PRODUCT(C293,E293))</f>
        <v/>
      </c>
      <c r="G293" s="73"/>
      <c r="H293" s="73"/>
      <c r="I293" s="73"/>
    </row>
    <row r="294" spans="1:9" ht="30" x14ac:dyDescent="0.25">
      <c r="A294" s="71" t="s">
        <v>543</v>
      </c>
      <c r="B294" s="71" t="s">
        <v>544</v>
      </c>
      <c r="C294" s="71">
        <v>1</v>
      </c>
      <c r="D294" s="71" t="s">
        <v>36</v>
      </c>
      <c r="E294" s="72"/>
      <c r="F294" s="71" t="str">
        <f t="shared" si="4"/>
        <v/>
      </c>
      <c r="G294" s="73"/>
      <c r="H294" s="73"/>
      <c r="I294" s="73"/>
    </row>
    <row r="295" spans="1:9" ht="30" x14ac:dyDescent="0.25">
      <c r="A295" s="71" t="s">
        <v>545</v>
      </c>
      <c r="B295" s="71" t="s">
        <v>546</v>
      </c>
      <c r="C295" s="71">
        <v>1</v>
      </c>
      <c r="D295" s="71" t="s">
        <v>36</v>
      </c>
      <c r="E295" s="72"/>
      <c r="F295" s="71" t="str">
        <f t="shared" si="4"/>
        <v/>
      </c>
      <c r="G295" s="73"/>
      <c r="H295" s="73"/>
      <c r="I295" s="73"/>
    </row>
    <row r="296" spans="1:9" ht="30" x14ac:dyDescent="0.25">
      <c r="A296" s="71" t="s">
        <v>547</v>
      </c>
      <c r="B296" s="71" t="s">
        <v>548</v>
      </c>
      <c r="C296" s="71">
        <v>1</v>
      </c>
      <c r="D296" s="71" t="s">
        <v>36</v>
      </c>
      <c r="E296" s="72"/>
      <c r="F296" s="71" t="str">
        <f t="shared" si="4"/>
        <v/>
      </c>
      <c r="G296" s="73"/>
      <c r="H296" s="73"/>
      <c r="I296" s="73"/>
    </row>
    <row r="297" spans="1:9" ht="30" x14ac:dyDescent="0.25">
      <c r="A297" s="71" t="s">
        <v>549</v>
      </c>
      <c r="B297" s="71" t="s">
        <v>550</v>
      </c>
      <c r="C297" s="71">
        <v>1</v>
      </c>
      <c r="D297" s="71" t="s">
        <v>36</v>
      </c>
      <c r="E297" s="72"/>
      <c r="F297" s="71" t="str">
        <f t="shared" si="4"/>
        <v/>
      </c>
      <c r="G297" s="73"/>
      <c r="H297" s="73"/>
      <c r="I297" s="73"/>
    </row>
    <row r="298" spans="1:9" ht="30" x14ac:dyDescent="0.25">
      <c r="A298" s="71" t="s">
        <v>551</v>
      </c>
      <c r="B298" s="71" t="s">
        <v>552</v>
      </c>
      <c r="C298" s="71">
        <v>1</v>
      </c>
      <c r="D298" s="71" t="s">
        <v>36</v>
      </c>
      <c r="E298" s="72"/>
      <c r="F298" s="71" t="str">
        <f t="shared" si="4"/>
        <v/>
      </c>
      <c r="G298" s="73"/>
      <c r="H298" s="73"/>
      <c r="I298" s="73"/>
    </row>
    <row r="299" spans="1:9" ht="30" x14ac:dyDescent="0.25">
      <c r="A299" s="71" t="s">
        <v>553</v>
      </c>
      <c r="B299" s="71" t="s">
        <v>554</v>
      </c>
      <c r="C299" s="71">
        <v>1</v>
      </c>
      <c r="D299" s="71" t="s">
        <v>36</v>
      </c>
      <c r="E299" s="72"/>
      <c r="F299" s="71" t="str">
        <f t="shared" si="4"/>
        <v/>
      </c>
      <c r="G299" s="73"/>
      <c r="H299" s="73"/>
      <c r="I299" s="73"/>
    </row>
    <row r="300" spans="1:9" ht="30" x14ac:dyDescent="0.25">
      <c r="A300" s="71" t="s">
        <v>555</v>
      </c>
      <c r="B300" s="71" t="s">
        <v>556</v>
      </c>
      <c r="C300" s="71">
        <v>1</v>
      </c>
      <c r="D300" s="71" t="s">
        <v>36</v>
      </c>
      <c r="E300" s="72"/>
      <c r="F300" s="71" t="str">
        <f t="shared" si="4"/>
        <v/>
      </c>
      <c r="G300" s="73"/>
      <c r="H300" s="73"/>
      <c r="I300" s="73"/>
    </row>
    <row r="301" spans="1:9" ht="30" x14ac:dyDescent="0.25">
      <c r="A301" s="71" t="s">
        <v>557</v>
      </c>
      <c r="B301" s="71" t="s">
        <v>558</v>
      </c>
      <c r="C301" s="71">
        <v>1</v>
      </c>
      <c r="D301" s="71" t="s">
        <v>36</v>
      </c>
      <c r="E301" s="72"/>
      <c r="F301" s="71" t="str">
        <f t="shared" si="4"/>
        <v/>
      </c>
      <c r="G301" s="73"/>
      <c r="H301" s="73"/>
      <c r="I301" s="73"/>
    </row>
    <row r="302" spans="1:9" ht="30" x14ac:dyDescent="0.25">
      <c r="A302" s="71" t="s">
        <v>559</v>
      </c>
      <c r="B302" s="71" t="s">
        <v>560</v>
      </c>
      <c r="C302" s="71">
        <v>1</v>
      </c>
      <c r="D302" s="71" t="s">
        <v>36</v>
      </c>
      <c r="E302" s="72"/>
      <c r="F302" s="71" t="str">
        <f t="shared" si="4"/>
        <v/>
      </c>
      <c r="G302" s="73"/>
      <c r="H302" s="73"/>
      <c r="I302" s="73"/>
    </row>
    <row r="303" spans="1:9" ht="30" x14ac:dyDescent="0.25">
      <c r="A303" s="71" t="s">
        <v>561</v>
      </c>
      <c r="B303" s="71" t="s">
        <v>562</v>
      </c>
      <c r="C303" s="71">
        <v>1</v>
      </c>
      <c r="D303" s="71" t="s">
        <v>36</v>
      </c>
      <c r="E303" s="72"/>
      <c r="F303" s="71" t="str">
        <f t="shared" si="4"/>
        <v/>
      </c>
      <c r="G303" s="73"/>
      <c r="H303" s="73"/>
      <c r="I303" s="73"/>
    </row>
    <row r="304" spans="1:9" ht="30" x14ac:dyDescent="0.25">
      <c r="A304" s="71" t="s">
        <v>563</v>
      </c>
      <c r="B304" s="71" t="s">
        <v>564</v>
      </c>
      <c r="C304" s="71">
        <v>1</v>
      </c>
      <c r="D304" s="71" t="s">
        <v>36</v>
      </c>
      <c r="E304" s="72"/>
      <c r="F304" s="71" t="str">
        <f t="shared" si="4"/>
        <v/>
      </c>
      <c r="G304" s="73"/>
      <c r="H304" s="73"/>
      <c r="I304" s="73"/>
    </row>
    <row r="305" spans="1:9" x14ac:dyDescent="0.25">
      <c r="A305" s="71" t="s">
        <v>565</v>
      </c>
      <c r="B305" s="71" t="s">
        <v>566</v>
      </c>
      <c r="C305" s="71">
        <v>1</v>
      </c>
      <c r="D305" s="71" t="s">
        <v>36</v>
      </c>
      <c r="E305" s="72"/>
      <c r="F305" s="71" t="str">
        <f t="shared" si="4"/>
        <v/>
      </c>
      <c r="G305" s="73"/>
      <c r="H305" s="73"/>
      <c r="I305" s="73"/>
    </row>
    <row r="306" spans="1:9" x14ac:dyDescent="0.25">
      <c r="A306" s="71" t="s">
        <v>567</v>
      </c>
      <c r="B306" s="71" t="s">
        <v>568</v>
      </c>
      <c r="C306" s="71">
        <v>1</v>
      </c>
      <c r="D306" s="71" t="s">
        <v>36</v>
      </c>
      <c r="E306" s="72"/>
      <c r="F306" s="71" t="str">
        <f t="shared" si="4"/>
        <v/>
      </c>
      <c r="G306" s="73"/>
      <c r="H306" s="73"/>
      <c r="I306" s="73"/>
    </row>
    <row r="307" spans="1:9" x14ac:dyDescent="0.25">
      <c r="A307" s="71" t="s">
        <v>569</v>
      </c>
      <c r="B307" s="71" t="s">
        <v>570</v>
      </c>
      <c r="C307" s="71">
        <v>1</v>
      </c>
      <c r="D307" s="71" t="s">
        <v>36</v>
      </c>
      <c r="E307" s="72"/>
      <c r="F307" s="71" t="str">
        <f t="shared" si="4"/>
        <v/>
      </c>
      <c r="G307" s="73"/>
      <c r="H307" s="73"/>
      <c r="I307" s="73"/>
    </row>
    <row r="308" spans="1:9" x14ac:dyDescent="0.25">
      <c r="A308" s="71" t="s">
        <v>571</v>
      </c>
      <c r="B308" s="71" t="s">
        <v>572</v>
      </c>
      <c r="C308" s="71">
        <v>1</v>
      </c>
      <c r="D308" s="71" t="s">
        <v>36</v>
      </c>
      <c r="E308" s="72"/>
      <c r="F308" s="71" t="str">
        <f t="shared" si="4"/>
        <v/>
      </c>
      <c r="G308" s="73"/>
      <c r="H308" s="73"/>
      <c r="I308" s="73"/>
    </row>
    <row r="309" spans="1:9" x14ac:dyDescent="0.25">
      <c r="A309" s="71" t="s">
        <v>573</v>
      </c>
      <c r="B309" s="71" t="s">
        <v>574</v>
      </c>
      <c r="C309" s="71">
        <v>1</v>
      </c>
      <c r="D309" s="71" t="s">
        <v>36</v>
      </c>
      <c r="E309" s="72"/>
      <c r="F309" s="71" t="str">
        <f t="shared" si="4"/>
        <v/>
      </c>
      <c r="G309" s="73"/>
      <c r="H309" s="73"/>
      <c r="I309" s="73"/>
    </row>
    <row r="310" spans="1:9" x14ac:dyDescent="0.25">
      <c r="A310" s="71" t="s">
        <v>575</v>
      </c>
      <c r="B310" s="71" t="s">
        <v>576</v>
      </c>
      <c r="C310" s="71">
        <v>1</v>
      </c>
      <c r="D310" s="71" t="s">
        <v>36</v>
      </c>
      <c r="E310" s="72"/>
      <c r="F310" s="71" t="str">
        <f t="shared" si="4"/>
        <v/>
      </c>
      <c r="G310" s="73"/>
      <c r="H310" s="73"/>
      <c r="I310" s="73"/>
    </row>
    <row r="311" spans="1:9" ht="30" x14ac:dyDescent="0.25">
      <c r="A311" s="71" t="s">
        <v>577</v>
      </c>
      <c r="B311" s="71" t="s">
        <v>578</v>
      </c>
      <c r="C311" s="71">
        <v>1</v>
      </c>
      <c r="D311" s="71" t="s">
        <v>36</v>
      </c>
      <c r="E311" s="72"/>
      <c r="F311" s="71" t="str">
        <f t="shared" si="4"/>
        <v/>
      </c>
      <c r="G311" s="73"/>
      <c r="H311" s="73"/>
      <c r="I311" s="73"/>
    </row>
    <row r="312" spans="1:9" ht="30" x14ac:dyDescent="0.25">
      <c r="A312" s="71" t="s">
        <v>579</v>
      </c>
      <c r="B312" s="71" t="s">
        <v>580</v>
      </c>
      <c r="C312" s="71">
        <v>1</v>
      </c>
      <c r="D312" s="71" t="s">
        <v>36</v>
      </c>
      <c r="E312" s="72"/>
      <c r="F312" s="71" t="str">
        <f t="shared" si="4"/>
        <v/>
      </c>
      <c r="G312" s="73"/>
      <c r="H312" s="73"/>
      <c r="I312" s="73"/>
    </row>
    <row r="313" spans="1:9" ht="30" x14ac:dyDescent="0.25">
      <c r="A313" s="71" t="s">
        <v>581</v>
      </c>
      <c r="B313" s="71" t="s">
        <v>582</v>
      </c>
      <c r="C313" s="71">
        <v>1</v>
      </c>
      <c r="D313" s="71" t="s">
        <v>36</v>
      </c>
      <c r="E313" s="72"/>
      <c r="F313" s="71" t="str">
        <f t="shared" si="4"/>
        <v/>
      </c>
      <c r="G313" s="73"/>
      <c r="H313" s="73"/>
      <c r="I313" s="73"/>
    </row>
    <row r="314" spans="1:9" ht="30" x14ac:dyDescent="0.25">
      <c r="A314" s="71" t="s">
        <v>583</v>
      </c>
      <c r="B314" s="71" t="s">
        <v>584</v>
      </c>
      <c r="C314" s="71">
        <v>1</v>
      </c>
      <c r="D314" s="71" t="s">
        <v>36</v>
      </c>
      <c r="E314" s="72"/>
      <c r="F314" s="71" t="str">
        <f t="shared" si="4"/>
        <v/>
      </c>
      <c r="G314" s="73"/>
      <c r="H314" s="73"/>
      <c r="I314" s="73"/>
    </row>
    <row r="315" spans="1:9" ht="30" x14ac:dyDescent="0.25">
      <c r="A315" s="71" t="s">
        <v>585</v>
      </c>
      <c r="B315" s="71" t="s">
        <v>586</v>
      </c>
      <c r="C315" s="71">
        <v>1</v>
      </c>
      <c r="D315" s="71" t="s">
        <v>36</v>
      </c>
      <c r="E315" s="72"/>
      <c r="F315" s="71" t="str">
        <f t="shared" si="4"/>
        <v/>
      </c>
      <c r="G315" s="73"/>
      <c r="H315" s="73"/>
      <c r="I315" s="73"/>
    </row>
    <row r="316" spans="1:9" ht="30" x14ac:dyDescent="0.25">
      <c r="A316" s="71" t="s">
        <v>587</v>
      </c>
      <c r="B316" s="71" t="s">
        <v>588</v>
      </c>
      <c r="C316" s="71">
        <v>1</v>
      </c>
      <c r="D316" s="71" t="s">
        <v>36</v>
      </c>
      <c r="E316" s="72"/>
      <c r="F316" s="71" t="str">
        <f t="shared" si="4"/>
        <v/>
      </c>
      <c r="G316" s="73"/>
      <c r="H316" s="73"/>
      <c r="I316" s="73"/>
    </row>
    <row r="317" spans="1:9" x14ac:dyDescent="0.25">
      <c r="A317" s="71" t="s">
        <v>589</v>
      </c>
      <c r="B317" s="71" t="s">
        <v>590</v>
      </c>
      <c r="C317" s="71">
        <v>1</v>
      </c>
      <c r="D317" s="71" t="s">
        <v>36</v>
      </c>
      <c r="E317" s="72"/>
      <c r="F317" s="71" t="str">
        <f t="shared" si="4"/>
        <v/>
      </c>
      <c r="G317" s="73"/>
      <c r="H317" s="73"/>
      <c r="I317" s="73"/>
    </row>
    <row r="318" spans="1:9" x14ac:dyDescent="0.25">
      <c r="A318" s="71" t="s">
        <v>591</v>
      </c>
      <c r="B318" s="71" t="s">
        <v>592</v>
      </c>
      <c r="C318" s="71">
        <v>1</v>
      </c>
      <c r="D318" s="71" t="s">
        <v>36</v>
      </c>
      <c r="E318" s="72"/>
      <c r="F318" s="71" t="str">
        <f t="shared" si="4"/>
        <v/>
      </c>
      <c r="G318" s="73"/>
      <c r="H318" s="73"/>
      <c r="I318" s="73"/>
    </row>
    <row r="319" spans="1:9" x14ac:dyDescent="0.25">
      <c r="A319" s="71" t="s">
        <v>593</v>
      </c>
      <c r="B319" s="71" t="s">
        <v>594</v>
      </c>
      <c r="C319" s="71">
        <v>1</v>
      </c>
      <c r="D319" s="71" t="s">
        <v>36</v>
      </c>
      <c r="E319" s="72"/>
      <c r="F319" s="71" t="str">
        <f t="shared" si="4"/>
        <v/>
      </c>
      <c r="G319" s="73"/>
      <c r="H319" s="73"/>
      <c r="I319" s="73"/>
    </row>
    <row r="320" spans="1:9" x14ac:dyDescent="0.25">
      <c r="A320" s="71" t="s">
        <v>595</v>
      </c>
      <c r="B320" s="71" t="s">
        <v>596</v>
      </c>
      <c r="C320" s="71">
        <v>1</v>
      </c>
      <c r="D320" s="71" t="s">
        <v>36</v>
      </c>
      <c r="E320" s="72"/>
      <c r="F320" s="71" t="str">
        <f t="shared" si="4"/>
        <v/>
      </c>
      <c r="G320" s="73"/>
      <c r="H320" s="73"/>
      <c r="I320" s="73"/>
    </row>
    <row r="321" spans="1:9" x14ac:dyDescent="0.25">
      <c r="A321" s="71" t="s">
        <v>597</v>
      </c>
      <c r="B321" s="71" t="s">
        <v>598</v>
      </c>
      <c r="C321" s="71">
        <v>1</v>
      </c>
      <c r="D321" s="71" t="s">
        <v>36</v>
      </c>
      <c r="E321" s="72"/>
      <c r="F321" s="71" t="str">
        <f t="shared" si="4"/>
        <v/>
      </c>
      <c r="G321" s="73"/>
      <c r="H321" s="73"/>
      <c r="I321" s="73"/>
    </row>
    <row r="322" spans="1:9" x14ac:dyDescent="0.25">
      <c r="A322" s="71" t="s">
        <v>599</v>
      </c>
      <c r="B322" s="71" t="s">
        <v>600</v>
      </c>
      <c r="C322" s="71">
        <v>1</v>
      </c>
      <c r="D322" s="71" t="s">
        <v>36</v>
      </c>
      <c r="E322" s="72"/>
      <c r="F322" s="71" t="str">
        <f t="shared" si="4"/>
        <v/>
      </c>
      <c r="G322" s="73"/>
      <c r="H322" s="73"/>
      <c r="I322" s="73"/>
    </row>
    <row r="323" spans="1:9" x14ac:dyDescent="0.25">
      <c r="A323" s="71" t="s">
        <v>601</v>
      </c>
      <c r="B323" s="71" t="s">
        <v>602</v>
      </c>
      <c r="C323" s="71">
        <v>1</v>
      </c>
      <c r="D323" s="71" t="s">
        <v>200</v>
      </c>
      <c r="E323" s="72"/>
      <c r="F323" s="71" t="str">
        <f t="shared" si="4"/>
        <v/>
      </c>
      <c r="G323" s="73"/>
      <c r="H323" s="73"/>
      <c r="I323" s="73"/>
    </row>
    <row r="324" spans="1:9" x14ac:dyDescent="0.25">
      <c r="A324" s="71" t="s">
        <v>603</v>
      </c>
      <c r="B324" s="71" t="s">
        <v>604</v>
      </c>
      <c r="C324" s="71">
        <v>1</v>
      </c>
      <c r="D324" s="71" t="s">
        <v>200</v>
      </c>
      <c r="E324" s="72"/>
      <c r="F324" s="71" t="str">
        <f t="shared" si="4"/>
        <v/>
      </c>
      <c r="G324" s="73"/>
      <c r="H324" s="73"/>
      <c r="I324" s="73"/>
    </row>
    <row r="325" spans="1:9" x14ac:dyDescent="0.25">
      <c r="A325" s="71" t="s">
        <v>605</v>
      </c>
      <c r="B325" s="71" t="s">
        <v>606</v>
      </c>
      <c r="C325" s="71">
        <v>1</v>
      </c>
      <c r="D325" s="71" t="s">
        <v>200</v>
      </c>
      <c r="E325" s="72"/>
      <c r="F325" s="71" t="str">
        <f t="shared" si="4"/>
        <v/>
      </c>
      <c r="G325" s="73"/>
      <c r="H325" s="73"/>
      <c r="I325" s="73"/>
    </row>
    <row r="326" spans="1:9" x14ac:dyDescent="0.25">
      <c r="A326" s="71" t="s">
        <v>607</v>
      </c>
      <c r="B326" s="71" t="s">
        <v>608</v>
      </c>
      <c r="C326" s="71">
        <v>1</v>
      </c>
      <c r="D326" s="71" t="s">
        <v>200</v>
      </c>
      <c r="E326" s="72"/>
      <c r="F326" s="71" t="str">
        <f t="shared" si="4"/>
        <v/>
      </c>
      <c r="G326" s="73"/>
      <c r="H326" s="73"/>
      <c r="I326" s="73"/>
    </row>
    <row r="327" spans="1:9" x14ac:dyDescent="0.25">
      <c r="A327" s="71" t="s">
        <v>609</v>
      </c>
      <c r="B327" s="71" t="s">
        <v>610</v>
      </c>
      <c r="C327" s="71">
        <v>1</v>
      </c>
      <c r="D327" s="71" t="s">
        <v>200</v>
      </c>
      <c r="E327" s="72"/>
      <c r="F327" s="71" t="str">
        <f t="shared" si="4"/>
        <v/>
      </c>
      <c r="G327" s="73"/>
      <c r="H327" s="73"/>
      <c r="I327" s="73"/>
    </row>
    <row r="328" spans="1:9" x14ac:dyDescent="0.25">
      <c r="A328" s="71" t="s">
        <v>611</v>
      </c>
      <c r="B328" s="71" t="s">
        <v>612</v>
      </c>
      <c r="C328" s="71">
        <v>1</v>
      </c>
      <c r="D328" s="71" t="s">
        <v>200</v>
      </c>
      <c r="E328" s="72"/>
      <c r="F328" s="71" t="str">
        <f t="shared" si="4"/>
        <v/>
      </c>
      <c r="G328" s="73"/>
      <c r="H328" s="73"/>
      <c r="I328" s="73"/>
    </row>
    <row r="329" spans="1:9" x14ac:dyDescent="0.25">
      <c r="A329" s="71" t="s">
        <v>613</v>
      </c>
      <c r="B329" s="71" t="s">
        <v>614</v>
      </c>
      <c r="C329" s="71">
        <v>1</v>
      </c>
      <c r="D329" s="71" t="s">
        <v>200</v>
      </c>
      <c r="E329" s="72"/>
      <c r="F329" s="71" t="str">
        <f t="shared" si="4"/>
        <v/>
      </c>
      <c r="G329" s="73"/>
      <c r="H329" s="73"/>
      <c r="I329" s="73"/>
    </row>
    <row r="330" spans="1:9" x14ac:dyDescent="0.25">
      <c r="A330" s="71" t="s">
        <v>615</v>
      </c>
      <c r="B330" s="71" t="s">
        <v>616</v>
      </c>
      <c r="C330" s="71">
        <v>1</v>
      </c>
      <c r="D330" s="71" t="s">
        <v>200</v>
      </c>
      <c r="E330" s="72"/>
      <c r="F330" s="71" t="str">
        <f t="shared" si="4"/>
        <v/>
      </c>
      <c r="G330" s="73"/>
      <c r="H330" s="73"/>
      <c r="I330" s="73"/>
    </row>
    <row r="331" spans="1:9" x14ac:dyDescent="0.25">
      <c r="A331" s="71" t="s">
        <v>617</v>
      </c>
      <c r="B331" s="71" t="s">
        <v>618</v>
      </c>
      <c r="C331" s="71">
        <v>1</v>
      </c>
      <c r="D331" s="71" t="s">
        <v>200</v>
      </c>
      <c r="E331" s="72"/>
      <c r="F331" s="71" t="str">
        <f t="shared" si="4"/>
        <v/>
      </c>
      <c r="G331" s="73"/>
      <c r="H331" s="73"/>
      <c r="I331" s="73"/>
    </row>
    <row r="332" spans="1:9" x14ac:dyDescent="0.25">
      <c r="A332" s="71" t="s">
        <v>619</v>
      </c>
      <c r="B332" s="71" t="s">
        <v>620</v>
      </c>
      <c r="C332" s="71">
        <v>1</v>
      </c>
      <c r="D332" s="71" t="s">
        <v>200</v>
      </c>
      <c r="E332" s="72"/>
      <c r="F332" s="71" t="str">
        <f t="shared" si="4"/>
        <v/>
      </c>
      <c r="G332" s="73"/>
      <c r="H332" s="73"/>
      <c r="I332" s="73"/>
    </row>
    <row r="333" spans="1:9" x14ac:dyDescent="0.25">
      <c r="A333" s="71" t="s">
        <v>621</v>
      </c>
      <c r="B333" s="71" t="s">
        <v>622</v>
      </c>
      <c r="C333" s="71">
        <v>1</v>
      </c>
      <c r="D333" s="71" t="s">
        <v>200</v>
      </c>
      <c r="E333" s="72"/>
      <c r="F333" s="71" t="str">
        <f t="shared" si="4"/>
        <v/>
      </c>
      <c r="G333" s="73"/>
      <c r="H333" s="73"/>
      <c r="I333" s="73"/>
    </row>
    <row r="334" spans="1:9" x14ac:dyDescent="0.25">
      <c r="A334" s="71" t="s">
        <v>623</v>
      </c>
      <c r="B334" s="71" t="s">
        <v>624</v>
      </c>
      <c r="C334" s="71">
        <v>1</v>
      </c>
      <c r="D334" s="71" t="s">
        <v>200</v>
      </c>
      <c r="E334" s="72"/>
      <c r="F334" s="71" t="str">
        <f t="shared" si="4"/>
        <v/>
      </c>
      <c r="G334" s="73"/>
      <c r="H334" s="73"/>
      <c r="I334" s="73"/>
    </row>
    <row r="335" spans="1:9" x14ac:dyDescent="0.25">
      <c r="A335" s="71" t="s">
        <v>625</v>
      </c>
      <c r="B335" s="71" t="s">
        <v>626</v>
      </c>
      <c r="C335" s="71">
        <v>1</v>
      </c>
      <c r="D335" s="71" t="s">
        <v>200</v>
      </c>
      <c r="E335" s="72"/>
      <c r="F335" s="71" t="str">
        <f t="shared" si="4"/>
        <v/>
      </c>
      <c r="G335" s="73"/>
      <c r="H335" s="73"/>
      <c r="I335" s="73"/>
    </row>
    <row r="336" spans="1:9" x14ac:dyDescent="0.25">
      <c r="A336" s="71" t="s">
        <v>627</v>
      </c>
      <c r="B336" s="71" t="s">
        <v>628</v>
      </c>
      <c r="C336" s="71">
        <v>1</v>
      </c>
      <c r="D336" s="71" t="s">
        <v>200</v>
      </c>
      <c r="E336" s="72"/>
      <c r="F336" s="71" t="str">
        <f t="shared" si="4"/>
        <v/>
      </c>
      <c r="G336" s="73"/>
      <c r="H336" s="73"/>
      <c r="I336" s="73"/>
    </row>
    <row r="337" spans="1:9" x14ac:dyDescent="0.25">
      <c r="A337" s="71" t="s">
        <v>629</v>
      </c>
      <c r="B337" s="71" t="s">
        <v>630</v>
      </c>
      <c r="C337" s="71">
        <v>1</v>
      </c>
      <c r="D337" s="71" t="s">
        <v>200</v>
      </c>
      <c r="E337" s="72"/>
      <c r="F337" s="71" t="str">
        <f t="shared" si="4"/>
        <v/>
      </c>
      <c r="G337" s="73"/>
      <c r="H337" s="73"/>
      <c r="I337" s="73"/>
    </row>
    <row r="338" spans="1:9" x14ac:dyDescent="0.25">
      <c r="A338" s="71" t="s">
        <v>631</v>
      </c>
      <c r="B338" s="71" t="s">
        <v>632</v>
      </c>
      <c r="C338" s="71">
        <v>1</v>
      </c>
      <c r="D338" s="71" t="s">
        <v>200</v>
      </c>
      <c r="E338" s="72"/>
      <c r="F338" s="71" t="str">
        <f t="shared" si="4"/>
        <v/>
      </c>
      <c r="G338" s="73"/>
      <c r="H338" s="73"/>
      <c r="I338" s="73"/>
    </row>
    <row r="339" spans="1:9" x14ac:dyDescent="0.25">
      <c r="A339" s="71" t="s">
        <v>633</v>
      </c>
      <c r="B339" s="71" t="s">
        <v>634</v>
      </c>
      <c r="C339" s="71">
        <v>1</v>
      </c>
      <c r="D339" s="71" t="s">
        <v>200</v>
      </c>
      <c r="E339" s="72"/>
      <c r="F339" s="71" t="str">
        <f t="shared" si="4"/>
        <v/>
      </c>
      <c r="G339" s="73"/>
      <c r="H339" s="73"/>
      <c r="I339" s="73"/>
    </row>
    <row r="340" spans="1:9" x14ac:dyDescent="0.25">
      <c r="A340" s="71" t="s">
        <v>635</v>
      </c>
      <c r="B340" s="71" t="s">
        <v>636</v>
      </c>
      <c r="C340" s="71">
        <v>1</v>
      </c>
      <c r="D340" s="71" t="s">
        <v>200</v>
      </c>
      <c r="E340" s="72"/>
      <c r="F340" s="71" t="str">
        <f t="shared" si="4"/>
        <v/>
      </c>
      <c r="G340" s="73"/>
      <c r="H340" s="73"/>
      <c r="I340" s="73"/>
    </row>
    <row r="341" spans="1:9" x14ac:dyDescent="0.25">
      <c r="A341" s="71" t="s">
        <v>637</v>
      </c>
      <c r="B341" s="71" t="s">
        <v>638</v>
      </c>
      <c r="C341" s="71">
        <v>1</v>
      </c>
      <c r="D341" s="71" t="s">
        <v>200</v>
      </c>
      <c r="E341" s="72"/>
      <c r="F341" s="71" t="str">
        <f t="shared" si="4"/>
        <v/>
      </c>
      <c r="G341" s="73"/>
      <c r="H341" s="73"/>
      <c r="I341" s="73"/>
    </row>
    <row r="342" spans="1:9" x14ac:dyDescent="0.25">
      <c r="A342" s="71" t="s">
        <v>639</v>
      </c>
      <c r="B342" s="71" t="s">
        <v>640</v>
      </c>
      <c r="C342" s="71">
        <v>1</v>
      </c>
      <c r="D342" s="71" t="s">
        <v>200</v>
      </c>
      <c r="E342" s="72"/>
      <c r="F342" s="71" t="str">
        <f t="shared" si="4"/>
        <v/>
      </c>
      <c r="G342" s="73"/>
      <c r="H342" s="73"/>
      <c r="I342" s="73"/>
    </row>
    <row r="343" spans="1:9" x14ac:dyDescent="0.25">
      <c r="A343" s="71" t="s">
        <v>641</v>
      </c>
      <c r="B343" s="71" t="s">
        <v>642</v>
      </c>
      <c r="C343" s="71">
        <v>1</v>
      </c>
      <c r="D343" s="71" t="s">
        <v>200</v>
      </c>
      <c r="E343" s="72"/>
      <c r="F343" s="71" t="str">
        <f t="shared" si="4"/>
        <v/>
      </c>
      <c r="G343" s="73"/>
      <c r="H343" s="73"/>
      <c r="I343" s="73"/>
    </row>
    <row r="344" spans="1:9" x14ac:dyDescent="0.25">
      <c r="A344" s="71" t="s">
        <v>643</v>
      </c>
      <c r="B344" s="71" t="s">
        <v>644</v>
      </c>
      <c r="C344" s="71">
        <v>1</v>
      </c>
      <c r="D344" s="71" t="s">
        <v>200</v>
      </c>
      <c r="E344" s="72"/>
      <c r="F344" s="71" t="str">
        <f t="shared" si="4"/>
        <v/>
      </c>
      <c r="G344" s="73"/>
      <c r="H344" s="73"/>
      <c r="I344" s="73"/>
    </row>
    <row r="345" spans="1:9" x14ac:dyDescent="0.25">
      <c r="A345" s="71" t="s">
        <v>645</v>
      </c>
      <c r="B345" s="71" t="s">
        <v>646</v>
      </c>
      <c r="C345" s="71">
        <v>1</v>
      </c>
      <c r="D345" s="71" t="s">
        <v>200</v>
      </c>
      <c r="E345" s="72"/>
      <c r="F345" s="71" t="str">
        <f t="shared" si="4"/>
        <v/>
      </c>
      <c r="G345" s="73"/>
      <c r="H345" s="73"/>
      <c r="I345" s="73"/>
    </row>
    <row r="346" spans="1:9" x14ac:dyDescent="0.25">
      <c r="A346" s="71" t="s">
        <v>647</v>
      </c>
      <c r="B346" s="71" t="s">
        <v>648</v>
      </c>
      <c r="C346" s="71">
        <v>1</v>
      </c>
      <c r="D346" s="71" t="s">
        <v>200</v>
      </c>
      <c r="E346" s="72"/>
      <c r="F346" s="71" t="str">
        <f t="shared" si="4"/>
        <v/>
      </c>
      <c r="G346" s="73"/>
      <c r="H346" s="73"/>
      <c r="I346" s="73"/>
    </row>
    <row r="347" spans="1:9" x14ac:dyDescent="0.25">
      <c r="A347" s="71" t="s">
        <v>649</v>
      </c>
      <c r="B347" s="71" t="s">
        <v>650</v>
      </c>
      <c r="C347" s="71">
        <v>1</v>
      </c>
      <c r="D347" s="71" t="s">
        <v>200</v>
      </c>
      <c r="E347" s="72"/>
      <c r="F347" s="71" t="str">
        <f t="shared" si="4"/>
        <v/>
      </c>
      <c r="G347" s="73"/>
      <c r="H347" s="73"/>
      <c r="I347" s="73"/>
    </row>
    <row r="348" spans="1:9" x14ac:dyDescent="0.25">
      <c r="A348" s="71" t="s">
        <v>651</v>
      </c>
      <c r="B348" s="71" t="s">
        <v>652</v>
      </c>
      <c r="C348" s="71">
        <v>1</v>
      </c>
      <c r="D348" s="71" t="s">
        <v>200</v>
      </c>
      <c r="E348" s="72"/>
      <c r="F348" s="71" t="str">
        <f t="shared" si="4"/>
        <v/>
      </c>
      <c r="G348" s="73"/>
      <c r="H348" s="73"/>
      <c r="I348" s="73"/>
    </row>
    <row r="349" spans="1:9" x14ac:dyDescent="0.25">
      <c r="A349" s="71" t="s">
        <v>653</v>
      </c>
      <c r="B349" s="71" t="s">
        <v>654</v>
      </c>
      <c r="C349" s="71">
        <v>1</v>
      </c>
      <c r="D349" s="71" t="s">
        <v>36</v>
      </c>
      <c r="E349" s="72"/>
      <c r="F349" s="71" t="str">
        <f t="shared" si="4"/>
        <v/>
      </c>
      <c r="G349" s="73"/>
      <c r="H349" s="73"/>
      <c r="I349" s="73"/>
    </row>
    <row r="350" spans="1:9" x14ac:dyDescent="0.25">
      <c r="A350" s="71" t="s">
        <v>655</v>
      </c>
      <c r="B350" s="71" t="s">
        <v>656</v>
      </c>
      <c r="C350" s="71">
        <v>1</v>
      </c>
      <c r="D350" s="71" t="s">
        <v>36</v>
      </c>
      <c r="E350" s="72"/>
      <c r="F350" s="71" t="str">
        <f t="shared" si="4"/>
        <v/>
      </c>
      <c r="G350" s="73"/>
      <c r="H350" s="73"/>
      <c r="I350" s="73"/>
    </row>
    <row r="351" spans="1:9" x14ac:dyDescent="0.25">
      <c r="A351" s="71" t="s">
        <v>657</v>
      </c>
      <c r="B351" s="71" t="s">
        <v>658</v>
      </c>
      <c r="C351" s="71">
        <v>1</v>
      </c>
      <c r="D351" s="71" t="s">
        <v>36</v>
      </c>
      <c r="E351" s="72"/>
      <c r="F351" s="71" t="str">
        <f t="shared" si="4"/>
        <v/>
      </c>
      <c r="G351" s="73"/>
      <c r="H351" s="73"/>
      <c r="I351" s="73"/>
    </row>
    <row r="352" spans="1:9" x14ac:dyDescent="0.25">
      <c r="A352" s="71" t="s">
        <v>659</v>
      </c>
      <c r="B352" s="71" t="s">
        <v>660</v>
      </c>
      <c r="C352" s="71">
        <v>1</v>
      </c>
      <c r="D352" s="71" t="s">
        <v>36</v>
      </c>
      <c r="E352" s="72"/>
      <c r="F352" s="71" t="str">
        <f t="shared" si="4"/>
        <v/>
      </c>
      <c r="G352" s="73"/>
      <c r="H352" s="73"/>
      <c r="I352" s="73"/>
    </row>
    <row r="353" spans="1:9" x14ac:dyDescent="0.25">
      <c r="A353" s="71" t="s">
        <v>661</v>
      </c>
      <c r="B353" s="71" t="s">
        <v>662</v>
      </c>
      <c r="C353" s="71">
        <v>1</v>
      </c>
      <c r="D353" s="71" t="s">
        <v>36</v>
      </c>
      <c r="E353" s="72"/>
      <c r="F353" s="71" t="str">
        <f t="shared" si="4"/>
        <v/>
      </c>
      <c r="G353" s="73"/>
      <c r="H353" s="73"/>
      <c r="I353" s="73"/>
    </row>
    <row r="354" spans="1:9" x14ac:dyDescent="0.25">
      <c r="A354" s="71" t="s">
        <v>663</v>
      </c>
      <c r="B354" s="71" t="s">
        <v>664</v>
      </c>
      <c r="C354" s="71">
        <v>1</v>
      </c>
      <c r="D354" s="71" t="s">
        <v>36</v>
      </c>
      <c r="E354" s="72"/>
      <c r="F354" s="71" t="str">
        <f t="shared" si="4"/>
        <v/>
      </c>
      <c r="G354" s="73"/>
      <c r="H354" s="73"/>
      <c r="I354" s="73"/>
    </row>
    <row r="355" spans="1:9" x14ac:dyDescent="0.25">
      <c r="A355" s="71" t="s">
        <v>665</v>
      </c>
      <c r="B355" s="71" t="s">
        <v>666</v>
      </c>
      <c r="C355" s="71">
        <v>1</v>
      </c>
      <c r="D355" s="71" t="s">
        <v>36</v>
      </c>
      <c r="E355" s="72"/>
      <c r="F355" s="71" t="str">
        <f t="shared" si="4"/>
        <v/>
      </c>
      <c r="G355" s="73"/>
      <c r="H355" s="73"/>
      <c r="I355" s="73"/>
    </row>
    <row r="356" spans="1:9" x14ac:dyDescent="0.25">
      <c r="A356" s="71" t="s">
        <v>667</v>
      </c>
      <c r="B356" s="71" t="s">
        <v>668</v>
      </c>
      <c r="C356" s="71">
        <v>1</v>
      </c>
      <c r="D356" s="71" t="s">
        <v>36</v>
      </c>
      <c r="E356" s="72"/>
      <c r="F356" s="71" t="str">
        <f t="shared" si="4"/>
        <v/>
      </c>
      <c r="G356" s="73"/>
      <c r="H356" s="73"/>
      <c r="I356" s="73"/>
    </row>
    <row r="357" spans="1:9" x14ac:dyDescent="0.25">
      <c r="A357" s="71" t="s">
        <v>669</v>
      </c>
      <c r="B357" s="71" t="s">
        <v>670</v>
      </c>
      <c r="C357" s="71">
        <v>1</v>
      </c>
      <c r="D357" s="71" t="s">
        <v>36</v>
      </c>
      <c r="E357" s="72"/>
      <c r="F357" s="71" t="str">
        <f t="shared" ref="F357:F420" si="5">IF(ISBLANK(E357),"", PRODUCT(C357,E357))</f>
        <v/>
      </c>
      <c r="G357" s="73"/>
      <c r="H357" s="73"/>
      <c r="I357" s="73"/>
    </row>
    <row r="358" spans="1:9" x14ac:dyDescent="0.25">
      <c r="A358" s="71" t="s">
        <v>671</v>
      </c>
      <c r="B358" s="71" t="s">
        <v>672</v>
      </c>
      <c r="C358" s="71">
        <v>1</v>
      </c>
      <c r="D358" s="71" t="s">
        <v>36</v>
      </c>
      <c r="E358" s="72"/>
      <c r="F358" s="71" t="str">
        <f t="shared" si="5"/>
        <v/>
      </c>
      <c r="G358" s="73"/>
      <c r="H358" s="73"/>
      <c r="I358" s="73"/>
    </row>
    <row r="359" spans="1:9" x14ac:dyDescent="0.25">
      <c r="A359" s="71" t="s">
        <v>673</v>
      </c>
      <c r="B359" s="71" t="s">
        <v>674</v>
      </c>
      <c r="C359" s="71">
        <v>1</v>
      </c>
      <c r="D359" s="71" t="s">
        <v>36</v>
      </c>
      <c r="E359" s="72"/>
      <c r="F359" s="71" t="str">
        <f t="shared" si="5"/>
        <v/>
      </c>
      <c r="G359" s="73"/>
      <c r="H359" s="73"/>
      <c r="I359" s="73"/>
    </row>
    <row r="360" spans="1:9" x14ac:dyDescent="0.25">
      <c r="A360" s="71" t="s">
        <v>675</v>
      </c>
      <c r="B360" s="71" t="s">
        <v>676</v>
      </c>
      <c r="C360" s="71">
        <v>1</v>
      </c>
      <c r="D360" s="71" t="s">
        <v>36</v>
      </c>
      <c r="E360" s="72"/>
      <c r="F360" s="71" t="str">
        <f t="shared" si="5"/>
        <v/>
      </c>
      <c r="G360" s="73"/>
      <c r="H360" s="73"/>
      <c r="I360" s="73"/>
    </row>
    <row r="361" spans="1:9" x14ac:dyDescent="0.25">
      <c r="A361" s="71" t="s">
        <v>677</v>
      </c>
      <c r="B361" s="71" t="s">
        <v>676</v>
      </c>
      <c r="C361" s="71">
        <v>1</v>
      </c>
      <c r="D361" s="71" t="s">
        <v>36</v>
      </c>
      <c r="E361" s="72"/>
      <c r="F361" s="71" t="str">
        <f t="shared" si="5"/>
        <v/>
      </c>
      <c r="G361" s="73"/>
      <c r="H361" s="73"/>
      <c r="I361" s="73"/>
    </row>
    <row r="362" spans="1:9" x14ac:dyDescent="0.25">
      <c r="A362" s="71" t="s">
        <v>678</v>
      </c>
      <c r="B362" s="71" t="s">
        <v>679</v>
      </c>
      <c r="C362" s="71">
        <v>1</v>
      </c>
      <c r="D362" s="71" t="s">
        <v>36</v>
      </c>
      <c r="E362" s="72"/>
      <c r="F362" s="71" t="str">
        <f t="shared" si="5"/>
        <v/>
      </c>
      <c r="G362" s="73"/>
      <c r="H362" s="73"/>
      <c r="I362" s="73"/>
    </row>
    <row r="363" spans="1:9" x14ac:dyDescent="0.25">
      <c r="A363" s="71" t="s">
        <v>680</v>
      </c>
      <c r="B363" s="71" t="s">
        <v>681</v>
      </c>
      <c r="C363" s="71">
        <v>1</v>
      </c>
      <c r="D363" s="71" t="s">
        <v>36</v>
      </c>
      <c r="E363" s="72"/>
      <c r="F363" s="71" t="str">
        <f t="shared" si="5"/>
        <v/>
      </c>
      <c r="G363" s="73"/>
      <c r="H363" s="73"/>
      <c r="I363" s="73"/>
    </row>
    <row r="364" spans="1:9" x14ac:dyDescent="0.25">
      <c r="A364" s="71" t="s">
        <v>682</v>
      </c>
      <c r="B364" s="71" t="s">
        <v>683</v>
      </c>
      <c r="C364" s="71">
        <v>1</v>
      </c>
      <c r="D364" s="71" t="s">
        <v>36</v>
      </c>
      <c r="E364" s="72"/>
      <c r="F364" s="71" t="str">
        <f t="shared" si="5"/>
        <v/>
      </c>
      <c r="G364" s="73"/>
      <c r="H364" s="73"/>
      <c r="I364" s="73"/>
    </row>
    <row r="365" spans="1:9" x14ac:dyDescent="0.25">
      <c r="A365" s="71" t="s">
        <v>684</v>
      </c>
      <c r="B365" s="71" t="s">
        <v>685</v>
      </c>
      <c r="C365" s="71">
        <v>1</v>
      </c>
      <c r="D365" s="71" t="s">
        <v>36</v>
      </c>
      <c r="E365" s="72"/>
      <c r="F365" s="71" t="str">
        <f t="shared" si="5"/>
        <v/>
      </c>
      <c r="G365" s="73"/>
      <c r="H365" s="73"/>
      <c r="I365" s="73"/>
    </row>
    <row r="366" spans="1:9" x14ac:dyDescent="0.25">
      <c r="A366" s="71" t="s">
        <v>686</v>
      </c>
      <c r="B366" s="71" t="s">
        <v>687</v>
      </c>
      <c r="C366" s="71">
        <v>1</v>
      </c>
      <c r="D366" s="71" t="s">
        <v>36</v>
      </c>
      <c r="E366" s="72"/>
      <c r="F366" s="71" t="str">
        <f t="shared" si="5"/>
        <v/>
      </c>
      <c r="G366" s="73"/>
      <c r="H366" s="73"/>
      <c r="I366" s="73"/>
    </row>
    <row r="367" spans="1:9" x14ac:dyDescent="0.25">
      <c r="A367" s="71" t="s">
        <v>688</v>
      </c>
      <c r="B367" s="71" t="s">
        <v>689</v>
      </c>
      <c r="C367" s="71">
        <v>1</v>
      </c>
      <c r="D367" s="71" t="s">
        <v>36</v>
      </c>
      <c r="E367" s="72"/>
      <c r="F367" s="71" t="str">
        <f t="shared" si="5"/>
        <v/>
      </c>
      <c r="G367" s="73"/>
      <c r="H367" s="73"/>
      <c r="I367" s="73"/>
    </row>
    <row r="368" spans="1:9" x14ac:dyDescent="0.25">
      <c r="A368" s="71" t="s">
        <v>690</v>
      </c>
      <c r="B368" s="71" t="s">
        <v>691</v>
      </c>
      <c r="C368" s="71">
        <v>1</v>
      </c>
      <c r="D368" s="71" t="s">
        <v>36</v>
      </c>
      <c r="E368" s="72"/>
      <c r="F368" s="71" t="str">
        <f t="shared" si="5"/>
        <v/>
      </c>
      <c r="G368" s="73"/>
      <c r="H368" s="73"/>
      <c r="I368" s="73"/>
    </row>
    <row r="369" spans="1:9" x14ac:dyDescent="0.25">
      <c r="A369" s="71" t="s">
        <v>692</v>
      </c>
      <c r="B369" s="71" t="s">
        <v>693</v>
      </c>
      <c r="C369" s="71">
        <v>1</v>
      </c>
      <c r="D369" s="71" t="s">
        <v>36</v>
      </c>
      <c r="E369" s="72"/>
      <c r="F369" s="71" t="str">
        <f t="shared" si="5"/>
        <v/>
      </c>
      <c r="G369" s="73"/>
      <c r="H369" s="73"/>
      <c r="I369" s="73"/>
    </row>
    <row r="370" spans="1:9" x14ac:dyDescent="0.25">
      <c r="A370" s="71" t="s">
        <v>694</v>
      </c>
      <c r="B370" s="71" t="s">
        <v>695</v>
      </c>
      <c r="C370" s="71">
        <v>1</v>
      </c>
      <c r="D370" s="71" t="s">
        <v>36</v>
      </c>
      <c r="E370" s="72"/>
      <c r="F370" s="71" t="str">
        <f t="shared" si="5"/>
        <v/>
      </c>
      <c r="G370" s="73"/>
      <c r="H370" s="73"/>
      <c r="I370" s="73"/>
    </row>
    <row r="371" spans="1:9" x14ac:dyDescent="0.25">
      <c r="A371" s="71" t="s">
        <v>696</v>
      </c>
      <c r="B371" s="71" t="s">
        <v>697</v>
      </c>
      <c r="C371" s="71">
        <v>1</v>
      </c>
      <c r="D371" s="71" t="s">
        <v>36</v>
      </c>
      <c r="E371" s="72"/>
      <c r="F371" s="71" t="str">
        <f t="shared" si="5"/>
        <v/>
      </c>
      <c r="G371" s="73"/>
      <c r="H371" s="73"/>
      <c r="I371" s="73"/>
    </row>
    <row r="372" spans="1:9" x14ac:dyDescent="0.25">
      <c r="A372" s="71" t="s">
        <v>698</v>
      </c>
      <c r="B372" s="71" t="s">
        <v>699</v>
      </c>
      <c r="C372" s="71">
        <v>1</v>
      </c>
      <c r="D372" s="71" t="s">
        <v>36</v>
      </c>
      <c r="E372" s="72"/>
      <c r="F372" s="71" t="str">
        <f t="shared" si="5"/>
        <v/>
      </c>
      <c r="G372" s="73"/>
      <c r="H372" s="73"/>
      <c r="I372" s="73"/>
    </row>
    <row r="373" spans="1:9" x14ac:dyDescent="0.25">
      <c r="A373" s="71" t="s">
        <v>700</v>
      </c>
      <c r="B373" s="71" t="s">
        <v>701</v>
      </c>
      <c r="C373" s="71">
        <v>1</v>
      </c>
      <c r="D373" s="71" t="s">
        <v>36</v>
      </c>
      <c r="E373" s="72"/>
      <c r="F373" s="71" t="str">
        <f t="shared" si="5"/>
        <v/>
      </c>
      <c r="G373" s="73"/>
      <c r="H373" s="73"/>
      <c r="I373" s="73"/>
    </row>
    <row r="374" spans="1:9" x14ac:dyDescent="0.25">
      <c r="A374" s="71" t="s">
        <v>702</v>
      </c>
      <c r="B374" s="71" t="s">
        <v>703</v>
      </c>
      <c r="C374" s="71">
        <v>1</v>
      </c>
      <c r="D374" s="71" t="s">
        <v>36</v>
      </c>
      <c r="E374" s="72"/>
      <c r="F374" s="71" t="str">
        <f t="shared" si="5"/>
        <v/>
      </c>
      <c r="G374" s="73"/>
      <c r="H374" s="73"/>
      <c r="I374" s="73"/>
    </row>
    <row r="375" spans="1:9" x14ac:dyDescent="0.25">
      <c r="A375" s="71" t="s">
        <v>704</v>
      </c>
      <c r="B375" s="71" t="s">
        <v>705</v>
      </c>
      <c r="C375" s="71">
        <v>1</v>
      </c>
      <c r="D375" s="71" t="s">
        <v>36</v>
      </c>
      <c r="E375" s="72"/>
      <c r="F375" s="71" t="str">
        <f t="shared" si="5"/>
        <v/>
      </c>
      <c r="G375" s="73"/>
      <c r="H375" s="73"/>
      <c r="I375" s="73"/>
    </row>
    <row r="376" spans="1:9" x14ac:dyDescent="0.25">
      <c r="A376" s="71" t="s">
        <v>706</v>
      </c>
      <c r="B376" s="71" t="s">
        <v>701</v>
      </c>
      <c r="C376" s="71">
        <v>1</v>
      </c>
      <c r="D376" s="71" t="s">
        <v>36</v>
      </c>
      <c r="E376" s="72"/>
      <c r="F376" s="71" t="str">
        <f t="shared" si="5"/>
        <v/>
      </c>
      <c r="G376" s="73"/>
      <c r="H376" s="73"/>
      <c r="I376" s="73"/>
    </row>
    <row r="377" spans="1:9" x14ac:dyDescent="0.25">
      <c r="A377" s="71" t="s">
        <v>707</v>
      </c>
      <c r="B377" s="71" t="s">
        <v>708</v>
      </c>
      <c r="C377" s="71">
        <v>1</v>
      </c>
      <c r="D377" s="71" t="s">
        <v>36</v>
      </c>
      <c r="E377" s="72"/>
      <c r="F377" s="71" t="str">
        <f t="shared" si="5"/>
        <v/>
      </c>
      <c r="G377" s="73"/>
      <c r="H377" s="73"/>
      <c r="I377" s="73"/>
    </row>
    <row r="378" spans="1:9" x14ac:dyDescent="0.25">
      <c r="A378" s="71" t="s">
        <v>709</v>
      </c>
      <c r="B378" s="71" t="s">
        <v>710</v>
      </c>
      <c r="C378" s="71">
        <v>1</v>
      </c>
      <c r="D378" s="71" t="s">
        <v>36</v>
      </c>
      <c r="E378" s="72"/>
      <c r="F378" s="71" t="str">
        <f t="shared" si="5"/>
        <v/>
      </c>
      <c r="G378" s="73"/>
      <c r="H378" s="73"/>
      <c r="I378" s="73"/>
    </row>
    <row r="379" spans="1:9" x14ac:dyDescent="0.25">
      <c r="A379" s="71" t="s">
        <v>711</v>
      </c>
      <c r="B379" s="71" t="s">
        <v>712</v>
      </c>
      <c r="C379" s="71">
        <v>1</v>
      </c>
      <c r="D379" s="71" t="s">
        <v>36</v>
      </c>
      <c r="E379" s="72"/>
      <c r="F379" s="71" t="str">
        <f t="shared" si="5"/>
        <v/>
      </c>
      <c r="G379" s="73"/>
      <c r="H379" s="73"/>
      <c r="I379" s="73"/>
    </row>
    <row r="380" spans="1:9" x14ac:dyDescent="0.25">
      <c r="A380" s="71" t="s">
        <v>713</v>
      </c>
      <c r="B380" s="71" t="s">
        <v>714</v>
      </c>
      <c r="C380" s="71">
        <v>1</v>
      </c>
      <c r="D380" s="71" t="s">
        <v>36</v>
      </c>
      <c r="E380" s="72"/>
      <c r="F380" s="71" t="str">
        <f t="shared" si="5"/>
        <v/>
      </c>
      <c r="G380" s="73"/>
      <c r="H380" s="73"/>
      <c r="I380" s="73"/>
    </row>
    <row r="381" spans="1:9" x14ac:dyDescent="0.25">
      <c r="A381" s="71" t="s">
        <v>715</v>
      </c>
      <c r="B381" s="71" t="s">
        <v>716</v>
      </c>
      <c r="C381" s="71">
        <v>1</v>
      </c>
      <c r="D381" s="71" t="s">
        <v>36</v>
      </c>
      <c r="E381" s="72"/>
      <c r="F381" s="71" t="str">
        <f t="shared" si="5"/>
        <v/>
      </c>
      <c r="G381" s="73"/>
      <c r="H381" s="73"/>
      <c r="I381" s="73"/>
    </row>
    <row r="382" spans="1:9" x14ac:dyDescent="0.25">
      <c r="A382" s="71" t="s">
        <v>717</v>
      </c>
      <c r="B382" s="71" t="s">
        <v>718</v>
      </c>
      <c r="C382" s="71">
        <v>1</v>
      </c>
      <c r="D382" s="71" t="s">
        <v>36</v>
      </c>
      <c r="E382" s="72"/>
      <c r="F382" s="71" t="str">
        <f t="shared" si="5"/>
        <v/>
      </c>
      <c r="G382" s="73"/>
      <c r="H382" s="73"/>
      <c r="I382" s="73"/>
    </row>
    <row r="383" spans="1:9" x14ac:dyDescent="0.25">
      <c r="A383" s="71" t="s">
        <v>719</v>
      </c>
      <c r="B383" s="71" t="s">
        <v>720</v>
      </c>
      <c r="C383" s="71">
        <v>1</v>
      </c>
      <c r="D383" s="71" t="s">
        <v>36</v>
      </c>
      <c r="E383" s="72"/>
      <c r="F383" s="71" t="str">
        <f t="shared" si="5"/>
        <v/>
      </c>
      <c r="G383" s="73"/>
      <c r="H383" s="73"/>
      <c r="I383" s="73"/>
    </row>
    <row r="384" spans="1:9" x14ac:dyDescent="0.25">
      <c r="A384" s="71" t="s">
        <v>721</v>
      </c>
      <c r="B384" s="71" t="s">
        <v>722</v>
      </c>
      <c r="C384" s="71">
        <v>1</v>
      </c>
      <c r="D384" s="71" t="s">
        <v>36</v>
      </c>
      <c r="E384" s="72"/>
      <c r="F384" s="71" t="str">
        <f t="shared" si="5"/>
        <v/>
      </c>
      <c r="G384" s="73"/>
      <c r="H384" s="73"/>
      <c r="I384" s="73"/>
    </row>
    <row r="385" spans="1:9" x14ac:dyDescent="0.25">
      <c r="A385" s="71" t="s">
        <v>723</v>
      </c>
      <c r="B385" s="71" t="s">
        <v>724</v>
      </c>
      <c r="C385" s="71">
        <v>1</v>
      </c>
      <c r="D385" s="71" t="s">
        <v>36</v>
      </c>
      <c r="E385" s="72"/>
      <c r="F385" s="71" t="str">
        <f t="shared" si="5"/>
        <v/>
      </c>
      <c r="G385" s="73"/>
      <c r="H385" s="73"/>
      <c r="I385" s="73"/>
    </row>
    <row r="386" spans="1:9" x14ac:dyDescent="0.25">
      <c r="A386" s="71" t="s">
        <v>725</v>
      </c>
      <c r="B386" s="71" t="s">
        <v>726</v>
      </c>
      <c r="C386" s="71">
        <v>1</v>
      </c>
      <c r="D386" s="71" t="s">
        <v>36</v>
      </c>
      <c r="E386" s="72"/>
      <c r="F386" s="71" t="str">
        <f t="shared" si="5"/>
        <v/>
      </c>
      <c r="G386" s="73"/>
      <c r="H386" s="73"/>
      <c r="I386" s="73"/>
    </row>
    <row r="387" spans="1:9" x14ac:dyDescent="0.25">
      <c r="A387" s="71" t="s">
        <v>727</v>
      </c>
      <c r="B387" s="71" t="s">
        <v>728</v>
      </c>
      <c r="C387" s="71">
        <v>1</v>
      </c>
      <c r="D387" s="71" t="s">
        <v>36</v>
      </c>
      <c r="E387" s="72"/>
      <c r="F387" s="71" t="str">
        <f t="shared" si="5"/>
        <v/>
      </c>
      <c r="G387" s="73"/>
      <c r="H387" s="73"/>
      <c r="I387" s="73"/>
    </row>
    <row r="388" spans="1:9" x14ac:dyDescent="0.25">
      <c r="A388" s="71" t="s">
        <v>729</v>
      </c>
      <c r="B388" s="71" t="s">
        <v>730</v>
      </c>
      <c r="C388" s="71">
        <v>1</v>
      </c>
      <c r="D388" s="71" t="s">
        <v>36</v>
      </c>
      <c r="E388" s="72"/>
      <c r="F388" s="71" t="str">
        <f t="shared" si="5"/>
        <v/>
      </c>
      <c r="G388" s="73"/>
      <c r="H388" s="73"/>
      <c r="I388" s="73"/>
    </row>
    <row r="389" spans="1:9" x14ac:dyDescent="0.25">
      <c r="A389" s="71" t="s">
        <v>731</v>
      </c>
      <c r="B389" s="71" t="s">
        <v>732</v>
      </c>
      <c r="C389" s="71">
        <v>1</v>
      </c>
      <c r="D389" s="71" t="s">
        <v>733</v>
      </c>
      <c r="E389" s="72"/>
      <c r="F389" s="71" t="str">
        <f t="shared" si="5"/>
        <v/>
      </c>
      <c r="G389" s="73"/>
      <c r="H389" s="73"/>
      <c r="I389" s="73"/>
    </row>
    <row r="390" spans="1:9" x14ac:dyDescent="0.25">
      <c r="A390" s="71" t="s">
        <v>734</v>
      </c>
      <c r="B390" s="71" t="s">
        <v>735</v>
      </c>
      <c r="C390" s="71">
        <v>1</v>
      </c>
      <c r="D390" s="71" t="s">
        <v>733</v>
      </c>
      <c r="E390" s="72"/>
      <c r="F390" s="71" t="str">
        <f t="shared" si="5"/>
        <v/>
      </c>
      <c r="G390" s="73"/>
      <c r="H390" s="73"/>
      <c r="I390" s="73"/>
    </row>
    <row r="391" spans="1:9" x14ac:dyDescent="0.25">
      <c r="A391" s="71" t="s">
        <v>736</v>
      </c>
      <c r="B391" s="71" t="s">
        <v>737</v>
      </c>
      <c r="C391" s="71">
        <v>1</v>
      </c>
      <c r="D391" s="71" t="s">
        <v>733</v>
      </c>
      <c r="E391" s="72"/>
      <c r="F391" s="71" t="str">
        <f t="shared" si="5"/>
        <v/>
      </c>
      <c r="G391" s="73"/>
      <c r="H391" s="73"/>
      <c r="I391" s="73"/>
    </row>
    <row r="392" spans="1:9" x14ac:dyDescent="0.25">
      <c r="A392" s="71" t="s">
        <v>738</v>
      </c>
      <c r="B392" s="71" t="s">
        <v>739</v>
      </c>
      <c r="C392" s="71">
        <v>1</v>
      </c>
      <c r="D392" s="71" t="s">
        <v>733</v>
      </c>
      <c r="E392" s="72"/>
      <c r="F392" s="71" t="str">
        <f t="shared" si="5"/>
        <v/>
      </c>
      <c r="G392" s="73"/>
      <c r="H392" s="73"/>
      <c r="I392" s="73"/>
    </row>
    <row r="393" spans="1:9" x14ac:dyDescent="0.25">
      <c r="A393" s="71" t="s">
        <v>740</v>
      </c>
      <c r="B393" s="71" t="s">
        <v>741</v>
      </c>
      <c r="C393" s="71">
        <v>1</v>
      </c>
      <c r="D393" s="71" t="s">
        <v>733</v>
      </c>
      <c r="E393" s="72"/>
      <c r="F393" s="71" t="str">
        <f t="shared" si="5"/>
        <v/>
      </c>
      <c r="G393" s="73"/>
      <c r="H393" s="73"/>
      <c r="I393" s="73"/>
    </row>
    <row r="394" spans="1:9" x14ac:dyDescent="0.25">
      <c r="A394" s="71" t="s">
        <v>742</v>
      </c>
      <c r="B394" s="71" t="s">
        <v>743</v>
      </c>
      <c r="C394" s="71">
        <v>1</v>
      </c>
      <c r="D394" s="71" t="s">
        <v>733</v>
      </c>
      <c r="E394" s="72"/>
      <c r="F394" s="71" t="str">
        <f t="shared" si="5"/>
        <v/>
      </c>
      <c r="G394" s="73"/>
      <c r="H394" s="73"/>
      <c r="I394" s="73"/>
    </row>
    <row r="395" spans="1:9" x14ac:dyDescent="0.25">
      <c r="A395" s="71" t="s">
        <v>744</v>
      </c>
      <c r="B395" s="71" t="s">
        <v>745</v>
      </c>
      <c r="C395" s="71">
        <v>1</v>
      </c>
      <c r="D395" s="71" t="s">
        <v>733</v>
      </c>
      <c r="E395" s="72"/>
      <c r="F395" s="71" t="str">
        <f t="shared" si="5"/>
        <v/>
      </c>
      <c r="G395" s="73"/>
      <c r="H395" s="73"/>
      <c r="I395" s="73"/>
    </row>
    <row r="396" spans="1:9" x14ac:dyDescent="0.25">
      <c r="A396" s="71" t="s">
        <v>746</v>
      </c>
      <c r="B396" s="71" t="s">
        <v>747</v>
      </c>
      <c r="C396" s="71">
        <v>1</v>
      </c>
      <c r="D396" s="71" t="s">
        <v>733</v>
      </c>
      <c r="E396" s="72"/>
      <c r="F396" s="71" t="str">
        <f t="shared" si="5"/>
        <v/>
      </c>
      <c r="G396" s="73"/>
      <c r="H396" s="73"/>
      <c r="I396" s="73"/>
    </row>
    <row r="397" spans="1:9" x14ac:dyDescent="0.25">
      <c r="A397" s="71" t="s">
        <v>748</v>
      </c>
      <c r="B397" s="71" t="s">
        <v>749</v>
      </c>
      <c r="C397" s="71">
        <v>1</v>
      </c>
      <c r="D397" s="71" t="s">
        <v>733</v>
      </c>
      <c r="E397" s="72"/>
      <c r="F397" s="71" t="str">
        <f t="shared" si="5"/>
        <v/>
      </c>
      <c r="G397" s="73"/>
      <c r="H397" s="73"/>
      <c r="I397" s="73"/>
    </row>
    <row r="398" spans="1:9" x14ac:dyDescent="0.25">
      <c r="A398" s="71" t="s">
        <v>750</v>
      </c>
      <c r="B398" s="71" t="s">
        <v>751</v>
      </c>
      <c r="C398" s="71">
        <v>1</v>
      </c>
      <c r="D398" s="71" t="s">
        <v>733</v>
      </c>
      <c r="E398" s="72"/>
      <c r="F398" s="71" t="str">
        <f t="shared" si="5"/>
        <v/>
      </c>
      <c r="G398" s="73"/>
      <c r="H398" s="73"/>
      <c r="I398" s="73"/>
    </row>
    <row r="399" spans="1:9" x14ac:dyDescent="0.25">
      <c r="A399" s="71" t="s">
        <v>752</v>
      </c>
      <c r="B399" s="71" t="s">
        <v>753</v>
      </c>
      <c r="C399" s="71">
        <v>1</v>
      </c>
      <c r="D399" s="71" t="s">
        <v>733</v>
      </c>
      <c r="E399" s="72"/>
      <c r="F399" s="71" t="str">
        <f t="shared" si="5"/>
        <v/>
      </c>
      <c r="G399" s="73"/>
      <c r="H399" s="73"/>
      <c r="I399" s="73"/>
    </row>
    <row r="400" spans="1:9" x14ac:dyDescent="0.25">
      <c r="A400" s="71" t="s">
        <v>754</v>
      </c>
      <c r="B400" s="71" t="s">
        <v>755</v>
      </c>
      <c r="C400" s="71">
        <v>1</v>
      </c>
      <c r="D400" s="71" t="s">
        <v>756</v>
      </c>
      <c r="E400" s="72"/>
      <c r="F400" s="71" t="str">
        <f t="shared" si="5"/>
        <v/>
      </c>
      <c r="G400" s="73"/>
      <c r="H400" s="73"/>
      <c r="I400" s="73"/>
    </row>
    <row r="401" spans="1:9" x14ac:dyDescent="0.25">
      <c r="A401" s="71" t="s">
        <v>757</v>
      </c>
      <c r="B401" s="71" t="s">
        <v>758</v>
      </c>
      <c r="C401" s="71">
        <v>1</v>
      </c>
      <c r="D401" s="71" t="s">
        <v>756</v>
      </c>
      <c r="E401" s="72"/>
      <c r="F401" s="71" t="str">
        <f t="shared" si="5"/>
        <v/>
      </c>
      <c r="G401" s="73"/>
      <c r="H401" s="73"/>
      <c r="I401" s="73"/>
    </row>
    <row r="402" spans="1:9" x14ac:dyDescent="0.25">
      <c r="A402" s="71" t="s">
        <v>759</v>
      </c>
      <c r="B402" s="71" t="s">
        <v>760</v>
      </c>
      <c r="C402" s="71">
        <v>1</v>
      </c>
      <c r="D402" s="71" t="s">
        <v>756</v>
      </c>
      <c r="E402" s="72"/>
      <c r="F402" s="71" t="str">
        <f t="shared" si="5"/>
        <v/>
      </c>
      <c r="G402" s="73"/>
      <c r="H402" s="73"/>
      <c r="I402" s="73"/>
    </row>
    <row r="403" spans="1:9" x14ac:dyDescent="0.25">
      <c r="A403" s="71" t="s">
        <v>761</v>
      </c>
      <c r="B403" s="71" t="s">
        <v>762</v>
      </c>
      <c r="C403" s="71">
        <v>1</v>
      </c>
      <c r="D403" s="71" t="s">
        <v>756</v>
      </c>
      <c r="E403" s="72"/>
      <c r="F403" s="71" t="str">
        <f t="shared" si="5"/>
        <v/>
      </c>
      <c r="G403" s="73"/>
      <c r="H403" s="73"/>
      <c r="I403" s="73"/>
    </row>
    <row r="404" spans="1:9" ht="30" x14ac:dyDescent="0.25">
      <c r="A404" s="71" t="s">
        <v>763</v>
      </c>
      <c r="B404" s="71" t="s">
        <v>764</v>
      </c>
      <c r="C404" s="71">
        <v>1</v>
      </c>
      <c r="D404" s="71" t="s">
        <v>756</v>
      </c>
      <c r="E404" s="72"/>
      <c r="F404" s="71" t="str">
        <f t="shared" si="5"/>
        <v/>
      </c>
      <c r="G404" s="73"/>
      <c r="H404" s="73"/>
      <c r="I404" s="73"/>
    </row>
    <row r="405" spans="1:9" x14ac:dyDescent="0.25">
      <c r="A405" s="71" t="s">
        <v>765</v>
      </c>
      <c r="B405" s="71" t="s">
        <v>766</v>
      </c>
      <c r="C405" s="71">
        <v>1</v>
      </c>
      <c r="D405" s="71" t="s">
        <v>756</v>
      </c>
      <c r="E405" s="72"/>
      <c r="F405" s="71" t="str">
        <f t="shared" si="5"/>
        <v/>
      </c>
      <c r="G405" s="73"/>
      <c r="H405" s="73"/>
      <c r="I405" s="73"/>
    </row>
    <row r="406" spans="1:9" x14ac:dyDescent="0.25">
      <c r="A406" s="71" t="s">
        <v>767</v>
      </c>
      <c r="B406" s="71" t="s">
        <v>768</v>
      </c>
      <c r="C406" s="71">
        <v>1</v>
      </c>
      <c r="D406" s="71" t="s">
        <v>200</v>
      </c>
      <c r="E406" s="72"/>
      <c r="F406" s="71" t="str">
        <f t="shared" si="5"/>
        <v/>
      </c>
      <c r="G406" s="73"/>
      <c r="H406" s="73"/>
      <c r="I406" s="73"/>
    </row>
    <row r="407" spans="1:9" x14ac:dyDescent="0.25">
      <c r="A407" s="71" t="s">
        <v>769</v>
      </c>
      <c r="B407" s="71" t="s">
        <v>770</v>
      </c>
      <c r="C407" s="71">
        <v>1</v>
      </c>
      <c r="D407" s="71" t="s">
        <v>200</v>
      </c>
      <c r="E407" s="72"/>
      <c r="F407" s="71" t="str">
        <f t="shared" si="5"/>
        <v/>
      </c>
      <c r="G407" s="73"/>
      <c r="H407" s="73"/>
      <c r="I407" s="73"/>
    </row>
    <row r="408" spans="1:9" x14ac:dyDescent="0.25">
      <c r="A408" s="71" t="s">
        <v>771</v>
      </c>
      <c r="B408" s="71" t="s">
        <v>772</v>
      </c>
      <c r="C408" s="71">
        <v>1</v>
      </c>
      <c r="D408" s="71" t="s">
        <v>200</v>
      </c>
      <c r="E408" s="72"/>
      <c r="F408" s="71" t="str">
        <f t="shared" si="5"/>
        <v/>
      </c>
      <c r="G408" s="73"/>
      <c r="H408" s="73"/>
      <c r="I408" s="73"/>
    </row>
    <row r="409" spans="1:9" x14ac:dyDescent="0.25">
      <c r="A409" s="71" t="s">
        <v>773</v>
      </c>
      <c r="B409" s="71" t="s">
        <v>774</v>
      </c>
      <c r="C409" s="71">
        <v>1</v>
      </c>
      <c r="D409" s="71" t="s">
        <v>200</v>
      </c>
      <c r="E409" s="72"/>
      <c r="F409" s="71" t="str">
        <f t="shared" si="5"/>
        <v/>
      </c>
      <c r="G409" s="73"/>
      <c r="H409" s="73"/>
      <c r="I409" s="73"/>
    </row>
    <row r="410" spans="1:9" x14ac:dyDescent="0.25">
      <c r="A410" s="71" t="s">
        <v>775</v>
      </c>
      <c r="B410" s="71" t="s">
        <v>776</v>
      </c>
      <c r="C410" s="71">
        <v>1</v>
      </c>
      <c r="D410" s="71" t="s">
        <v>200</v>
      </c>
      <c r="E410" s="72"/>
      <c r="F410" s="71" t="str">
        <f t="shared" si="5"/>
        <v/>
      </c>
      <c r="G410" s="73"/>
      <c r="H410" s="73"/>
      <c r="I410" s="73"/>
    </row>
    <row r="411" spans="1:9" x14ac:dyDescent="0.25">
      <c r="A411" s="71" t="s">
        <v>777</v>
      </c>
      <c r="B411" s="71" t="s">
        <v>778</v>
      </c>
      <c r="C411" s="71">
        <v>1</v>
      </c>
      <c r="D411" s="71" t="s">
        <v>200</v>
      </c>
      <c r="E411" s="72"/>
      <c r="F411" s="71" t="str">
        <f t="shared" si="5"/>
        <v/>
      </c>
      <c r="G411" s="73"/>
      <c r="H411" s="73"/>
      <c r="I411" s="73"/>
    </row>
    <row r="412" spans="1:9" x14ac:dyDescent="0.25">
      <c r="A412" s="71" t="s">
        <v>779</v>
      </c>
      <c r="B412" s="71" t="s">
        <v>780</v>
      </c>
      <c r="C412" s="71">
        <v>1</v>
      </c>
      <c r="D412" s="71" t="s">
        <v>200</v>
      </c>
      <c r="E412" s="72"/>
      <c r="F412" s="71" t="str">
        <f t="shared" si="5"/>
        <v/>
      </c>
      <c r="G412" s="73"/>
      <c r="H412" s="73"/>
      <c r="I412" s="73"/>
    </row>
    <row r="413" spans="1:9" x14ac:dyDescent="0.25">
      <c r="A413" s="71" t="s">
        <v>781</v>
      </c>
      <c r="B413" s="71" t="s">
        <v>782</v>
      </c>
      <c r="C413" s="71">
        <v>1</v>
      </c>
      <c r="D413" s="71" t="s">
        <v>200</v>
      </c>
      <c r="E413" s="72"/>
      <c r="F413" s="71" t="str">
        <f t="shared" si="5"/>
        <v/>
      </c>
      <c r="G413" s="73"/>
      <c r="H413" s="73"/>
      <c r="I413" s="73"/>
    </row>
    <row r="414" spans="1:9" x14ac:dyDescent="0.25">
      <c r="A414" s="71" t="s">
        <v>783</v>
      </c>
      <c r="B414" s="71" t="s">
        <v>784</v>
      </c>
      <c r="C414" s="71">
        <v>1</v>
      </c>
      <c r="D414" s="71" t="s">
        <v>200</v>
      </c>
      <c r="E414" s="72"/>
      <c r="F414" s="71" t="str">
        <f t="shared" si="5"/>
        <v/>
      </c>
      <c r="G414" s="73"/>
      <c r="H414" s="73"/>
      <c r="I414" s="73"/>
    </row>
    <row r="415" spans="1:9" x14ac:dyDescent="0.25">
      <c r="A415" s="71" t="s">
        <v>785</v>
      </c>
      <c r="B415" s="71" t="s">
        <v>786</v>
      </c>
      <c r="C415" s="71">
        <v>1</v>
      </c>
      <c r="D415" s="71" t="s">
        <v>200</v>
      </c>
      <c r="E415" s="72"/>
      <c r="F415" s="71" t="str">
        <f t="shared" si="5"/>
        <v/>
      </c>
      <c r="G415" s="73"/>
      <c r="H415" s="73"/>
      <c r="I415" s="73"/>
    </row>
    <row r="416" spans="1:9" x14ac:dyDescent="0.25">
      <c r="A416" s="71" t="s">
        <v>787</v>
      </c>
      <c r="B416" s="71" t="s">
        <v>788</v>
      </c>
      <c r="C416" s="71">
        <v>1</v>
      </c>
      <c r="D416" s="71" t="s">
        <v>200</v>
      </c>
      <c r="E416" s="72"/>
      <c r="F416" s="71" t="str">
        <f t="shared" si="5"/>
        <v/>
      </c>
      <c r="G416" s="73"/>
      <c r="H416" s="73"/>
      <c r="I416" s="73"/>
    </row>
    <row r="417" spans="1:9" x14ac:dyDescent="0.25">
      <c r="A417" s="71" t="s">
        <v>789</v>
      </c>
      <c r="B417" s="71" t="s">
        <v>790</v>
      </c>
      <c r="C417" s="71">
        <v>1</v>
      </c>
      <c r="D417" s="71" t="s">
        <v>200</v>
      </c>
      <c r="E417" s="72"/>
      <c r="F417" s="71" t="str">
        <f t="shared" si="5"/>
        <v/>
      </c>
      <c r="G417" s="73"/>
      <c r="H417" s="73"/>
      <c r="I417" s="73"/>
    </row>
    <row r="418" spans="1:9" x14ac:dyDescent="0.25">
      <c r="A418" s="71" t="s">
        <v>791</v>
      </c>
      <c r="B418" s="71" t="s">
        <v>792</v>
      </c>
      <c r="C418" s="71">
        <v>1</v>
      </c>
      <c r="D418" s="71" t="s">
        <v>200</v>
      </c>
      <c r="E418" s="72"/>
      <c r="F418" s="71" t="str">
        <f t="shared" si="5"/>
        <v/>
      </c>
      <c r="G418" s="73"/>
      <c r="H418" s="73"/>
      <c r="I418" s="73"/>
    </row>
    <row r="419" spans="1:9" x14ac:dyDescent="0.25">
      <c r="A419" s="71" t="s">
        <v>793</v>
      </c>
      <c r="B419" s="71" t="s">
        <v>794</v>
      </c>
      <c r="C419" s="71">
        <v>1</v>
      </c>
      <c r="D419" s="71" t="s">
        <v>200</v>
      </c>
      <c r="E419" s="72"/>
      <c r="F419" s="71" t="str">
        <f t="shared" si="5"/>
        <v/>
      </c>
      <c r="G419" s="73"/>
      <c r="H419" s="73"/>
      <c r="I419" s="73"/>
    </row>
    <row r="420" spans="1:9" x14ac:dyDescent="0.25">
      <c r="A420" s="71" t="s">
        <v>795</v>
      </c>
      <c r="B420" s="71" t="s">
        <v>796</v>
      </c>
      <c r="C420" s="71">
        <v>1</v>
      </c>
      <c r="D420" s="71" t="s">
        <v>200</v>
      </c>
      <c r="E420" s="72"/>
      <c r="F420" s="71" t="str">
        <f t="shared" si="5"/>
        <v/>
      </c>
      <c r="G420" s="73"/>
      <c r="H420" s="73"/>
      <c r="I420" s="73"/>
    </row>
    <row r="421" spans="1:9" x14ac:dyDescent="0.25">
      <c r="A421" s="71" t="s">
        <v>797</v>
      </c>
      <c r="B421" s="71" t="s">
        <v>798</v>
      </c>
      <c r="C421" s="71">
        <v>1</v>
      </c>
      <c r="D421" s="71" t="s">
        <v>200</v>
      </c>
      <c r="E421" s="72"/>
      <c r="F421" s="71" t="str">
        <f t="shared" ref="F421:F484" si="6">IF(ISBLANK(E421),"", PRODUCT(C421,E421))</f>
        <v/>
      </c>
      <c r="G421" s="73"/>
      <c r="H421" s="73"/>
      <c r="I421" s="73"/>
    </row>
    <row r="422" spans="1:9" x14ac:dyDescent="0.25">
      <c r="A422" s="71" t="s">
        <v>799</v>
      </c>
      <c r="B422" s="71" t="s">
        <v>800</v>
      </c>
      <c r="C422" s="71">
        <v>1</v>
      </c>
      <c r="D422" s="71" t="s">
        <v>200</v>
      </c>
      <c r="E422" s="72"/>
      <c r="F422" s="71" t="str">
        <f t="shared" si="6"/>
        <v/>
      </c>
      <c r="G422" s="73"/>
      <c r="H422" s="73"/>
      <c r="I422" s="73"/>
    </row>
    <row r="423" spans="1:9" x14ac:dyDescent="0.25">
      <c r="A423" s="71" t="s">
        <v>801</v>
      </c>
      <c r="B423" s="71" t="s">
        <v>802</v>
      </c>
      <c r="C423" s="71">
        <v>1</v>
      </c>
      <c r="D423" s="71" t="s">
        <v>36</v>
      </c>
      <c r="E423" s="72"/>
      <c r="F423" s="71" t="str">
        <f t="shared" si="6"/>
        <v/>
      </c>
      <c r="G423" s="73"/>
      <c r="H423" s="73"/>
      <c r="I423" s="73"/>
    </row>
    <row r="424" spans="1:9" x14ac:dyDescent="0.25">
      <c r="A424" s="71" t="s">
        <v>803</v>
      </c>
      <c r="B424" s="71" t="s">
        <v>804</v>
      </c>
      <c r="C424" s="71">
        <v>1</v>
      </c>
      <c r="D424" s="71" t="s">
        <v>36</v>
      </c>
      <c r="E424" s="72"/>
      <c r="F424" s="71" t="str">
        <f t="shared" si="6"/>
        <v/>
      </c>
      <c r="G424" s="73"/>
      <c r="H424" s="73"/>
      <c r="I424" s="73"/>
    </row>
    <row r="425" spans="1:9" x14ac:dyDescent="0.25">
      <c r="A425" s="71" t="s">
        <v>805</v>
      </c>
      <c r="B425" s="71" t="s">
        <v>806</v>
      </c>
      <c r="C425" s="71">
        <v>1</v>
      </c>
      <c r="D425" s="71" t="s">
        <v>36</v>
      </c>
      <c r="E425" s="72"/>
      <c r="F425" s="71" t="str">
        <f t="shared" si="6"/>
        <v/>
      </c>
      <c r="G425" s="73"/>
      <c r="H425" s="73"/>
      <c r="I425" s="73"/>
    </row>
    <row r="426" spans="1:9" x14ac:dyDescent="0.25">
      <c r="A426" s="71" t="s">
        <v>807</v>
      </c>
      <c r="B426" s="71" t="s">
        <v>808</v>
      </c>
      <c r="C426" s="71">
        <v>1</v>
      </c>
      <c r="D426" s="71" t="s">
        <v>36</v>
      </c>
      <c r="E426" s="72"/>
      <c r="F426" s="71" t="str">
        <f t="shared" si="6"/>
        <v/>
      </c>
      <c r="G426" s="73"/>
      <c r="H426" s="73"/>
      <c r="I426" s="73"/>
    </row>
    <row r="427" spans="1:9" x14ac:dyDescent="0.25">
      <c r="A427" s="71" t="s">
        <v>809</v>
      </c>
      <c r="B427" s="71" t="s">
        <v>810</v>
      </c>
      <c r="C427" s="71">
        <v>1</v>
      </c>
      <c r="D427" s="71" t="s">
        <v>36</v>
      </c>
      <c r="E427" s="72"/>
      <c r="F427" s="71" t="str">
        <f t="shared" si="6"/>
        <v/>
      </c>
      <c r="G427" s="73"/>
      <c r="H427" s="73"/>
      <c r="I427" s="73"/>
    </row>
    <row r="428" spans="1:9" x14ac:dyDescent="0.25">
      <c r="A428" s="71" t="s">
        <v>811</v>
      </c>
      <c r="B428" s="71" t="s">
        <v>812</v>
      </c>
      <c r="C428" s="71">
        <v>1</v>
      </c>
      <c r="D428" s="71" t="s">
        <v>36</v>
      </c>
      <c r="E428" s="72"/>
      <c r="F428" s="71" t="str">
        <f t="shared" si="6"/>
        <v/>
      </c>
      <c r="G428" s="73"/>
      <c r="H428" s="73"/>
      <c r="I428" s="73"/>
    </row>
    <row r="429" spans="1:9" x14ac:dyDescent="0.25">
      <c r="A429" s="71" t="s">
        <v>813</v>
      </c>
      <c r="B429" s="71" t="s">
        <v>814</v>
      </c>
      <c r="C429" s="71">
        <v>1</v>
      </c>
      <c r="D429" s="71" t="s">
        <v>36</v>
      </c>
      <c r="E429" s="72"/>
      <c r="F429" s="71" t="str">
        <f t="shared" si="6"/>
        <v/>
      </c>
      <c r="G429" s="73"/>
      <c r="H429" s="73"/>
      <c r="I429" s="73"/>
    </row>
    <row r="430" spans="1:9" x14ac:dyDescent="0.25">
      <c r="A430" s="71" t="s">
        <v>815</v>
      </c>
      <c r="B430" s="71" t="s">
        <v>816</v>
      </c>
      <c r="C430" s="71">
        <v>1</v>
      </c>
      <c r="D430" s="71" t="s">
        <v>36</v>
      </c>
      <c r="E430" s="72"/>
      <c r="F430" s="71" t="str">
        <f t="shared" si="6"/>
        <v/>
      </c>
      <c r="G430" s="73"/>
      <c r="H430" s="73"/>
      <c r="I430" s="73"/>
    </row>
    <row r="431" spans="1:9" x14ac:dyDescent="0.25">
      <c r="A431" s="71" t="s">
        <v>817</v>
      </c>
      <c r="B431" s="71" t="s">
        <v>818</v>
      </c>
      <c r="C431" s="71">
        <v>1</v>
      </c>
      <c r="D431" s="71" t="s">
        <v>36</v>
      </c>
      <c r="E431" s="72"/>
      <c r="F431" s="71" t="str">
        <f t="shared" si="6"/>
        <v/>
      </c>
      <c r="G431" s="73"/>
      <c r="H431" s="73"/>
      <c r="I431" s="73"/>
    </row>
    <row r="432" spans="1:9" x14ac:dyDescent="0.25">
      <c r="A432" s="71" t="s">
        <v>819</v>
      </c>
      <c r="B432" s="71" t="s">
        <v>820</v>
      </c>
      <c r="C432" s="71">
        <v>1</v>
      </c>
      <c r="D432" s="71" t="s">
        <v>36</v>
      </c>
      <c r="E432" s="72"/>
      <c r="F432" s="71" t="str">
        <f t="shared" si="6"/>
        <v/>
      </c>
      <c r="G432" s="73"/>
      <c r="H432" s="73"/>
      <c r="I432" s="73"/>
    </row>
    <row r="433" spans="1:9" ht="30" x14ac:dyDescent="0.25">
      <c r="A433" s="71" t="s">
        <v>821</v>
      </c>
      <c r="B433" s="71" t="s">
        <v>822</v>
      </c>
      <c r="C433" s="71">
        <v>1</v>
      </c>
      <c r="D433" s="71" t="s">
        <v>36</v>
      </c>
      <c r="E433" s="72"/>
      <c r="F433" s="71" t="str">
        <f t="shared" si="6"/>
        <v/>
      </c>
      <c r="G433" s="73"/>
      <c r="H433" s="73"/>
      <c r="I433" s="73"/>
    </row>
    <row r="434" spans="1:9" ht="30" x14ac:dyDescent="0.25">
      <c r="A434" s="71" t="s">
        <v>823</v>
      </c>
      <c r="B434" s="71" t="s">
        <v>824</v>
      </c>
      <c r="C434" s="71">
        <v>1</v>
      </c>
      <c r="D434" s="71" t="s">
        <v>36</v>
      </c>
      <c r="E434" s="72"/>
      <c r="F434" s="71" t="str">
        <f t="shared" si="6"/>
        <v/>
      </c>
      <c r="G434" s="73"/>
      <c r="H434" s="73"/>
      <c r="I434" s="73"/>
    </row>
    <row r="435" spans="1:9" ht="30" x14ac:dyDescent="0.25">
      <c r="A435" s="71" t="s">
        <v>825</v>
      </c>
      <c r="B435" s="71" t="s">
        <v>826</v>
      </c>
      <c r="C435" s="71">
        <v>1</v>
      </c>
      <c r="D435" s="71" t="s">
        <v>36</v>
      </c>
      <c r="E435" s="72"/>
      <c r="F435" s="71" t="str">
        <f t="shared" si="6"/>
        <v/>
      </c>
      <c r="G435" s="73"/>
      <c r="H435" s="73"/>
      <c r="I435" s="73"/>
    </row>
    <row r="436" spans="1:9" ht="30" x14ac:dyDescent="0.25">
      <c r="A436" s="71" t="s">
        <v>827</v>
      </c>
      <c r="B436" s="71" t="s">
        <v>828</v>
      </c>
      <c r="C436" s="71">
        <v>1</v>
      </c>
      <c r="D436" s="71" t="s">
        <v>36</v>
      </c>
      <c r="E436" s="72"/>
      <c r="F436" s="71" t="str">
        <f t="shared" si="6"/>
        <v/>
      </c>
      <c r="G436" s="73"/>
      <c r="H436" s="73"/>
      <c r="I436" s="73"/>
    </row>
    <row r="437" spans="1:9" ht="30" x14ac:dyDescent="0.25">
      <c r="A437" s="71" t="s">
        <v>829</v>
      </c>
      <c r="B437" s="71" t="s">
        <v>830</v>
      </c>
      <c r="C437" s="71">
        <v>1</v>
      </c>
      <c r="D437" s="71" t="s">
        <v>36</v>
      </c>
      <c r="E437" s="72"/>
      <c r="F437" s="71" t="str">
        <f t="shared" si="6"/>
        <v/>
      </c>
      <c r="G437" s="73"/>
      <c r="H437" s="73"/>
      <c r="I437" s="73"/>
    </row>
    <row r="438" spans="1:9" x14ac:dyDescent="0.25">
      <c r="A438" s="71" t="s">
        <v>831</v>
      </c>
      <c r="B438" s="71" t="s">
        <v>832</v>
      </c>
      <c r="C438" s="71">
        <v>1</v>
      </c>
      <c r="D438" s="71" t="s">
        <v>36</v>
      </c>
      <c r="E438" s="72"/>
      <c r="F438" s="71" t="str">
        <f t="shared" si="6"/>
        <v/>
      </c>
      <c r="G438" s="73"/>
      <c r="H438" s="73"/>
      <c r="I438" s="73"/>
    </row>
    <row r="439" spans="1:9" x14ac:dyDescent="0.25">
      <c r="A439" s="71" t="s">
        <v>833</v>
      </c>
      <c r="B439" s="71" t="s">
        <v>834</v>
      </c>
      <c r="C439" s="71">
        <v>1</v>
      </c>
      <c r="D439" s="71" t="s">
        <v>36</v>
      </c>
      <c r="E439" s="72"/>
      <c r="F439" s="71" t="str">
        <f t="shared" si="6"/>
        <v/>
      </c>
      <c r="G439" s="73"/>
      <c r="H439" s="73"/>
      <c r="I439" s="73"/>
    </row>
    <row r="440" spans="1:9" x14ac:dyDescent="0.25">
      <c r="A440" s="71" t="s">
        <v>835</v>
      </c>
      <c r="B440" s="71" t="s">
        <v>836</v>
      </c>
      <c r="C440" s="71">
        <v>1</v>
      </c>
      <c r="D440" s="71" t="s">
        <v>36</v>
      </c>
      <c r="E440" s="72"/>
      <c r="F440" s="71" t="str">
        <f t="shared" si="6"/>
        <v/>
      </c>
      <c r="G440" s="73"/>
      <c r="H440" s="73"/>
      <c r="I440" s="73"/>
    </row>
    <row r="441" spans="1:9" x14ac:dyDescent="0.25">
      <c r="A441" s="71" t="s">
        <v>837</v>
      </c>
      <c r="B441" s="71" t="s">
        <v>838</v>
      </c>
      <c r="C441" s="71">
        <v>1</v>
      </c>
      <c r="D441" s="71" t="s">
        <v>36</v>
      </c>
      <c r="E441" s="72"/>
      <c r="F441" s="71" t="str">
        <f t="shared" si="6"/>
        <v/>
      </c>
      <c r="G441" s="73"/>
      <c r="H441" s="73"/>
      <c r="I441" s="73"/>
    </row>
    <row r="442" spans="1:9" ht="30" x14ac:dyDescent="0.25">
      <c r="A442" s="71" t="s">
        <v>839</v>
      </c>
      <c r="B442" s="71" t="s">
        <v>840</v>
      </c>
      <c r="C442" s="71">
        <v>1</v>
      </c>
      <c r="D442" s="71" t="s">
        <v>36</v>
      </c>
      <c r="E442" s="72"/>
      <c r="F442" s="71" t="str">
        <f t="shared" si="6"/>
        <v/>
      </c>
      <c r="G442" s="73"/>
      <c r="H442" s="73"/>
      <c r="I442" s="73"/>
    </row>
    <row r="443" spans="1:9" ht="30" x14ac:dyDescent="0.25">
      <c r="A443" s="71" t="s">
        <v>841</v>
      </c>
      <c r="B443" s="71" t="s">
        <v>842</v>
      </c>
      <c r="C443" s="71">
        <v>1</v>
      </c>
      <c r="D443" s="71" t="s">
        <v>36</v>
      </c>
      <c r="E443" s="72"/>
      <c r="F443" s="71" t="str">
        <f t="shared" si="6"/>
        <v/>
      </c>
      <c r="G443" s="73"/>
      <c r="H443" s="73"/>
      <c r="I443" s="73"/>
    </row>
    <row r="444" spans="1:9" x14ac:dyDescent="0.25">
      <c r="A444" s="71" t="s">
        <v>843</v>
      </c>
      <c r="B444" s="71" t="s">
        <v>844</v>
      </c>
      <c r="C444" s="71">
        <v>1</v>
      </c>
      <c r="D444" s="71" t="s">
        <v>36</v>
      </c>
      <c r="E444" s="72"/>
      <c r="F444" s="71" t="str">
        <f t="shared" si="6"/>
        <v/>
      </c>
      <c r="G444" s="73"/>
      <c r="H444" s="73"/>
      <c r="I444" s="73"/>
    </row>
    <row r="445" spans="1:9" x14ac:dyDescent="0.25">
      <c r="A445" s="71" t="s">
        <v>845</v>
      </c>
      <c r="B445" s="71" t="s">
        <v>846</v>
      </c>
      <c r="C445" s="71">
        <v>1</v>
      </c>
      <c r="D445" s="71" t="s">
        <v>36</v>
      </c>
      <c r="E445" s="72"/>
      <c r="F445" s="71" t="str">
        <f t="shared" si="6"/>
        <v/>
      </c>
      <c r="G445" s="73"/>
      <c r="H445" s="73"/>
      <c r="I445" s="73"/>
    </row>
    <row r="446" spans="1:9" x14ac:dyDescent="0.25">
      <c r="A446" s="71" t="s">
        <v>847</v>
      </c>
      <c r="B446" s="71" t="s">
        <v>848</v>
      </c>
      <c r="C446" s="71">
        <v>1</v>
      </c>
      <c r="D446" s="71" t="s">
        <v>36</v>
      </c>
      <c r="E446" s="72"/>
      <c r="F446" s="71" t="str">
        <f t="shared" si="6"/>
        <v/>
      </c>
      <c r="G446" s="73"/>
      <c r="H446" s="73"/>
      <c r="I446" s="73"/>
    </row>
    <row r="447" spans="1:9" x14ac:dyDescent="0.25">
      <c r="A447" s="71" t="s">
        <v>849</v>
      </c>
      <c r="B447" s="71" t="s">
        <v>850</v>
      </c>
      <c r="C447" s="71">
        <v>1</v>
      </c>
      <c r="D447" s="71" t="s">
        <v>36</v>
      </c>
      <c r="E447" s="72"/>
      <c r="F447" s="71" t="str">
        <f t="shared" si="6"/>
        <v/>
      </c>
      <c r="G447" s="73"/>
      <c r="H447" s="73"/>
      <c r="I447" s="73"/>
    </row>
    <row r="448" spans="1:9" ht="30" x14ac:dyDescent="0.25">
      <c r="A448" s="71" t="s">
        <v>851</v>
      </c>
      <c r="B448" s="71" t="s">
        <v>852</v>
      </c>
      <c r="C448" s="71">
        <v>1</v>
      </c>
      <c r="D448" s="71" t="s">
        <v>36</v>
      </c>
      <c r="E448" s="72"/>
      <c r="F448" s="71" t="str">
        <f t="shared" si="6"/>
        <v/>
      </c>
      <c r="G448" s="73"/>
      <c r="H448" s="73"/>
      <c r="I448" s="73"/>
    </row>
    <row r="449" spans="1:9" ht="30" x14ac:dyDescent="0.25">
      <c r="A449" s="71" t="s">
        <v>853</v>
      </c>
      <c r="B449" s="71" t="s">
        <v>854</v>
      </c>
      <c r="C449" s="71">
        <v>1</v>
      </c>
      <c r="D449" s="71" t="s">
        <v>36</v>
      </c>
      <c r="E449" s="72"/>
      <c r="F449" s="71" t="str">
        <f t="shared" si="6"/>
        <v/>
      </c>
      <c r="G449" s="73"/>
      <c r="H449" s="73"/>
      <c r="I449" s="73"/>
    </row>
    <row r="450" spans="1:9" ht="30" x14ac:dyDescent="0.25">
      <c r="A450" s="71" t="s">
        <v>855</v>
      </c>
      <c r="B450" s="71" t="s">
        <v>856</v>
      </c>
      <c r="C450" s="71">
        <v>1</v>
      </c>
      <c r="D450" s="71" t="s">
        <v>36</v>
      </c>
      <c r="E450" s="72"/>
      <c r="F450" s="71" t="str">
        <f t="shared" si="6"/>
        <v/>
      </c>
      <c r="G450" s="73"/>
      <c r="H450" s="73"/>
      <c r="I450" s="73"/>
    </row>
    <row r="451" spans="1:9" ht="30" x14ac:dyDescent="0.25">
      <c r="A451" s="71" t="s">
        <v>857</v>
      </c>
      <c r="B451" s="71" t="s">
        <v>858</v>
      </c>
      <c r="C451" s="71">
        <v>1</v>
      </c>
      <c r="D451" s="71" t="s">
        <v>36</v>
      </c>
      <c r="E451" s="72"/>
      <c r="F451" s="71" t="str">
        <f t="shared" si="6"/>
        <v/>
      </c>
      <c r="G451" s="73"/>
      <c r="H451" s="73"/>
      <c r="I451" s="73"/>
    </row>
    <row r="452" spans="1:9" ht="30" x14ac:dyDescent="0.25">
      <c r="A452" s="71" t="s">
        <v>859</v>
      </c>
      <c r="B452" s="71" t="s">
        <v>860</v>
      </c>
      <c r="C452" s="71">
        <v>1</v>
      </c>
      <c r="D452" s="71" t="s">
        <v>36</v>
      </c>
      <c r="E452" s="72"/>
      <c r="F452" s="71" t="str">
        <f t="shared" si="6"/>
        <v/>
      </c>
      <c r="G452" s="73"/>
      <c r="H452" s="73"/>
      <c r="I452" s="73"/>
    </row>
    <row r="453" spans="1:9" x14ac:dyDescent="0.25">
      <c r="A453" s="71" t="s">
        <v>861</v>
      </c>
      <c r="B453" s="71" t="s">
        <v>862</v>
      </c>
      <c r="C453" s="71">
        <v>1</v>
      </c>
      <c r="D453" s="71" t="s">
        <v>36</v>
      </c>
      <c r="E453" s="72"/>
      <c r="F453" s="71" t="str">
        <f t="shared" si="6"/>
        <v/>
      </c>
      <c r="G453" s="73"/>
      <c r="H453" s="73"/>
      <c r="I453" s="73"/>
    </row>
    <row r="454" spans="1:9" x14ac:dyDescent="0.25">
      <c r="A454" s="71" t="s">
        <v>863</v>
      </c>
      <c r="B454" s="71" t="s">
        <v>864</v>
      </c>
      <c r="C454" s="71">
        <v>1</v>
      </c>
      <c r="D454" s="71" t="s">
        <v>36</v>
      </c>
      <c r="E454" s="72"/>
      <c r="F454" s="71" t="str">
        <f t="shared" si="6"/>
        <v/>
      </c>
      <c r="G454" s="73"/>
      <c r="H454" s="73"/>
      <c r="I454" s="73"/>
    </row>
    <row r="455" spans="1:9" x14ac:dyDescent="0.25">
      <c r="A455" s="71" t="s">
        <v>865</v>
      </c>
      <c r="B455" s="71" t="s">
        <v>866</v>
      </c>
      <c r="C455" s="71">
        <v>1</v>
      </c>
      <c r="D455" s="71" t="s">
        <v>36</v>
      </c>
      <c r="E455" s="72"/>
      <c r="F455" s="71" t="str">
        <f t="shared" si="6"/>
        <v/>
      </c>
      <c r="G455" s="73"/>
      <c r="H455" s="73"/>
      <c r="I455" s="73"/>
    </row>
    <row r="456" spans="1:9" x14ac:dyDescent="0.25">
      <c r="A456" s="71" t="s">
        <v>867</v>
      </c>
      <c r="B456" s="71" t="s">
        <v>868</v>
      </c>
      <c r="C456" s="71">
        <v>1</v>
      </c>
      <c r="D456" s="71" t="s">
        <v>36</v>
      </c>
      <c r="E456" s="72"/>
      <c r="F456" s="71" t="str">
        <f t="shared" si="6"/>
        <v/>
      </c>
      <c r="G456" s="73"/>
      <c r="H456" s="73"/>
      <c r="I456" s="73"/>
    </row>
    <row r="457" spans="1:9" x14ac:dyDescent="0.25">
      <c r="A457" s="71" t="s">
        <v>869</v>
      </c>
      <c r="B457" s="71" t="s">
        <v>870</v>
      </c>
      <c r="C457" s="71">
        <v>1</v>
      </c>
      <c r="D457" s="71" t="s">
        <v>36</v>
      </c>
      <c r="E457" s="72"/>
      <c r="F457" s="71" t="str">
        <f t="shared" si="6"/>
        <v/>
      </c>
      <c r="G457" s="73"/>
      <c r="H457" s="73"/>
      <c r="I457" s="73"/>
    </row>
    <row r="458" spans="1:9" x14ac:dyDescent="0.25">
      <c r="A458" s="71" t="s">
        <v>871</v>
      </c>
      <c r="B458" s="71" t="s">
        <v>872</v>
      </c>
      <c r="C458" s="71">
        <v>1</v>
      </c>
      <c r="D458" s="71" t="s">
        <v>36</v>
      </c>
      <c r="E458" s="72"/>
      <c r="F458" s="71" t="str">
        <f t="shared" si="6"/>
        <v/>
      </c>
      <c r="G458" s="73"/>
      <c r="H458" s="73"/>
      <c r="I458" s="73"/>
    </row>
    <row r="459" spans="1:9" x14ac:dyDescent="0.25">
      <c r="A459" s="71" t="s">
        <v>873</v>
      </c>
      <c r="B459" s="71" t="s">
        <v>874</v>
      </c>
      <c r="C459" s="71">
        <v>1</v>
      </c>
      <c r="D459" s="71" t="s">
        <v>36</v>
      </c>
      <c r="E459" s="72"/>
      <c r="F459" s="71" t="str">
        <f t="shared" si="6"/>
        <v/>
      </c>
      <c r="G459" s="73"/>
      <c r="H459" s="73"/>
      <c r="I459" s="73"/>
    </row>
    <row r="460" spans="1:9" x14ac:dyDescent="0.25">
      <c r="A460" s="71" t="s">
        <v>875</v>
      </c>
      <c r="B460" s="71" t="s">
        <v>876</v>
      </c>
      <c r="C460" s="71">
        <v>1</v>
      </c>
      <c r="D460" s="71" t="s">
        <v>36</v>
      </c>
      <c r="E460" s="72"/>
      <c r="F460" s="71" t="str">
        <f t="shared" si="6"/>
        <v/>
      </c>
      <c r="G460" s="73"/>
      <c r="H460" s="73"/>
      <c r="I460" s="73"/>
    </row>
    <row r="461" spans="1:9" x14ac:dyDescent="0.25">
      <c r="A461" s="71" t="s">
        <v>877</v>
      </c>
      <c r="B461" s="71" t="s">
        <v>878</v>
      </c>
      <c r="C461" s="71">
        <v>1</v>
      </c>
      <c r="D461" s="71" t="s">
        <v>36</v>
      </c>
      <c r="E461" s="72"/>
      <c r="F461" s="71" t="str">
        <f t="shared" si="6"/>
        <v/>
      </c>
      <c r="G461" s="73"/>
      <c r="H461" s="73"/>
      <c r="I461" s="73"/>
    </row>
    <row r="462" spans="1:9" x14ac:dyDescent="0.25">
      <c r="A462" s="71" t="s">
        <v>879</v>
      </c>
      <c r="B462" s="71" t="s">
        <v>880</v>
      </c>
      <c r="C462" s="71">
        <v>1</v>
      </c>
      <c r="D462" s="71" t="s">
        <v>36</v>
      </c>
      <c r="E462" s="72"/>
      <c r="F462" s="71" t="str">
        <f t="shared" si="6"/>
        <v/>
      </c>
      <c r="G462" s="73"/>
      <c r="H462" s="73"/>
      <c r="I462" s="73"/>
    </row>
    <row r="463" spans="1:9" x14ac:dyDescent="0.25">
      <c r="A463" s="71" t="s">
        <v>881</v>
      </c>
      <c r="B463" s="71" t="s">
        <v>882</v>
      </c>
      <c r="C463" s="71">
        <v>1</v>
      </c>
      <c r="D463" s="71" t="s">
        <v>36</v>
      </c>
      <c r="E463" s="72"/>
      <c r="F463" s="71" t="str">
        <f t="shared" si="6"/>
        <v/>
      </c>
      <c r="G463" s="73"/>
      <c r="H463" s="73"/>
      <c r="I463" s="73"/>
    </row>
    <row r="464" spans="1:9" x14ac:dyDescent="0.25">
      <c r="A464" s="71" t="s">
        <v>883</v>
      </c>
      <c r="B464" s="71" t="s">
        <v>884</v>
      </c>
      <c r="C464" s="71">
        <v>1</v>
      </c>
      <c r="D464" s="71" t="s">
        <v>36</v>
      </c>
      <c r="E464" s="72"/>
      <c r="F464" s="71" t="str">
        <f t="shared" si="6"/>
        <v/>
      </c>
      <c r="G464" s="73"/>
      <c r="H464" s="73"/>
      <c r="I464" s="73"/>
    </row>
    <row r="465" spans="1:9" x14ac:dyDescent="0.25">
      <c r="A465" s="71" t="s">
        <v>885</v>
      </c>
      <c r="B465" s="71" t="s">
        <v>886</v>
      </c>
      <c r="C465" s="71">
        <v>1</v>
      </c>
      <c r="D465" s="71" t="s">
        <v>36</v>
      </c>
      <c r="E465" s="72"/>
      <c r="F465" s="71" t="str">
        <f t="shared" si="6"/>
        <v/>
      </c>
      <c r="G465" s="73"/>
      <c r="H465" s="73"/>
      <c r="I465" s="73"/>
    </row>
    <row r="466" spans="1:9" x14ac:dyDescent="0.25">
      <c r="A466" s="71" t="s">
        <v>887</v>
      </c>
      <c r="B466" s="71" t="s">
        <v>888</v>
      </c>
      <c r="C466" s="71">
        <v>1</v>
      </c>
      <c r="D466" s="71" t="s">
        <v>36</v>
      </c>
      <c r="E466" s="72"/>
      <c r="F466" s="71" t="str">
        <f t="shared" si="6"/>
        <v/>
      </c>
      <c r="G466" s="73"/>
      <c r="H466" s="73"/>
      <c r="I466" s="73"/>
    </row>
    <row r="467" spans="1:9" ht="30" x14ac:dyDescent="0.25">
      <c r="A467" s="71" t="s">
        <v>889</v>
      </c>
      <c r="B467" s="71" t="s">
        <v>890</v>
      </c>
      <c r="C467" s="71">
        <v>1</v>
      </c>
      <c r="D467" s="71" t="s">
        <v>36</v>
      </c>
      <c r="E467" s="72"/>
      <c r="F467" s="71" t="str">
        <f t="shared" si="6"/>
        <v/>
      </c>
      <c r="G467" s="73"/>
      <c r="H467" s="73"/>
      <c r="I467" s="73"/>
    </row>
    <row r="468" spans="1:9" ht="30" x14ac:dyDescent="0.25">
      <c r="A468" s="71" t="s">
        <v>891</v>
      </c>
      <c r="B468" s="71" t="s">
        <v>892</v>
      </c>
      <c r="C468" s="71">
        <v>1</v>
      </c>
      <c r="D468" s="71" t="s">
        <v>36</v>
      </c>
      <c r="E468" s="72"/>
      <c r="F468" s="71" t="str">
        <f t="shared" si="6"/>
        <v/>
      </c>
      <c r="G468" s="73"/>
      <c r="H468" s="73"/>
      <c r="I468" s="73"/>
    </row>
    <row r="469" spans="1:9" ht="30" x14ac:dyDescent="0.25">
      <c r="A469" s="71" t="s">
        <v>893</v>
      </c>
      <c r="B469" s="71" t="s">
        <v>894</v>
      </c>
      <c r="C469" s="71">
        <v>1</v>
      </c>
      <c r="D469" s="71" t="s">
        <v>36</v>
      </c>
      <c r="E469" s="72"/>
      <c r="F469" s="71" t="str">
        <f t="shared" si="6"/>
        <v/>
      </c>
      <c r="G469" s="73"/>
      <c r="H469" s="73"/>
      <c r="I469" s="73"/>
    </row>
    <row r="470" spans="1:9" ht="30" x14ac:dyDescent="0.25">
      <c r="A470" s="71" t="s">
        <v>895</v>
      </c>
      <c r="B470" s="71" t="s">
        <v>896</v>
      </c>
      <c r="C470" s="71">
        <v>1</v>
      </c>
      <c r="D470" s="71" t="s">
        <v>36</v>
      </c>
      <c r="E470" s="72"/>
      <c r="F470" s="71" t="str">
        <f t="shared" si="6"/>
        <v/>
      </c>
      <c r="G470" s="73"/>
      <c r="H470" s="73"/>
      <c r="I470" s="73"/>
    </row>
    <row r="471" spans="1:9" ht="30" x14ac:dyDescent="0.25">
      <c r="A471" s="71" t="s">
        <v>897</v>
      </c>
      <c r="B471" s="71" t="s">
        <v>898</v>
      </c>
      <c r="C471" s="71">
        <v>1</v>
      </c>
      <c r="D471" s="71" t="s">
        <v>36</v>
      </c>
      <c r="E471" s="72"/>
      <c r="F471" s="71" t="str">
        <f t="shared" si="6"/>
        <v/>
      </c>
      <c r="G471" s="73"/>
      <c r="H471" s="73"/>
      <c r="I471" s="73"/>
    </row>
    <row r="472" spans="1:9" ht="30" x14ac:dyDescent="0.25">
      <c r="A472" s="71" t="s">
        <v>899</v>
      </c>
      <c r="B472" s="71" t="s">
        <v>900</v>
      </c>
      <c r="C472" s="71">
        <v>1</v>
      </c>
      <c r="D472" s="71" t="s">
        <v>36</v>
      </c>
      <c r="E472" s="72"/>
      <c r="F472" s="71" t="str">
        <f t="shared" si="6"/>
        <v/>
      </c>
      <c r="G472" s="73"/>
      <c r="H472" s="73"/>
      <c r="I472" s="73"/>
    </row>
    <row r="473" spans="1:9" ht="30" x14ac:dyDescent="0.25">
      <c r="A473" s="71" t="s">
        <v>901</v>
      </c>
      <c r="B473" s="71" t="s">
        <v>902</v>
      </c>
      <c r="C473" s="71">
        <v>1</v>
      </c>
      <c r="D473" s="71" t="s">
        <v>36</v>
      </c>
      <c r="E473" s="72"/>
      <c r="F473" s="71" t="str">
        <f t="shared" si="6"/>
        <v/>
      </c>
      <c r="G473" s="73"/>
      <c r="H473" s="73"/>
      <c r="I473" s="73"/>
    </row>
    <row r="474" spans="1:9" ht="30" x14ac:dyDescent="0.25">
      <c r="A474" s="71" t="s">
        <v>903</v>
      </c>
      <c r="B474" s="71" t="s">
        <v>904</v>
      </c>
      <c r="C474" s="71">
        <v>1</v>
      </c>
      <c r="D474" s="71" t="s">
        <v>36</v>
      </c>
      <c r="E474" s="72"/>
      <c r="F474" s="71" t="str">
        <f t="shared" si="6"/>
        <v/>
      </c>
      <c r="G474" s="73"/>
      <c r="H474" s="73"/>
      <c r="I474" s="73"/>
    </row>
    <row r="475" spans="1:9" ht="30" x14ac:dyDescent="0.25">
      <c r="A475" s="71" t="s">
        <v>905</v>
      </c>
      <c r="B475" s="71" t="s">
        <v>906</v>
      </c>
      <c r="C475" s="71">
        <v>1</v>
      </c>
      <c r="D475" s="71" t="s">
        <v>36</v>
      </c>
      <c r="E475" s="72"/>
      <c r="F475" s="71" t="str">
        <f t="shared" si="6"/>
        <v/>
      </c>
      <c r="G475" s="73"/>
      <c r="H475" s="73"/>
      <c r="I475" s="73"/>
    </row>
    <row r="476" spans="1:9" ht="30" x14ac:dyDescent="0.25">
      <c r="A476" s="71" t="s">
        <v>907</v>
      </c>
      <c r="B476" s="71" t="s">
        <v>908</v>
      </c>
      <c r="C476" s="71">
        <v>1</v>
      </c>
      <c r="D476" s="71" t="s">
        <v>36</v>
      </c>
      <c r="E476" s="72"/>
      <c r="F476" s="71" t="str">
        <f t="shared" si="6"/>
        <v/>
      </c>
      <c r="G476" s="73"/>
      <c r="H476" s="73"/>
      <c r="I476" s="73"/>
    </row>
    <row r="477" spans="1:9" ht="30" x14ac:dyDescent="0.25">
      <c r="A477" s="71" t="s">
        <v>909</v>
      </c>
      <c r="B477" s="71" t="s">
        <v>910</v>
      </c>
      <c r="C477" s="71">
        <v>1</v>
      </c>
      <c r="D477" s="71" t="s">
        <v>36</v>
      </c>
      <c r="E477" s="72"/>
      <c r="F477" s="71" t="str">
        <f t="shared" si="6"/>
        <v/>
      </c>
      <c r="G477" s="73"/>
      <c r="H477" s="73"/>
      <c r="I477" s="73"/>
    </row>
    <row r="478" spans="1:9" ht="30" x14ac:dyDescent="0.25">
      <c r="A478" s="71" t="s">
        <v>911</v>
      </c>
      <c r="B478" s="71" t="s">
        <v>912</v>
      </c>
      <c r="C478" s="71">
        <v>1</v>
      </c>
      <c r="D478" s="71" t="s">
        <v>36</v>
      </c>
      <c r="E478" s="72"/>
      <c r="F478" s="71" t="str">
        <f t="shared" si="6"/>
        <v/>
      </c>
      <c r="G478" s="73"/>
      <c r="H478" s="73"/>
      <c r="I478" s="73"/>
    </row>
    <row r="479" spans="1:9" ht="30" x14ac:dyDescent="0.25">
      <c r="A479" s="71" t="s">
        <v>913</v>
      </c>
      <c r="B479" s="71" t="s">
        <v>914</v>
      </c>
      <c r="C479" s="71">
        <v>1</v>
      </c>
      <c r="D479" s="71" t="s">
        <v>36</v>
      </c>
      <c r="E479" s="72"/>
      <c r="F479" s="71" t="str">
        <f t="shared" si="6"/>
        <v/>
      </c>
      <c r="G479" s="73"/>
      <c r="H479" s="73"/>
      <c r="I479" s="73"/>
    </row>
    <row r="480" spans="1:9" ht="30" x14ac:dyDescent="0.25">
      <c r="A480" s="71" t="s">
        <v>915</v>
      </c>
      <c r="B480" s="71" t="s">
        <v>916</v>
      </c>
      <c r="C480" s="71">
        <v>1</v>
      </c>
      <c r="D480" s="71" t="s">
        <v>36</v>
      </c>
      <c r="E480" s="72"/>
      <c r="F480" s="71" t="str">
        <f t="shared" si="6"/>
        <v/>
      </c>
      <c r="G480" s="73"/>
      <c r="H480" s="73"/>
      <c r="I480" s="73"/>
    </row>
    <row r="481" spans="1:9" ht="30" x14ac:dyDescent="0.25">
      <c r="A481" s="71" t="s">
        <v>917</v>
      </c>
      <c r="B481" s="71" t="s">
        <v>918</v>
      </c>
      <c r="C481" s="71">
        <v>1</v>
      </c>
      <c r="D481" s="71" t="s">
        <v>36</v>
      </c>
      <c r="E481" s="72"/>
      <c r="F481" s="71" t="str">
        <f t="shared" si="6"/>
        <v/>
      </c>
      <c r="G481" s="73"/>
      <c r="H481" s="73"/>
      <c r="I481" s="73"/>
    </row>
    <row r="482" spans="1:9" ht="30" x14ac:dyDescent="0.25">
      <c r="A482" s="71" t="s">
        <v>919</v>
      </c>
      <c r="B482" s="71" t="s">
        <v>920</v>
      </c>
      <c r="C482" s="71">
        <v>1</v>
      </c>
      <c r="D482" s="71" t="s">
        <v>36</v>
      </c>
      <c r="E482" s="72"/>
      <c r="F482" s="71" t="str">
        <f t="shared" si="6"/>
        <v/>
      </c>
      <c r="G482" s="73"/>
      <c r="H482" s="73"/>
      <c r="I482" s="73"/>
    </row>
    <row r="483" spans="1:9" ht="30" x14ac:dyDescent="0.25">
      <c r="A483" s="71" t="s">
        <v>921</v>
      </c>
      <c r="B483" s="71" t="s">
        <v>922</v>
      </c>
      <c r="C483" s="71">
        <v>1</v>
      </c>
      <c r="D483" s="71" t="s">
        <v>36</v>
      </c>
      <c r="E483" s="72"/>
      <c r="F483" s="71" t="str">
        <f t="shared" si="6"/>
        <v/>
      </c>
      <c r="G483" s="73"/>
      <c r="H483" s="73"/>
      <c r="I483" s="73"/>
    </row>
    <row r="484" spans="1:9" ht="30" x14ac:dyDescent="0.25">
      <c r="A484" s="71" t="s">
        <v>923</v>
      </c>
      <c r="B484" s="71" t="s">
        <v>924</v>
      </c>
      <c r="C484" s="71">
        <v>1</v>
      </c>
      <c r="D484" s="71" t="s">
        <v>36</v>
      </c>
      <c r="E484" s="72"/>
      <c r="F484" s="71" t="str">
        <f t="shared" si="6"/>
        <v/>
      </c>
      <c r="G484" s="73"/>
      <c r="H484" s="73"/>
      <c r="I484" s="73"/>
    </row>
    <row r="485" spans="1:9" ht="30" x14ac:dyDescent="0.25">
      <c r="A485" s="71" t="s">
        <v>925</v>
      </c>
      <c r="B485" s="71" t="s">
        <v>926</v>
      </c>
      <c r="C485" s="71">
        <v>1</v>
      </c>
      <c r="D485" s="71" t="s">
        <v>36</v>
      </c>
      <c r="E485" s="72"/>
      <c r="F485" s="71" t="str">
        <f t="shared" ref="F485:F548" si="7">IF(ISBLANK(E485),"", PRODUCT(C485,E485))</f>
        <v/>
      </c>
      <c r="G485" s="73"/>
      <c r="H485" s="73"/>
      <c r="I485" s="73"/>
    </row>
    <row r="486" spans="1:9" ht="30" x14ac:dyDescent="0.25">
      <c r="A486" s="71" t="s">
        <v>927</v>
      </c>
      <c r="B486" s="71" t="s">
        <v>928</v>
      </c>
      <c r="C486" s="71">
        <v>1</v>
      </c>
      <c r="D486" s="71" t="s">
        <v>36</v>
      </c>
      <c r="E486" s="72"/>
      <c r="F486" s="71" t="str">
        <f t="shared" si="7"/>
        <v/>
      </c>
      <c r="G486" s="73"/>
      <c r="H486" s="73"/>
      <c r="I486" s="73"/>
    </row>
    <row r="487" spans="1:9" ht="30" x14ac:dyDescent="0.25">
      <c r="A487" s="71" t="s">
        <v>929</v>
      </c>
      <c r="B487" s="71" t="s">
        <v>930</v>
      </c>
      <c r="C487" s="71">
        <v>1</v>
      </c>
      <c r="D487" s="71" t="s">
        <v>36</v>
      </c>
      <c r="E487" s="72"/>
      <c r="F487" s="71" t="str">
        <f t="shared" si="7"/>
        <v/>
      </c>
      <c r="G487" s="73"/>
      <c r="H487" s="73"/>
      <c r="I487" s="73"/>
    </row>
    <row r="488" spans="1:9" ht="30" x14ac:dyDescent="0.25">
      <c r="A488" s="71" t="s">
        <v>931</v>
      </c>
      <c r="B488" s="71" t="s">
        <v>932</v>
      </c>
      <c r="C488" s="71">
        <v>1</v>
      </c>
      <c r="D488" s="71" t="s">
        <v>36</v>
      </c>
      <c r="E488" s="72"/>
      <c r="F488" s="71" t="str">
        <f t="shared" si="7"/>
        <v/>
      </c>
      <c r="G488" s="73"/>
      <c r="H488" s="73"/>
      <c r="I488" s="73"/>
    </row>
    <row r="489" spans="1:9" ht="30" x14ac:dyDescent="0.25">
      <c r="A489" s="71" t="s">
        <v>933</v>
      </c>
      <c r="B489" s="71" t="s">
        <v>934</v>
      </c>
      <c r="C489" s="71">
        <v>1</v>
      </c>
      <c r="D489" s="71" t="s">
        <v>36</v>
      </c>
      <c r="E489" s="72"/>
      <c r="F489" s="71" t="str">
        <f t="shared" si="7"/>
        <v/>
      </c>
      <c r="G489" s="73"/>
      <c r="H489" s="73"/>
      <c r="I489" s="73"/>
    </row>
    <row r="490" spans="1:9" ht="30" x14ac:dyDescent="0.25">
      <c r="A490" s="71" t="s">
        <v>935</v>
      </c>
      <c r="B490" s="71" t="s">
        <v>936</v>
      </c>
      <c r="C490" s="71">
        <v>1</v>
      </c>
      <c r="D490" s="71" t="s">
        <v>36</v>
      </c>
      <c r="E490" s="72"/>
      <c r="F490" s="71" t="str">
        <f t="shared" si="7"/>
        <v/>
      </c>
      <c r="G490" s="73"/>
      <c r="H490" s="73"/>
      <c r="I490" s="73"/>
    </row>
    <row r="491" spans="1:9" ht="30" x14ac:dyDescent="0.25">
      <c r="A491" s="71" t="s">
        <v>937</v>
      </c>
      <c r="B491" s="71" t="s">
        <v>938</v>
      </c>
      <c r="C491" s="71">
        <v>1</v>
      </c>
      <c r="D491" s="71" t="s">
        <v>36</v>
      </c>
      <c r="E491" s="72"/>
      <c r="F491" s="71" t="str">
        <f t="shared" si="7"/>
        <v/>
      </c>
      <c r="G491" s="73"/>
      <c r="H491" s="73"/>
      <c r="I491" s="73"/>
    </row>
    <row r="492" spans="1:9" x14ac:dyDescent="0.25">
      <c r="A492" s="71" t="s">
        <v>939</v>
      </c>
      <c r="B492" s="71" t="s">
        <v>940</v>
      </c>
      <c r="C492" s="71">
        <v>1</v>
      </c>
      <c r="D492" s="71" t="s">
        <v>36</v>
      </c>
      <c r="E492" s="72"/>
      <c r="F492" s="71" t="str">
        <f t="shared" si="7"/>
        <v/>
      </c>
      <c r="G492" s="73"/>
      <c r="H492" s="73"/>
      <c r="I492" s="73"/>
    </row>
    <row r="493" spans="1:9" x14ac:dyDescent="0.25">
      <c r="A493" s="71" t="s">
        <v>941</v>
      </c>
      <c r="B493" s="71" t="s">
        <v>942</v>
      </c>
      <c r="C493" s="71">
        <v>1</v>
      </c>
      <c r="D493" s="71" t="s">
        <v>36</v>
      </c>
      <c r="E493" s="72"/>
      <c r="F493" s="71" t="str">
        <f t="shared" si="7"/>
        <v/>
      </c>
      <c r="G493" s="73"/>
      <c r="H493" s="73"/>
      <c r="I493" s="73"/>
    </row>
    <row r="494" spans="1:9" x14ac:dyDescent="0.25">
      <c r="A494" s="71" t="s">
        <v>943</v>
      </c>
      <c r="B494" s="71" t="s">
        <v>944</v>
      </c>
      <c r="C494" s="71">
        <v>1</v>
      </c>
      <c r="D494" s="71" t="s">
        <v>36</v>
      </c>
      <c r="E494" s="72"/>
      <c r="F494" s="71" t="str">
        <f t="shared" si="7"/>
        <v/>
      </c>
      <c r="G494" s="73"/>
      <c r="H494" s="73"/>
      <c r="I494" s="73"/>
    </row>
    <row r="495" spans="1:9" x14ac:dyDescent="0.25">
      <c r="A495" s="71" t="s">
        <v>945</v>
      </c>
      <c r="B495" s="71" t="s">
        <v>946</v>
      </c>
      <c r="C495" s="71">
        <v>1</v>
      </c>
      <c r="D495" s="71" t="s">
        <v>36</v>
      </c>
      <c r="E495" s="72"/>
      <c r="F495" s="71" t="str">
        <f t="shared" si="7"/>
        <v/>
      </c>
      <c r="G495" s="73"/>
      <c r="H495" s="73"/>
      <c r="I495" s="73"/>
    </row>
    <row r="496" spans="1:9" x14ac:dyDescent="0.25">
      <c r="A496" s="71" t="s">
        <v>947</v>
      </c>
      <c r="B496" s="71" t="s">
        <v>948</v>
      </c>
      <c r="C496" s="71">
        <v>1</v>
      </c>
      <c r="D496" s="71" t="s">
        <v>36</v>
      </c>
      <c r="E496" s="72"/>
      <c r="F496" s="71" t="str">
        <f t="shared" si="7"/>
        <v/>
      </c>
      <c r="G496" s="73"/>
      <c r="H496" s="73"/>
      <c r="I496" s="73"/>
    </row>
    <row r="497" spans="1:9" x14ac:dyDescent="0.25">
      <c r="A497" s="71" t="s">
        <v>949</v>
      </c>
      <c r="B497" s="71" t="s">
        <v>950</v>
      </c>
      <c r="C497" s="71">
        <v>1</v>
      </c>
      <c r="D497" s="71" t="s">
        <v>36</v>
      </c>
      <c r="E497" s="72"/>
      <c r="F497" s="71" t="str">
        <f t="shared" si="7"/>
        <v/>
      </c>
      <c r="G497" s="73"/>
      <c r="H497" s="73"/>
      <c r="I497" s="73"/>
    </row>
    <row r="498" spans="1:9" x14ac:dyDescent="0.25">
      <c r="A498" s="71" t="s">
        <v>951</v>
      </c>
      <c r="B498" s="71" t="s">
        <v>952</v>
      </c>
      <c r="C498" s="71">
        <v>1</v>
      </c>
      <c r="D498" s="71" t="s">
        <v>36</v>
      </c>
      <c r="E498" s="72"/>
      <c r="F498" s="71" t="str">
        <f t="shared" si="7"/>
        <v/>
      </c>
      <c r="G498" s="73"/>
      <c r="H498" s="73"/>
      <c r="I498" s="73"/>
    </row>
    <row r="499" spans="1:9" x14ac:dyDescent="0.25">
      <c r="A499" s="71" t="s">
        <v>953</v>
      </c>
      <c r="B499" s="71" t="s">
        <v>954</v>
      </c>
      <c r="C499" s="71">
        <v>1</v>
      </c>
      <c r="D499" s="71" t="s">
        <v>36</v>
      </c>
      <c r="E499" s="72"/>
      <c r="F499" s="71" t="str">
        <f t="shared" si="7"/>
        <v/>
      </c>
      <c r="G499" s="73"/>
      <c r="H499" s="73"/>
      <c r="I499" s="73"/>
    </row>
    <row r="500" spans="1:9" x14ac:dyDescent="0.25">
      <c r="A500" s="71" t="s">
        <v>955</v>
      </c>
      <c r="B500" s="71" t="s">
        <v>956</v>
      </c>
      <c r="C500" s="71">
        <v>1</v>
      </c>
      <c r="D500" s="71" t="s">
        <v>36</v>
      </c>
      <c r="E500" s="72"/>
      <c r="F500" s="71" t="str">
        <f t="shared" si="7"/>
        <v/>
      </c>
      <c r="G500" s="73"/>
      <c r="H500" s="73"/>
      <c r="I500" s="73"/>
    </row>
    <row r="501" spans="1:9" x14ac:dyDescent="0.25">
      <c r="A501" s="71" t="s">
        <v>957</v>
      </c>
      <c r="B501" s="71" t="s">
        <v>958</v>
      </c>
      <c r="C501" s="71">
        <v>1</v>
      </c>
      <c r="D501" s="71" t="s">
        <v>36</v>
      </c>
      <c r="E501" s="72"/>
      <c r="F501" s="71" t="str">
        <f t="shared" si="7"/>
        <v/>
      </c>
      <c r="G501" s="73"/>
      <c r="H501" s="73"/>
      <c r="I501" s="73"/>
    </row>
    <row r="502" spans="1:9" x14ac:dyDescent="0.25">
      <c r="A502" s="71" t="s">
        <v>959</v>
      </c>
      <c r="B502" s="71" t="s">
        <v>960</v>
      </c>
      <c r="C502" s="71">
        <v>1</v>
      </c>
      <c r="D502" s="71" t="s">
        <v>36</v>
      </c>
      <c r="E502" s="72"/>
      <c r="F502" s="71" t="str">
        <f t="shared" si="7"/>
        <v/>
      </c>
      <c r="G502" s="73"/>
      <c r="H502" s="73"/>
      <c r="I502" s="73"/>
    </row>
    <row r="503" spans="1:9" x14ac:dyDescent="0.25">
      <c r="A503" s="71" t="s">
        <v>961</v>
      </c>
      <c r="B503" s="71" t="s">
        <v>962</v>
      </c>
      <c r="C503" s="71">
        <v>1</v>
      </c>
      <c r="D503" s="71" t="s">
        <v>36</v>
      </c>
      <c r="E503" s="72"/>
      <c r="F503" s="71" t="str">
        <f t="shared" si="7"/>
        <v/>
      </c>
      <c r="G503" s="73"/>
      <c r="H503" s="73"/>
      <c r="I503" s="73"/>
    </row>
    <row r="504" spans="1:9" x14ac:dyDescent="0.25">
      <c r="A504" s="71" t="s">
        <v>963</v>
      </c>
      <c r="B504" s="71" t="s">
        <v>964</v>
      </c>
      <c r="C504" s="71">
        <v>1</v>
      </c>
      <c r="D504" s="71" t="s">
        <v>36</v>
      </c>
      <c r="E504" s="72"/>
      <c r="F504" s="71" t="str">
        <f t="shared" si="7"/>
        <v/>
      </c>
      <c r="G504" s="73"/>
      <c r="H504" s="73"/>
      <c r="I504" s="73"/>
    </row>
    <row r="505" spans="1:9" x14ac:dyDescent="0.25">
      <c r="A505" s="71" t="s">
        <v>965</v>
      </c>
      <c r="B505" s="71" t="s">
        <v>966</v>
      </c>
      <c r="C505" s="71">
        <v>1</v>
      </c>
      <c r="D505" s="71" t="s">
        <v>36</v>
      </c>
      <c r="E505" s="72"/>
      <c r="F505" s="71" t="str">
        <f t="shared" si="7"/>
        <v/>
      </c>
      <c r="G505" s="73"/>
      <c r="H505" s="73"/>
      <c r="I505" s="73"/>
    </row>
    <row r="506" spans="1:9" x14ac:dyDescent="0.25">
      <c r="A506" s="71" t="s">
        <v>967</v>
      </c>
      <c r="B506" s="71" t="s">
        <v>968</v>
      </c>
      <c r="C506" s="71">
        <v>1</v>
      </c>
      <c r="D506" s="71" t="s">
        <v>36</v>
      </c>
      <c r="E506" s="72"/>
      <c r="F506" s="71" t="str">
        <f t="shared" si="7"/>
        <v/>
      </c>
      <c r="G506" s="73"/>
      <c r="H506" s="73"/>
      <c r="I506" s="73"/>
    </row>
    <row r="507" spans="1:9" x14ac:dyDescent="0.25">
      <c r="A507" s="71" t="s">
        <v>969</v>
      </c>
      <c r="B507" s="71" t="s">
        <v>970</v>
      </c>
      <c r="C507" s="71">
        <v>1</v>
      </c>
      <c r="D507" s="71" t="s">
        <v>36</v>
      </c>
      <c r="E507" s="72"/>
      <c r="F507" s="71" t="str">
        <f t="shared" si="7"/>
        <v/>
      </c>
      <c r="G507" s="73"/>
      <c r="H507" s="73"/>
      <c r="I507" s="73"/>
    </row>
    <row r="508" spans="1:9" x14ac:dyDescent="0.25">
      <c r="A508" s="71" t="s">
        <v>971</v>
      </c>
      <c r="B508" s="71" t="s">
        <v>972</v>
      </c>
      <c r="C508" s="71">
        <v>1</v>
      </c>
      <c r="D508" s="71" t="s">
        <v>36</v>
      </c>
      <c r="E508" s="72"/>
      <c r="F508" s="71" t="str">
        <f t="shared" si="7"/>
        <v/>
      </c>
      <c r="G508" s="73"/>
      <c r="H508" s="73"/>
      <c r="I508" s="73"/>
    </row>
    <row r="509" spans="1:9" x14ac:dyDescent="0.25">
      <c r="A509" s="71" t="s">
        <v>973</v>
      </c>
      <c r="B509" s="71" t="s">
        <v>974</v>
      </c>
      <c r="C509" s="71">
        <v>1</v>
      </c>
      <c r="D509" s="71" t="s">
        <v>36</v>
      </c>
      <c r="E509" s="72"/>
      <c r="F509" s="71" t="str">
        <f t="shared" si="7"/>
        <v/>
      </c>
      <c r="G509" s="73"/>
      <c r="H509" s="73"/>
      <c r="I509" s="73"/>
    </row>
    <row r="510" spans="1:9" x14ac:dyDescent="0.25">
      <c r="A510" s="71" t="s">
        <v>975</v>
      </c>
      <c r="B510" s="71" t="s">
        <v>976</v>
      </c>
      <c r="C510" s="71">
        <v>1</v>
      </c>
      <c r="D510" s="71" t="s">
        <v>36</v>
      </c>
      <c r="E510" s="72"/>
      <c r="F510" s="71" t="str">
        <f t="shared" si="7"/>
        <v/>
      </c>
      <c r="G510" s="73"/>
      <c r="H510" s="73"/>
      <c r="I510" s="73"/>
    </row>
    <row r="511" spans="1:9" x14ac:dyDescent="0.25">
      <c r="A511" s="71" t="s">
        <v>977</v>
      </c>
      <c r="B511" s="71" t="s">
        <v>978</v>
      </c>
      <c r="C511" s="71">
        <v>1</v>
      </c>
      <c r="D511" s="71" t="s">
        <v>36</v>
      </c>
      <c r="E511" s="72"/>
      <c r="F511" s="71" t="str">
        <f t="shared" si="7"/>
        <v/>
      </c>
      <c r="G511" s="73"/>
      <c r="H511" s="73"/>
      <c r="I511" s="73"/>
    </row>
    <row r="512" spans="1:9" x14ac:dyDescent="0.25">
      <c r="A512" s="71" t="s">
        <v>979</v>
      </c>
      <c r="B512" s="71" t="s">
        <v>980</v>
      </c>
      <c r="C512" s="71">
        <v>1</v>
      </c>
      <c r="D512" s="71" t="s">
        <v>36</v>
      </c>
      <c r="E512" s="72"/>
      <c r="F512" s="71" t="str">
        <f t="shared" si="7"/>
        <v/>
      </c>
      <c r="G512" s="73"/>
      <c r="H512" s="73"/>
      <c r="I512" s="73"/>
    </row>
    <row r="513" spans="1:9" x14ac:dyDescent="0.25">
      <c r="A513" s="71" t="s">
        <v>981</v>
      </c>
      <c r="B513" s="71" t="s">
        <v>982</v>
      </c>
      <c r="C513" s="71">
        <v>1</v>
      </c>
      <c r="D513" s="71" t="s">
        <v>36</v>
      </c>
      <c r="E513" s="72"/>
      <c r="F513" s="71" t="str">
        <f t="shared" si="7"/>
        <v/>
      </c>
      <c r="G513" s="73"/>
      <c r="H513" s="73"/>
      <c r="I513" s="73"/>
    </row>
    <row r="514" spans="1:9" x14ac:dyDescent="0.25">
      <c r="A514" s="71" t="s">
        <v>983</v>
      </c>
      <c r="B514" s="71" t="s">
        <v>984</v>
      </c>
      <c r="C514" s="71">
        <v>1</v>
      </c>
      <c r="D514" s="71" t="s">
        <v>36</v>
      </c>
      <c r="E514" s="72"/>
      <c r="F514" s="71" t="str">
        <f t="shared" si="7"/>
        <v/>
      </c>
      <c r="G514" s="73"/>
      <c r="H514" s="73"/>
      <c r="I514" s="73"/>
    </row>
    <row r="515" spans="1:9" x14ac:dyDescent="0.25">
      <c r="A515" s="71" t="s">
        <v>985</v>
      </c>
      <c r="B515" s="71" t="s">
        <v>986</v>
      </c>
      <c r="C515" s="71">
        <v>1</v>
      </c>
      <c r="D515" s="71" t="s">
        <v>36</v>
      </c>
      <c r="E515" s="72"/>
      <c r="F515" s="71" t="str">
        <f t="shared" si="7"/>
        <v/>
      </c>
      <c r="G515" s="73"/>
      <c r="H515" s="73"/>
      <c r="I515" s="73"/>
    </row>
    <row r="516" spans="1:9" x14ac:dyDescent="0.25">
      <c r="A516" s="71" t="s">
        <v>987</v>
      </c>
      <c r="B516" s="71" t="s">
        <v>988</v>
      </c>
      <c r="C516" s="71">
        <v>1</v>
      </c>
      <c r="D516" s="71" t="s">
        <v>36</v>
      </c>
      <c r="E516" s="72"/>
      <c r="F516" s="71" t="str">
        <f t="shared" si="7"/>
        <v/>
      </c>
      <c r="G516" s="73"/>
      <c r="H516" s="73"/>
      <c r="I516" s="73"/>
    </row>
    <row r="517" spans="1:9" x14ac:dyDescent="0.25">
      <c r="A517" s="71" t="s">
        <v>989</v>
      </c>
      <c r="B517" s="71" t="s">
        <v>990</v>
      </c>
      <c r="C517" s="71">
        <v>1</v>
      </c>
      <c r="D517" s="71" t="s">
        <v>36</v>
      </c>
      <c r="E517" s="72"/>
      <c r="F517" s="71" t="str">
        <f t="shared" si="7"/>
        <v/>
      </c>
      <c r="G517" s="73"/>
      <c r="H517" s="73"/>
      <c r="I517" s="73"/>
    </row>
    <row r="518" spans="1:9" x14ac:dyDescent="0.25">
      <c r="A518" s="71" t="s">
        <v>991</v>
      </c>
      <c r="B518" s="71" t="s">
        <v>992</v>
      </c>
      <c r="C518" s="71">
        <v>1</v>
      </c>
      <c r="D518" s="71" t="s">
        <v>36</v>
      </c>
      <c r="E518" s="72"/>
      <c r="F518" s="71" t="str">
        <f t="shared" si="7"/>
        <v/>
      </c>
      <c r="G518" s="73"/>
      <c r="H518" s="73"/>
      <c r="I518" s="73"/>
    </row>
    <row r="519" spans="1:9" x14ac:dyDescent="0.25">
      <c r="A519" s="71" t="s">
        <v>993</v>
      </c>
      <c r="B519" s="71" t="s">
        <v>994</v>
      </c>
      <c r="C519" s="71">
        <v>1</v>
      </c>
      <c r="D519" s="71" t="s">
        <v>36</v>
      </c>
      <c r="E519" s="72"/>
      <c r="F519" s="71" t="str">
        <f t="shared" si="7"/>
        <v/>
      </c>
      <c r="G519" s="73"/>
      <c r="H519" s="73"/>
      <c r="I519" s="73"/>
    </row>
    <row r="520" spans="1:9" x14ac:dyDescent="0.25">
      <c r="A520" s="71" t="s">
        <v>995</v>
      </c>
      <c r="B520" s="71" t="s">
        <v>996</v>
      </c>
      <c r="C520" s="71">
        <v>1</v>
      </c>
      <c r="D520" s="71" t="s">
        <v>36</v>
      </c>
      <c r="E520" s="72"/>
      <c r="F520" s="71" t="str">
        <f t="shared" si="7"/>
        <v/>
      </c>
      <c r="G520" s="73"/>
      <c r="H520" s="73"/>
      <c r="I520" s="73"/>
    </row>
    <row r="521" spans="1:9" x14ac:dyDescent="0.25">
      <c r="A521" s="71" t="s">
        <v>997</v>
      </c>
      <c r="B521" s="71" t="s">
        <v>998</v>
      </c>
      <c r="C521" s="71">
        <v>1</v>
      </c>
      <c r="D521" s="71" t="s">
        <v>36</v>
      </c>
      <c r="E521" s="72"/>
      <c r="F521" s="71" t="str">
        <f t="shared" si="7"/>
        <v/>
      </c>
      <c r="G521" s="73"/>
      <c r="H521" s="73"/>
      <c r="I521" s="73"/>
    </row>
    <row r="522" spans="1:9" x14ac:dyDescent="0.25">
      <c r="A522" s="71" t="s">
        <v>999</v>
      </c>
      <c r="B522" s="71" t="s">
        <v>1000</v>
      </c>
      <c r="C522" s="71">
        <v>1</v>
      </c>
      <c r="D522" s="71" t="s">
        <v>36</v>
      </c>
      <c r="E522" s="72"/>
      <c r="F522" s="71" t="str">
        <f t="shared" si="7"/>
        <v/>
      </c>
      <c r="G522" s="73"/>
      <c r="H522" s="73"/>
      <c r="I522" s="73"/>
    </row>
    <row r="523" spans="1:9" x14ac:dyDescent="0.25">
      <c r="A523" s="71" t="s">
        <v>1001</v>
      </c>
      <c r="B523" s="71" t="s">
        <v>1002</v>
      </c>
      <c r="C523" s="71">
        <v>1</v>
      </c>
      <c r="D523" s="71" t="s">
        <v>36</v>
      </c>
      <c r="E523" s="72"/>
      <c r="F523" s="71" t="str">
        <f t="shared" si="7"/>
        <v/>
      </c>
      <c r="G523" s="73"/>
      <c r="H523" s="73"/>
      <c r="I523" s="73"/>
    </row>
    <row r="524" spans="1:9" x14ac:dyDescent="0.25">
      <c r="A524" s="71" t="s">
        <v>1003</v>
      </c>
      <c r="B524" s="71" t="s">
        <v>1004</v>
      </c>
      <c r="C524" s="71">
        <v>1</v>
      </c>
      <c r="D524" s="71" t="s">
        <v>36</v>
      </c>
      <c r="E524" s="72"/>
      <c r="F524" s="71" t="str">
        <f t="shared" si="7"/>
        <v/>
      </c>
      <c r="G524" s="73"/>
      <c r="H524" s="73"/>
      <c r="I524" s="73"/>
    </row>
    <row r="525" spans="1:9" x14ac:dyDescent="0.25">
      <c r="A525" s="71" t="s">
        <v>1005</v>
      </c>
      <c r="B525" s="71" t="s">
        <v>982</v>
      </c>
      <c r="C525" s="71">
        <v>1</v>
      </c>
      <c r="D525" s="71" t="s">
        <v>36</v>
      </c>
      <c r="E525" s="72"/>
      <c r="F525" s="71" t="str">
        <f t="shared" si="7"/>
        <v/>
      </c>
      <c r="G525" s="73"/>
      <c r="H525" s="73"/>
      <c r="I525" s="73"/>
    </row>
    <row r="526" spans="1:9" x14ac:dyDescent="0.25">
      <c r="A526" s="71" t="s">
        <v>1006</v>
      </c>
      <c r="B526" s="71" t="s">
        <v>1007</v>
      </c>
      <c r="C526" s="71">
        <v>1</v>
      </c>
      <c r="D526" s="71" t="s">
        <v>36</v>
      </c>
      <c r="E526" s="72"/>
      <c r="F526" s="71" t="str">
        <f t="shared" si="7"/>
        <v/>
      </c>
      <c r="G526" s="73"/>
      <c r="H526" s="73"/>
      <c r="I526" s="73"/>
    </row>
    <row r="527" spans="1:9" x14ac:dyDescent="0.25">
      <c r="A527" s="71" t="s">
        <v>1008</v>
      </c>
      <c r="B527" s="71" t="s">
        <v>1009</v>
      </c>
      <c r="C527" s="71">
        <v>1</v>
      </c>
      <c r="D527" s="71" t="s">
        <v>36</v>
      </c>
      <c r="E527" s="72"/>
      <c r="F527" s="71" t="str">
        <f t="shared" si="7"/>
        <v/>
      </c>
      <c r="G527" s="73"/>
      <c r="H527" s="73"/>
      <c r="I527" s="73"/>
    </row>
    <row r="528" spans="1:9" x14ac:dyDescent="0.25">
      <c r="A528" s="71" t="s">
        <v>1010</v>
      </c>
      <c r="B528" s="71" t="s">
        <v>1011</v>
      </c>
      <c r="C528" s="71">
        <v>1</v>
      </c>
      <c r="D528" s="71" t="s">
        <v>36</v>
      </c>
      <c r="E528" s="72"/>
      <c r="F528" s="71" t="str">
        <f t="shared" si="7"/>
        <v/>
      </c>
      <c r="G528" s="73"/>
      <c r="H528" s="73"/>
      <c r="I528" s="73"/>
    </row>
    <row r="529" spans="1:9" x14ac:dyDescent="0.25">
      <c r="A529" s="71" t="s">
        <v>1012</v>
      </c>
      <c r="B529" s="71" t="s">
        <v>1013</v>
      </c>
      <c r="C529" s="71">
        <v>1</v>
      </c>
      <c r="D529" s="71" t="s">
        <v>36</v>
      </c>
      <c r="E529" s="72"/>
      <c r="F529" s="71" t="str">
        <f t="shared" si="7"/>
        <v/>
      </c>
      <c r="G529" s="73"/>
      <c r="H529" s="73"/>
      <c r="I529" s="73"/>
    </row>
    <row r="530" spans="1:9" x14ac:dyDescent="0.25">
      <c r="A530" s="71" t="s">
        <v>1014</v>
      </c>
      <c r="B530" s="71" t="s">
        <v>1015</v>
      </c>
      <c r="C530" s="71">
        <v>1</v>
      </c>
      <c r="D530" s="71" t="s">
        <v>36</v>
      </c>
      <c r="E530" s="72"/>
      <c r="F530" s="71" t="str">
        <f t="shared" si="7"/>
        <v/>
      </c>
      <c r="G530" s="73"/>
      <c r="H530" s="73"/>
      <c r="I530" s="73"/>
    </row>
    <row r="531" spans="1:9" x14ac:dyDescent="0.25">
      <c r="A531" s="71" t="s">
        <v>1016</v>
      </c>
      <c r="B531" s="71" t="s">
        <v>1017</v>
      </c>
      <c r="C531" s="71">
        <v>1</v>
      </c>
      <c r="D531" s="71" t="s">
        <v>36</v>
      </c>
      <c r="E531" s="72"/>
      <c r="F531" s="71" t="str">
        <f t="shared" si="7"/>
        <v/>
      </c>
      <c r="G531" s="73"/>
      <c r="H531" s="73"/>
      <c r="I531" s="73"/>
    </row>
    <row r="532" spans="1:9" x14ac:dyDescent="0.25">
      <c r="A532" s="71" t="s">
        <v>1018</v>
      </c>
      <c r="B532" s="71" t="s">
        <v>1019</v>
      </c>
      <c r="C532" s="71">
        <v>1</v>
      </c>
      <c r="D532" s="71" t="s">
        <v>36</v>
      </c>
      <c r="E532" s="72"/>
      <c r="F532" s="71" t="str">
        <f t="shared" si="7"/>
        <v/>
      </c>
      <c r="G532" s="73"/>
      <c r="H532" s="73"/>
      <c r="I532" s="73"/>
    </row>
    <row r="533" spans="1:9" x14ac:dyDescent="0.25">
      <c r="A533" s="71" t="s">
        <v>1020</v>
      </c>
      <c r="B533" s="71" t="s">
        <v>1021</v>
      </c>
      <c r="C533" s="71">
        <v>1</v>
      </c>
      <c r="D533" s="71" t="s">
        <v>36</v>
      </c>
      <c r="E533" s="72"/>
      <c r="F533" s="71" t="str">
        <f t="shared" si="7"/>
        <v/>
      </c>
      <c r="G533" s="73"/>
      <c r="H533" s="73"/>
      <c r="I533" s="73"/>
    </row>
    <row r="534" spans="1:9" x14ac:dyDescent="0.25">
      <c r="A534" s="71" t="s">
        <v>1022</v>
      </c>
      <c r="B534" s="71" t="s">
        <v>1007</v>
      </c>
      <c r="C534" s="71">
        <v>1</v>
      </c>
      <c r="D534" s="71" t="s">
        <v>36</v>
      </c>
      <c r="E534" s="72"/>
      <c r="F534" s="71" t="str">
        <f t="shared" si="7"/>
        <v/>
      </c>
      <c r="G534" s="73"/>
      <c r="H534" s="73"/>
      <c r="I534" s="73"/>
    </row>
    <row r="535" spans="1:9" x14ac:dyDescent="0.25">
      <c r="A535" s="71" t="s">
        <v>1023</v>
      </c>
      <c r="B535" s="71" t="s">
        <v>1009</v>
      </c>
      <c r="C535" s="71">
        <v>1</v>
      </c>
      <c r="D535" s="71" t="s">
        <v>36</v>
      </c>
      <c r="E535" s="72"/>
      <c r="F535" s="71" t="str">
        <f t="shared" si="7"/>
        <v/>
      </c>
      <c r="G535" s="73"/>
      <c r="H535" s="73"/>
      <c r="I535" s="73"/>
    </row>
    <row r="536" spans="1:9" x14ac:dyDescent="0.25">
      <c r="A536" s="71" t="s">
        <v>1024</v>
      </c>
      <c r="B536" s="71" t="s">
        <v>1011</v>
      </c>
      <c r="C536" s="71">
        <v>1</v>
      </c>
      <c r="D536" s="71" t="s">
        <v>36</v>
      </c>
      <c r="E536" s="72"/>
      <c r="F536" s="71" t="str">
        <f t="shared" si="7"/>
        <v/>
      </c>
      <c r="G536" s="73"/>
      <c r="H536" s="73"/>
      <c r="I536" s="73"/>
    </row>
    <row r="537" spans="1:9" x14ac:dyDescent="0.25">
      <c r="A537" s="71" t="s">
        <v>1025</v>
      </c>
      <c r="B537" s="71" t="s">
        <v>1013</v>
      </c>
      <c r="C537" s="71">
        <v>1</v>
      </c>
      <c r="D537" s="71" t="s">
        <v>36</v>
      </c>
      <c r="E537" s="72"/>
      <c r="F537" s="71" t="str">
        <f t="shared" si="7"/>
        <v/>
      </c>
      <c r="G537" s="73"/>
      <c r="H537" s="73"/>
      <c r="I537" s="73"/>
    </row>
    <row r="538" spans="1:9" x14ac:dyDescent="0.25">
      <c r="A538" s="71" t="s">
        <v>1026</v>
      </c>
      <c r="B538" s="71" t="s">
        <v>1027</v>
      </c>
      <c r="C538" s="71">
        <v>1</v>
      </c>
      <c r="D538" s="71" t="s">
        <v>36</v>
      </c>
      <c r="E538" s="72"/>
      <c r="F538" s="71" t="str">
        <f t="shared" si="7"/>
        <v/>
      </c>
      <c r="G538" s="73"/>
      <c r="H538" s="73"/>
      <c r="I538" s="73"/>
    </row>
    <row r="539" spans="1:9" x14ac:dyDescent="0.25">
      <c r="A539" s="71" t="s">
        <v>1028</v>
      </c>
      <c r="B539" s="71" t="s">
        <v>1029</v>
      </c>
      <c r="C539" s="71">
        <v>1</v>
      </c>
      <c r="D539" s="71" t="s">
        <v>36</v>
      </c>
      <c r="E539" s="72"/>
      <c r="F539" s="71" t="str">
        <f t="shared" si="7"/>
        <v/>
      </c>
      <c r="G539" s="73"/>
      <c r="H539" s="73"/>
      <c r="I539" s="73"/>
    </row>
    <row r="540" spans="1:9" x14ac:dyDescent="0.25">
      <c r="A540" s="71" t="s">
        <v>1030</v>
      </c>
      <c r="B540" s="71" t="s">
        <v>1031</v>
      </c>
      <c r="C540" s="71">
        <v>1</v>
      </c>
      <c r="D540" s="71" t="s">
        <v>36</v>
      </c>
      <c r="E540" s="72"/>
      <c r="F540" s="71" t="str">
        <f t="shared" si="7"/>
        <v/>
      </c>
      <c r="G540" s="73"/>
      <c r="H540" s="73"/>
      <c r="I540" s="73"/>
    </row>
    <row r="541" spans="1:9" x14ac:dyDescent="0.25">
      <c r="A541" s="71" t="s">
        <v>1032</v>
      </c>
      <c r="B541" s="71" t="s">
        <v>1033</v>
      </c>
      <c r="C541" s="71">
        <v>1</v>
      </c>
      <c r="D541" s="71" t="s">
        <v>36</v>
      </c>
      <c r="E541" s="72"/>
      <c r="F541" s="71" t="str">
        <f t="shared" si="7"/>
        <v/>
      </c>
      <c r="G541" s="73"/>
      <c r="H541" s="73"/>
      <c r="I541" s="73"/>
    </row>
    <row r="542" spans="1:9" x14ac:dyDescent="0.25">
      <c r="A542" s="71" t="s">
        <v>1034</v>
      </c>
      <c r="B542" s="71" t="s">
        <v>1035</v>
      </c>
      <c r="C542" s="71">
        <v>1</v>
      </c>
      <c r="D542" s="71" t="s">
        <v>36</v>
      </c>
      <c r="E542" s="72"/>
      <c r="F542" s="71" t="str">
        <f t="shared" si="7"/>
        <v/>
      </c>
      <c r="G542" s="73"/>
      <c r="H542" s="73"/>
      <c r="I542" s="73"/>
    </row>
    <row r="543" spans="1:9" x14ac:dyDescent="0.25">
      <c r="A543" s="71" t="s">
        <v>1036</v>
      </c>
      <c r="B543" s="71" t="s">
        <v>1037</v>
      </c>
      <c r="C543" s="71">
        <v>1</v>
      </c>
      <c r="D543" s="71" t="s">
        <v>36</v>
      </c>
      <c r="E543" s="72"/>
      <c r="F543" s="71" t="str">
        <f t="shared" si="7"/>
        <v/>
      </c>
      <c r="G543" s="73"/>
      <c r="H543" s="73"/>
      <c r="I543" s="73"/>
    </row>
    <row r="544" spans="1:9" x14ac:dyDescent="0.25">
      <c r="A544" s="71" t="s">
        <v>1038</v>
      </c>
      <c r="B544" s="71" t="s">
        <v>1039</v>
      </c>
      <c r="C544" s="71">
        <v>1</v>
      </c>
      <c r="D544" s="71" t="s">
        <v>36</v>
      </c>
      <c r="E544" s="72"/>
      <c r="F544" s="71" t="str">
        <f t="shared" si="7"/>
        <v/>
      </c>
      <c r="G544" s="73"/>
      <c r="H544" s="73"/>
      <c r="I544" s="73"/>
    </row>
    <row r="545" spans="1:9" x14ac:dyDescent="0.25">
      <c r="A545" s="71" t="s">
        <v>1040</v>
      </c>
      <c r="B545" s="71" t="s">
        <v>1041</v>
      </c>
      <c r="C545" s="71">
        <v>1</v>
      </c>
      <c r="D545" s="71" t="s">
        <v>36</v>
      </c>
      <c r="E545" s="72"/>
      <c r="F545" s="71" t="str">
        <f t="shared" si="7"/>
        <v/>
      </c>
      <c r="G545" s="73"/>
      <c r="H545" s="73"/>
      <c r="I545" s="73"/>
    </row>
    <row r="546" spans="1:9" x14ac:dyDescent="0.25">
      <c r="A546" s="71" t="s">
        <v>1042</v>
      </c>
      <c r="B546" s="71" t="s">
        <v>1043</v>
      </c>
      <c r="C546" s="71">
        <v>1</v>
      </c>
      <c r="D546" s="71" t="s">
        <v>36</v>
      </c>
      <c r="E546" s="72"/>
      <c r="F546" s="71" t="str">
        <f t="shared" si="7"/>
        <v/>
      </c>
      <c r="G546" s="73"/>
      <c r="H546" s="73"/>
      <c r="I546" s="73"/>
    </row>
    <row r="547" spans="1:9" x14ac:dyDescent="0.25">
      <c r="A547" s="71" t="s">
        <v>1044</v>
      </c>
      <c r="B547" s="71" t="s">
        <v>1045</v>
      </c>
      <c r="C547" s="71">
        <v>1</v>
      </c>
      <c r="D547" s="71" t="s">
        <v>36</v>
      </c>
      <c r="E547" s="72"/>
      <c r="F547" s="71" t="str">
        <f t="shared" si="7"/>
        <v/>
      </c>
      <c r="G547" s="73"/>
      <c r="H547" s="73"/>
      <c r="I547" s="73"/>
    </row>
    <row r="548" spans="1:9" x14ac:dyDescent="0.25">
      <c r="A548" s="71" t="s">
        <v>1046</v>
      </c>
      <c r="B548" s="71" t="s">
        <v>1047</v>
      </c>
      <c r="C548" s="71">
        <v>1</v>
      </c>
      <c r="D548" s="71" t="s">
        <v>36</v>
      </c>
      <c r="E548" s="72"/>
      <c r="F548" s="71" t="str">
        <f t="shared" si="7"/>
        <v/>
      </c>
      <c r="G548" s="73"/>
      <c r="H548" s="73"/>
      <c r="I548" s="73"/>
    </row>
    <row r="549" spans="1:9" x14ac:dyDescent="0.25">
      <c r="A549" s="71" t="s">
        <v>1048</v>
      </c>
      <c r="B549" s="71" t="s">
        <v>1049</v>
      </c>
      <c r="C549" s="71">
        <v>1</v>
      </c>
      <c r="D549" s="71" t="s">
        <v>36</v>
      </c>
      <c r="E549" s="72"/>
      <c r="F549" s="71" t="str">
        <f t="shared" ref="F549:F612" si="8">IF(ISBLANK(E549),"", PRODUCT(C549,E549))</f>
        <v/>
      </c>
      <c r="G549" s="73"/>
      <c r="H549" s="73"/>
      <c r="I549" s="73"/>
    </row>
    <row r="550" spans="1:9" x14ac:dyDescent="0.25">
      <c r="A550" s="71" t="s">
        <v>1050</v>
      </c>
      <c r="B550" s="71" t="s">
        <v>1051</v>
      </c>
      <c r="C550" s="71">
        <v>1</v>
      </c>
      <c r="D550" s="71" t="s">
        <v>36</v>
      </c>
      <c r="E550" s="72"/>
      <c r="F550" s="71" t="str">
        <f t="shared" si="8"/>
        <v/>
      </c>
      <c r="G550" s="73"/>
      <c r="H550" s="73"/>
      <c r="I550" s="73"/>
    </row>
    <row r="551" spans="1:9" x14ac:dyDescent="0.25">
      <c r="A551" s="71" t="s">
        <v>1052</v>
      </c>
      <c r="B551" s="71" t="s">
        <v>1053</v>
      </c>
      <c r="C551" s="71">
        <v>1</v>
      </c>
      <c r="D551" s="71" t="s">
        <v>36</v>
      </c>
      <c r="E551" s="72"/>
      <c r="F551" s="71" t="str">
        <f t="shared" si="8"/>
        <v/>
      </c>
      <c r="G551" s="73"/>
      <c r="H551" s="73"/>
      <c r="I551" s="73"/>
    </row>
    <row r="552" spans="1:9" x14ac:dyDescent="0.25">
      <c r="A552" s="71" t="s">
        <v>1054</v>
      </c>
      <c r="B552" s="71" t="s">
        <v>1055</v>
      </c>
      <c r="C552" s="71">
        <v>1</v>
      </c>
      <c r="D552" s="71" t="s">
        <v>36</v>
      </c>
      <c r="E552" s="72"/>
      <c r="F552" s="71" t="str">
        <f t="shared" si="8"/>
        <v/>
      </c>
      <c r="G552" s="73"/>
      <c r="H552" s="73"/>
      <c r="I552" s="73"/>
    </row>
    <row r="553" spans="1:9" x14ac:dyDescent="0.25">
      <c r="A553" s="71" t="s">
        <v>1056</v>
      </c>
      <c r="B553" s="71" t="s">
        <v>1057</v>
      </c>
      <c r="C553" s="71">
        <v>1</v>
      </c>
      <c r="D553" s="71" t="s">
        <v>36</v>
      </c>
      <c r="E553" s="72"/>
      <c r="F553" s="71" t="str">
        <f t="shared" si="8"/>
        <v/>
      </c>
      <c r="G553" s="73"/>
      <c r="H553" s="73"/>
      <c r="I553" s="73"/>
    </row>
    <row r="554" spans="1:9" x14ac:dyDescent="0.25">
      <c r="A554" s="71" t="s">
        <v>1058</v>
      </c>
      <c r="B554" s="71" t="s">
        <v>1059</v>
      </c>
      <c r="C554" s="71">
        <v>1</v>
      </c>
      <c r="D554" s="71" t="s">
        <v>36</v>
      </c>
      <c r="E554" s="72"/>
      <c r="F554" s="71" t="str">
        <f t="shared" si="8"/>
        <v/>
      </c>
      <c r="G554" s="73"/>
      <c r="H554" s="73"/>
      <c r="I554" s="73"/>
    </row>
    <row r="555" spans="1:9" x14ac:dyDescent="0.25">
      <c r="A555" s="71" t="s">
        <v>1060</v>
      </c>
      <c r="B555" s="71" t="s">
        <v>1061</v>
      </c>
      <c r="C555" s="71">
        <v>1</v>
      </c>
      <c r="D555" s="71" t="s">
        <v>36</v>
      </c>
      <c r="E555" s="72"/>
      <c r="F555" s="71" t="str">
        <f t="shared" si="8"/>
        <v/>
      </c>
      <c r="G555" s="73"/>
      <c r="H555" s="73"/>
      <c r="I555" s="73"/>
    </row>
    <row r="556" spans="1:9" x14ac:dyDescent="0.25">
      <c r="A556" s="71" t="s">
        <v>1062</v>
      </c>
      <c r="B556" s="71" t="s">
        <v>1063</v>
      </c>
      <c r="C556" s="71">
        <v>1</v>
      </c>
      <c r="D556" s="71" t="s">
        <v>36</v>
      </c>
      <c r="E556" s="72"/>
      <c r="F556" s="71" t="str">
        <f t="shared" si="8"/>
        <v/>
      </c>
      <c r="G556" s="73"/>
      <c r="H556" s="73"/>
      <c r="I556" s="73"/>
    </row>
    <row r="557" spans="1:9" x14ac:dyDescent="0.25">
      <c r="A557" s="71" t="s">
        <v>1064</v>
      </c>
      <c r="B557" s="71" t="s">
        <v>1065</v>
      </c>
      <c r="C557" s="71">
        <v>1</v>
      </c>
      <c r="D557" s="71" t="s">
        <v>36</v>
      </c>
      <c r="E557" s="72"/>
      <c r="F557" s="71" t="str">
        <f t="shared" si="8"/>
        <v/>
      </c>
      <c r="G557" s="73"/>
      <c r="H557" s="73"/>
      <c r="I557" s="73"/>
    </row>
    <row r="558" spans="1:9" x14ac:dyDescent="0.25">
      <c r="A558" s="71" t="s">
        <v>1066</v>
      </c>
      <c r="B558" s="71" t="s">
        <v>1067</v>
      </c>
      <c r="C558" s="71">
        <v>1</v>
      </c>
      <c r="D558" s="71" t="s">
        <v>36</v>
      </c>
      <c r="E558" s="72"/>
      <c r="F558" s="71" t="str">
        <f t="shared" si="8"/>
        <v/>
      </c>
      <c r="G558" s="73"/>
      <c r="H558" s="73"/>
      <c r="I558" s="73"/>
    </row>
    <row r="559" spans="1:9" x14ac:dyDescent="0.25">
      <c r="A559" s="71" t="s">
        <v>1068</v>
      </c>
      <c r="B559" s="71" t="s">
        <v>1069</v>
      </c>
      <c r="C559" s="71">
        <v>1</v>
      </c>
      <c r="D559" s="71" t="s">
        <v>36</v>
      </c>
      <c r="E559" s="72"/>
      <c r="F559" s="71" t="str">
        <f t="shared" si="8"/>
        <v/>
      </c>
      <c r="G559" s="73"/>
      <c r="H559" s="73"/>
      <c r="I559" s="73"/>
    </row>
    <row r="560" spans="1:9" ht="30" x14ac:dyDescent="0.25">
      <c r="A560" s="71" t="s">
        <v>1070</v>
      </c>
      <c r="B560" s="71" t="s">
        <v>1071</v>
      </c>
      <c r="C560" s="71">
        <v>1</v>
      </c>
      <c r="D560" s="71" t="s">
        <v>36</v>
      </c>
      <c r="E560" s="72"/>
      <c r="F560" s="71" t="str">
        <f t="shared" si="8"/>
        <v/>
      </c>
      <c r="G560" s="73"/>
      <c r="H560" s="73"/>
      <c r="I560" s="73"/>
    </row>
    <row r="561" spans="1:9" x14ac:dyDescent="0.25">
      <c r="A561" s="71" t="s">
        <v>1072</v>
      </c>
      <c r="B561" s="71" t="s">
        <v>1073</v>
      </c>
      <c r="C561" s="71">
        <v>1</v>
      </c>
      <c r="D561" s="71" t="s">
        <v>36</v>
      </c>
      <c r="E561" s="72"/>
      <c r="F561" s="71" t="str">
        <f t="shared" si="8"/>
        <v/>
      </c>
      <c r="G561" s="73"/>
      <c r="H561" s="73"/>
      <c r="I561" s="73"/>
    </row>
    <row r="562" spans="1:9" x14ac:dyDescent="0.25">
      <c r="A562" s="71" t="s">
        <v>1074</v>
      </c>
      <c r="B562" s="71" t="s">
        <v>1075</v>
      </c>
      <c r="C562" s="71">
        <v>1</v>
      </c>
      <c r="D562" s="71" t="s">
        <v>36</v>
      </c>
      <c r="E562" s="72"/>
      <c r="F562" s="71" t="str">
        <f t="shared" si="8"/>
        <v/>
      </c>
      <c r="G562" s="73"/>
      <c r="H562" s="73"/>
      <c r="I562" s="73"/>
    </row>
    <row r="563" spans="1:9" x14ac:dyDescent="0.25">
      <c r="A563" s="71" t="s">
        <v>1076</v>
      </c>
      <c r="B563" s="71" t="s">
        <v>1077</v>
      </c>
      <c r="C563" s="71">
        <v>1</v>
      </c>
      <c r="D563" s="71" t="s">
        <v>36</v>
      </c>
      <c r="E563" s="72"/>
      <c r="F563" s="71" t="str">
        <f t="shared" si="8"/>
        <v/>
      </c>
      <c r="G563" s="73"/>
      <c r="H563" s="73"/>
      <c r="I563" s="73"/>
    </row>
    <row r="564" spans="1:9" ht="30" x14ac:dyDescent="0.25">
      <c r="A564" s="71" t="s">
        <v>1078</v>
      </c>
      <c r="B564" s="71" t="s">
        <v>1079</v>
      </c>
      <c r="C564" s="71">
        <v>1</v>
      </c>
      <c r="D564" s="71" t="s">
        <v>36</v>
      </c>
      <c r="E564" s="72"/>
      <c r="F564" s="71" t="str">
        <f t="shared" si="8"/>
        <v/>
      </c>
      <c r="G564" s="73"/>
      <c r="H564" s="73"/>
      <c r="I564" s="73"/>
    </row>
    <row r="565" spans="1:9" ht="30" x14ac:dyDescent="0.25">
      <c r="A565" s="71" t="s">
        <v>1080</v>
      </c>
      <c r="B565" s="71" t="s">
        <v>1081</v>
      </c>
      <c r="C565" s="71">
        <v>1</v>
      </c>
      <c r="D565" s="71" t="s">
        <v>36</v>
      </c>
      <c r="E565" s="72"/>
      <c r="F565" s="71" t="str">
        <f t="shared" si="8"/>
        <v/>
      </c>
      <c r="G565" s="73"/>
      <c r="H565" s="73"/>
      <c r="I565" s="73"/>
    </row>
    <row r="566" spans="1:9" ht="30" x14ac:dyDescent="0.25">
      <c r="A566" s="71" t="s">
        <v>1082</v>
      </c>
      <c r="B566" s="71" t="s">
        <v>1083</v>
      </c>
      <c r="C566" s="71">
        <v>1</v>
      </c>
      <c r="D566" s="71" t="s">
        <v>36</v>
      </c>
      <c r="E566" s="72"/>
      <c r="F566" s="71" t="str">
        <f t="shared" si="8"/>
        <v/>
      </c>
      <c r="G566" s="73"/>
      <c r="H566" s="73"/>
      <c r="I566" s="73"/>
    </row>
    <row r="567" spans="1:9" ht="30" x14ac:dyDescent="0.25">
      <c r="A567" s="71" t="s">
        <v>1084</v>
      </c>
      <c r="B567" s="71" t="s">
        <v>1085</v>
      </c>
      <c r="C567" s="71">
        <v>1</v>
      </c>
      <c r="D567" s="71" t="s">
        <v>36</v>
      </c>
      <c r="E567" s="72"/>
      <c r="F567" s="71" t="str">
        <f t="shared" si="8"/>
        <v/>
      </c>
      <c r="G567" s="73"/>
      <c r="H567" s="73"/>
      <c r="I567" s="73"/>
    </row>
    <row r="568" spans="1:9" ht="30" x14ac:dyDescent="0.25">
      <c r="A568" s="71" t="s">
        <v>1086</v>
      </c>
      <c r="B568" s="71" t="s">
        <v>1087</v>
      </c>
      <c r="C568" s="71">
        <v>1</v>
      </c>
      <c r="D568" s="71" t="s">
        <v>36</v>
      </c>
      <c r="E568" s="72"/>
      <c r="F568" s="71" t="str">
        <f t="shared" si="8"/>
        <v/>
      </c>
      <c r="G568" s="73"/>
      <c r="H568" s="73"/>
      <c r="I568" s="73"/>
    </row>
    <row r="569" spans="1:9" ht="30" x14ac:dyDescent="0.25">
      <c r="A569" s="71" t="s">
        <v>1088</v>
      </c>
      <c r="B569" s="71" t="s">
        <v>1089</v>
      </c>
      <c r="C569" s="71">
        <v>1</v>
      </c>
      <c r="D569" s="71" t="s">
        <v>36</v>
      </c>
      <c r="E569" s="72"/>
      <c r="F569" s="71" t="str">
        <f t="shared" si="8"/>
        <v/>
      </c>
      <c r="G569" s="73"/>
      <c r="H569" s="73"/>
      <c r="I569" s="73"/>
    </row>
    <row r="570" spans="1:9" ht="30" x14ac:dyDescent="0.25">
      <c r="A570" s="71" t="s">
        <v>1090</v>
      </c>
      <c r="B570" s="71" t="s">
        <v>1091</v>
      </c>
      <c r="C570" s="71">
        <v>1</v>
      </c>
      <c r="D570" s="71" t="s">
        <v>36</v>
      </c>
      <c r="E570" s="72"/>
      <c r="F570" s="71" t="str">
        <f t="shared" si="8"/>
        <v/>
      </c>
      <c r="G570" s="73"/>
      <c r="H570" s="73"/>
      <c r="I570" s="73"/>
    </row>
    <row r="571" spans="1:9" ht="60" x14ac:dyDescent="0.25">
      <c r="A571" s="71" t="s">
        <v>1092</v>
      </c>
      <c r="B571" s="71" t="s">
        <v>1093</v>
      </c>
      <c r="C571" s="71">
        <v>1</v>
      </c>
      <c r="D571" s="71" t="s">
        <v>36</v>
      </c>
      <c r="E571" s="72"/>
      <c r="F571" s="71" t="str">
        <f t="shared" si="8"/>
        <v/>
      </c>
      <c r="G571" s="73"/>
      <c r="H571" s="73"/>
      <c r="I571" s="73"/>
    </row>
    <row r="572" spans="1:9" ht="60" x14ac:dyDescent="0.25">
      <c r="A572" s="71" t="s">
        <v>1094</v>
      </c>
      <c r="B572" s="71" t="s">
        <v>1095</v>
      </c>
      <c r="C572" s="71">
        <v>1</v>
      </c>
      <c r="D572" s="71" t="s">
        <v>36</v>
      </c>
      <c r="E572" s="72"/>
      <c r="F572" s="71" t="str">
        <f t="shared" si="8"/>
        <v/>
      </c>
      <c r="G572" s="73"/>
      <c r="H572" s="73"/>
      <c r="I572" s="73"/>
    </row>
    <row r="573" spans="1:9" ht="60" x14ac:dyDescent="0.25">
      <c r="A573" s="71" t="s">
        <v>1096</v>
      </c>
      <c r="B573" s="71" t="s">
        <v>1097</v>
      </c>
      <c r="C573" s="71">
        <v>1</v>
      </c>
      <c r="D573" s="71" t="s">
        <v>36</v>
      </c>
      <c r="E573" s="72"/>
      <c r="F573" s="71" t="str">
        <f t="shared" si="8"/>
        <v/>
      </c>
      <c r="G573" s="73"/>
      <c r="H573" s="73"/>
      <c r="I573" s="73"/>
    </row>
    <row r="574" spans="1:9" ht="30" x14ac:dyDescent="0.25">
      <c r="A574" s="71" t="s">
        <v>1098</v>
      </c>
      <c r="B574" s="71" t="s">
        <v>1099</v>
      </c>
      <c r="C574" s="71">
        <v>1</v>
      </c>
      <c r="D574" s="71" t="s">
        <v>36</v>
      </c>
      <c r="E574" s="72"/>
      <c r="F574" s="71" t="str">
        <f t="shared" si="8"/>
        <v/>
      </c>
      <c r="G574" s="73"/>
      <c r="H574" s="73"/>
      <c r="I574" s="73"/>
    </row>
    <row r="575" spans="1:9" x14ac:dyDescent="0.25">
      <c r="A575" s="71" t="s">
        <v>1100</v>
      </c>
      <c r="B575" s="71" t="s">
        <v>1101</v>
      </c>
      <c r="C575" s="71">
        <v>1</v>
      </c>
      <c r="D575" s="71" t="s">
        <v>36</v>
      </c>
      <c r="E575" s="72"/>
      <c r="F575" s="71" t="str">
        <f t="shared" si="8"/>
        <v/>
      </c>
      <c r="G575" s="73"/>
      <c r="H575" s="73"/>
      <c r="I575" s="73"/>
    </row>
    <row r="576" spans="1:9" ht="30" x14ac:dyDescent="0.25">
      <c r="A576" s="71" t="s">
        <v>1102</v>
      </c>
      <c r="B576" s="71" t="s">
        <v>1103</v>
      </c>
      <c r="C576" s="71">
        <v>1</v>
      </c>
      <c r="D576" s="71" t="s">
        <v>36</v>
      </c>
      <c r="E576" s="72"/>
      <c r="F576" s="71" t="str">
        <f t="shared" si="8"/>
        <v/>
      </c>
      <c r="G576" s="73"/>
      <c r="H576" s="73"/>
      <c r="I576" s="73"/>
    </row>
    <row r="577" spans="1:9" ht="30" x14ac:dyDescent="0.25">
      <c r="A577" s="71" t="s">
        <v>1104</v>
      </c>
      <c r="B577" s="71" t="s">
        <v>1105</v>
      </c>
      <c r="C577" s="71">
        <v>1</v>
      </c>
      <c r="D577" s="71" t="s">
        <v>36</v>
      </c>
      <c r="E577" s="72"/>
      <c r="F577" s="71" t="str">
        <f t="shared" si="8"/>
        <v/>
      </c>
      <c r="G577" s="73"/>
      <c r="H577" s="73"/>
      <c r="I577" s="73"/>
    </row>
    <row r="578" spans="1:9" ht="30" x14ac:dyDescent="0.25">
      <c r="A578" s="71" t="s">
        <v>1106</v>
      </c>
      <c r="B578" s="71" t="s">
        <v>1107</v>
      </c>
      <c r="C578" s="71">
        <v>1</v>
      </c>
      <c r="D578" s="71" t="s">
        <v>36</v>
      </c>
      <c r="E578" s="72"/>
      <c r="F578" s="71" t="str">
        <f t="shared" si="8"/>
        <v/>
      </c>
      <c r="G578" s="73"/>
      <c r="H578" s="73"/>
      <c r="I578" s="73"/>
    </row>
    <row r="579" spans="1:9" ht="30" x14ac:dyDescent="0.25">
      <c r="A579" s="71" t="s">
        <v>1108</v>
      </c>
      <c r="B579" s="71" t="s">
        <v>1109</v>
      </c>
      <c r="C579" s="71">
        <v>1</v>
      </c>
      <c r="D579" s="71" t="s">
        <v>36</v>
      </c>
      <c r="E579" s="72"/>
      <c r="F579" s="71" t="str">
        <f t="shared" si="8"/>
        <v/>
      </c>
      <c r="G579" s="73"/>
      <c r="H579" s="73"/>
      <c r="I579" s="73"/>
    </row>
    <row r="580" spans="1:9" x14ac:dyDescent="0.25">
      <c r="A580" s="71" t="s">
        <v>1110</v>
      </c>
      <c r="B580" s="71" t="s">
        <v>1111</v>
      </c>
      <c r="C580" s="71">
        <v>1</v>
      </c>
      <c r="D580" s="71" t="s">
        <v>36</v>
      </c>
      <c r="E580" s="72"/>
      <c r="F580" s="71" t="str">
        <f t="shared" si="8"/>
        <v/>
      </c>
      <c r="G580" s="73"/>
      <c r="H580" s="73"/>
      <c r="I580" s="73"/>
    </row>
    <row r="581" spans="1:9" x14ac:dyDescent="0.25">
      <c r="A581" s="71" t="s">
        <v>1112</v>
      </c>
      <c r="B581" s="71" t="s">
        <v>1113</v>
      </c>
      <c r="C581" s="71">
        <v>1</v>
      </c>
      <c r="D581" s="71" t="s">
        <v>36</v>
      </c>
      <c r="E581" s="72"/>
      <c r="F581" s="71" t="str">
        <f t="shared" si="8"/>
        <v/>
      </c>
      <c r="G581" s="73"/>
      <c r="H581" s="73"/>
      <c r="I581" s="73"/>
    </row>
    <row r="582" spans="1:9" x14ac:dyDescent="0.25">
      <c r="A582" s="71" t="s">
        <v>1114</v>
      </c>
      <c r="B582" s="71" t="s">
        <v>1115</v>
      </c>
      <c r="C582" s="71">
        <v>1</v>
      </c>
      <c r="D582" s="71" t="s">
        <v>36</v>
      </c>
      <c r="E582" s="72"/>
      <c r="F582" s="71" t="str">
        <f t="shared" si="8"/>
        <v/>
      </c>
      <c r="G582" s="73"/>
      <c r="H582" s="73"/>
      <c r="I582" s="73"/>
    </row>
    <row r="583" spans="1:9" x14ac:dyDescent="0.25">
      <c r="A583" s="71" t="s">
        <v>1116</v>
      </c>
      <c r="B583" s="71" t="s">
        <v>1117</v>
      </c>
      <c r="C583" s="71">
        <v>1</v>
      </c>
      <c r="D583" s="71" t="s">
        <v>36</v>
      </c>
      <c r="E583" s="72"/>
      <c r="F583" s="71" t="str">
        <f t="shared" si="8"/>
        <v/>
      </c>
      <c r="G583" s="73"/>
      <c r="H583" s="73"/>
      <c r="I583" s="73"/>
    </row>
    <row r="584" spans="1:9" x14ac:dyDescent="0.25">
      <c r="A584" s="71" t="s">
        <v>1118</v>
      </c>
      <c r="B584" s="71" t="s">
        <v>1119</v>
      </c>
      <c r="C584" s="71">
        <v>1</v>
      </c>
      <c r="D584" s="71" t="s">
        <v>36</v>
      </c>
      <c r="E584" s="72"/>
      <c r="F584" s="71" t="str">
        <f t="shared" si="8"/>
        <v/>
      </c>
      <c r="G584" s="73"/>
      <c r="H584" s="73"/>
      <c r="I584" s="73"/>
    </row>
    <row r="585" spans="1:9" x14ac:dyDescent="0.25">
      <c r="A585" s="71" t="s">
        <v>1120</v>
      </c>
      <c r="B585" s="71" t="s">
        <v>1121</v>
      </c>
      <c r="C585" s="71">
        <v>1</v>
      </c>
      <c r="D585" s="71" t="s">
        <v>36</v>
      </c>
      <c r="E585" s="72"/>
      <c r="F585" s="71" t="str">
        <f t="shared" si="8"/>
        <v/>
      </c>
      <c r="G585" s="73"/>
      <c r="H585" s="73"/>
      <c r="I585" s="73"/>
    </row>
    <row r="586" spans="1:9" x14ac:dyDescent="0.25">
      <c r="A586" s="71" t="s">
        <v>1122</v>
      </c>
      <c r="B586" s="71" t="s">
        <v>1123</v>
      </c>
      <c r="C586" s="71">
        <v>1</v>
      </c>
      <c r="D586" s="71" t="s">
        <v>36</v>
      </c>
      <c r="E586" s="72"/>
      <c r="F586" s="71" t="str">
        <f t="shared" si="8"/>
        <v/>
      </c>
      <c r="G586" s="73"/>
      <c r="H586" s="73"/>
      <c r="I586" s="73"/>
    </row>
    <row r="587" spans="1:9" x14ac:dyDescent="0.25">
      <c r="A587" s="71" t="s">
        <v>1124</v>
      </c>
      <c r="B587" s="71" t="s">
        <v>1125</v>
      </c>
      <c r="C587" s="71">
        <v>1</v>
      </c>
      <c r="D587" s="71" t="s">
        <v>36</v>
      </c>
      <c r="E587" s="72"/>
      <c r="F587" s="71" t="str">
        <f t="shared" si="8"/>
        <v/>
      </c>
      <c r="G587" s="73"/>
      <c r="H587" s="73"/>
      <c r="I587" s="73"/>
    </row>
    <row r="588" spans="1:9" x14ac:dyDescent="0.25">
      <c r="A588" s="71" t="s">
        <v>1126</v>
      </c>
      <c r="B588" s="71" t="s">
        <v>1127</v>
      </c>
      <c r="C588" s="71">
        <v>1</v>
      </c>
      <c r="D588" s="71" t="s">
        <v>36</v>
      </c>
      <c r="E588" s="72"/>
      <c r="F588" s="71" t="str">
        <f t="shared" si="8"/>
        <v/>
      </c>
      <c r="G588" s="73"/>
      <c r="H588" s="73"/>
      <c r="I588" s="73"/>
    </row>
    <row r="589" spans="1:9" x14ac:dyDescent="0.25">
      <c r="A589" s="71" t="s">
        <v>1128</v>
      </c>
      <c r="B589" s="71" t="s">
        <v>1129</v>
      </c>
      <c r="C589" s="71">
        <v>1</v>
      </c>
      <c r="D589" s="71" t="s">
        <v>36</v>
      </c>
      <c r="E589" s="72"/>
      <c r="F589" s="71" t="str">
        <f t="shared" si="8"/>
        <v/>
      </c>
      <c r="G589" s="73"/>
      <c r="H589" s="73"/>
      <c r="I589" s="73"/>
    </row>
    <row r="590" spans="1:9" x14ac:dyDescent="0.25">
      <c r="A590" s="71" t="s">
        <v>1130</v>
      </c>
      <c r="B590" s="71" t="s">
        <v>1131</v>
      </c>
      <c r="C590" s="71">
        <v>1</v>
      </c>
      <c r="D590" s="71" t="s">
        <v>36</v>
      </c>
      <c r="E590" s="72"/>
      <c r="F590" s="71" t="str">
        <f t="shared" si="8"/>
        <v/>
      </c>
      <c r="G590" s="73"/>
      <c r="H590" s="73"/>
      <c r="I590" s="73"/>
    </row>
    <row r="591" spans="1:9" x14ac:dyDescent="0.25">
      <c r="A591" s="71" t="s">
        <v>1132</v>
      </c>
      <c r="B591" s="71" t="s">
        <v>1133</v>
      </c>
      <c r="C591" s="71">
        <v>1</v>
      </c>
      <c r="D591" s="71" t="s">
        <v>36</v>
      </c>
      <c r="E591" s="72"/>
      <c r="F591" s="71" t="str">
        <f t="shared" si="8"/>
        <v/>
      </c>
      <c r="G591" s="73"/>
      <c r="H591" s="73"/>
      <c r="I591" s="73"/>
    </row>
    <row r="592" spans="1:9" x14ac:dyDescent="0.25">
      <c r="A592" s="71" t="s">
        <v>1134</v>
      </c>
      <c r="B592" s="71" t="s">
        <v>1135</v>
      </c>
      <c r="C592" s="71">
        <v>1</v>
      </c>
      <c r="D592" s="71" t="s">
        <v>36</v>
      </c>
      <c r="E592" s="72"/>
      <c r="F592" s="71" t="str">
        <f t="shared" si="8"/>
        <v/>
      </c>
      <c r="G592" s="73"/>
      <c r="H592" s="73"/>
      <c r="I592" s="73"/>
    </row>
    <row r="593" spans="1:9" x14ac:dyDescent="0.25">
      <c r="A593" s="71" t="s">
        <v>1136</v>
      </c>
      <c r="B593" s="71" t="s">
        <v>1137</v>
      </c>
      <c r="C593" s="71">
        <v>1</v>
      </c>
      <c r="D593" s="71" t="s">
        <v>36</v>
      </c>
      <c r="E593" s="72"/>
      <c r="F593" s="71" t="str">
        <f t="shared" si="8"/>
        <v/>
      </c>
      <c r="G593" s="73"/>
      <c r="H593" s="73"/>
      <c r="I593" s="73"/>
    </row>
    <row r="594" spans="1:9" x14ac:dyDescent="0.25">
      <c r="A594" s="71" t="s">
        <v>1138</v>
      </c>
      <c r="B594" s="71" t="s">
        <v>1139</v>
      </c>
      <c r="C594" s="71">
        <v>1</v>
      </c>
      <c r="D594" s="71" t="s">
        <v>36</v>
      </c>
      <c r="E594" s="72"/>
      <c r="F594" s="71" t="str">
        <f t="shared" si="8"/>
        <v/>
      </c>
      <c r="G594" s="73"/>
      <c r="H594" s="73"/>
      <c r="I594" s="73"/>
    </row>
    <row r="595" spans="1:9" x14ac:dyDescent="0.25">
      <c r="A595" s="71" t="s">
        <v>1140</v>
      </c>
      <c r="B595" s="71" t="s">
        <v>1141</v>
      </c>
      <c r="C595" s="71">
        <v>1</v>
      </c>
      <c r="D595" s="71" t="s">
        <v>36</v>
      </c>
      <c r="E595" s="72"/>
      <c r="F595" s="71" t="str">
        <f t="shared" si="8"/>
        <v/>
      </c>
      <c r="G595" s="73"/>
      <c r="H595" s="73"/>
      <c r="I595" s="73"/>
    </row>
    <row r="596" spans="1:9" x14ac:dyDescent="0.25">
      <c r="A596" s="71" t="s">
        <v>1142</v>
      </c>
      <c r="B596" s="71" t="s">
        <v>1143</v>
      </c>
      <c r="C596" s="71">
        <v>1</v>
      </c>
      <c r="D596" s="71" t="s">
        <v>36</v>
      </c>
      <c r="E596" s="72"/>
      <c r="F596" s="71" t="str">
        <f t="shared" si="8"/>
        <v/>
      </c>
      <c r="G596" s="73"/>
      <c r="H596" s="73"/>
      <c r="I596" s="73"/>
    </row>
    <row r="597" spans="1:9" x14ac:dyDescent="0.25">
      <c r="A597" s="71" t="s">
        <v>1144</v>
      </c>
      <c r="B597" s="71" t="s">
        <v>1145</v>
      </c>
      <c r="C597" s="71">
        <v>1</v>
      </c>
      <c r="D597" s="71" t="s">
        <v>36</v>
      </c>
      <c r="E597" s="72"/>
      <c r="F597" s="71" t="str">
        <f t="shared" si="8"/>
        <v/>
      </c>
      <c r="G597" s="73"/>
      <c r="H597" s="73"/>
      <c r="I597" s="73"/>
    </row>
    <row r="598" spans="1:9" x14ac:dyDescent="0.25">
      <c r="A598" s="71" t="s">
        <v>1146</v>
      </c>
      <c r="B598" s="71" t="s">
        <v>1147</v>
      </c>
      <c r="C598" s="71">
        <v>1</v>
      </c>
      <c r="D598" s="71" t="s">
        <v>36</v>
      </c>
      <c r="E598" s="72"/>
      <c r="F598" s="71" t="str">
        <f t="shared" si="8"/>
        <v/>
      </c>
      <c r="G598" s="73"/>
      <c r="H598" s="73"/>
      <c r="I598" s="73"/>
    </row>
    <row r="599" spans="1:9" ht="30" x14ac:dyDescent="0.25">
      <c r="A599" s="71" t="s">
        <v>1148</v>
      </c>
      <c r="B599" s="71" t="s">
        <v>1149</v>
      </c>
      <c r="C599" s="71">
        <v>1</v>
      </c>
      <c r="D599" s="71" t="s">
        <v>36</v>
      </c>
      <c r="E599" s="72"/>
      <c r="F599" s="71" t="str">
        <f t="shared" si="8"/>
        <v/>
      </c>
      <c r="G599" s="73"/>
      <c r="H599" s="73"/>
      <c r="I599" s="73"/>
    </row>
    <row r="600" spans="1:9" ht="30" x14ac:dyDescent="0.25">
      <c r="A600" s="71" t="s">
        <v>1150</v>
      </c>
      <c r="B600" s="71" t="s">
        <v>1151</v>
      </c>
      <c r="C600" s="71">
        <v>1</v>
      </c>
      <c r="D600" s="71" t="s">
        <v>36</v>
      </c>
      <c r="E600" s="72"/>
      <c r="F600" s="71" t="str">
        <f t="shared" si="8"/>
        <v/>
      </c>
      <c r="G600" s="73"/>
      <c r="H600" s="73"/>
      <c r="I600" s="73"/>
    </row>
    <row r="601" spans="1:9" ht="30" x14ac:dyDescent="0.25">
      <c r="A601" s="71" t="s">
        <v>1152</v>
      </c>
      <c r="B601" s="71" t="s">
        <v>1153</v>
      </c>
      <c r="C601" s="71">
        <v>1</v>
      </c>
      <c r="D601" s="71" t="s">
        <v>36</v>
      </c>
      <c r="E601" s="72"/>
      <c r="F601" s="71" t="str">
        <f t="shared" si="8"/>
        <v/>
      </c>
      <c r="G601" s="73"/>
      <c r="H601" s="73"/>
      <c r="I601" s="73"/>
    </row>
    <row r="602" spans="1:9" ht="30" x14ac:dyDescent="0.25">
      <c r="A602" s="71" t="s">
        <v>1154</v>
      </c>
      <c r="B602" s="71" t="s">
        <v>1155</v>
      </c>
      <c r="C602" s="71">
        <v>1</v>
      </c>
      <c r="D602" s="71" t="s">
        <v>36</v>
      </c>
      <c r="E602" s="72"/>
      <c r="F602" s="71" t="str">
        <f t="shared" si="8"/>
        <v/>
      </c>
      <c r="G602" s="73"/>
      <c r="H602" s="73"/>
      <c r="I602" s="73"/>
    </row>
    <row r="603" spans="1:9" x14ac:dyDescent="0.25">
      <c r="A603" s="71" t="s">
        <v>1156</v>
      </c>
      <c r="B603" s="71" t="s">
        <v>1157</v>
      </c>
      <c r="C603" s="71">
        <v>1</v>
      </c>
      <c r="D603" s="71" t="s">
        <v>36</v>
      </c>
      <c r="E603" s="72"/>
      <c r="F603" s="71" t="str">
        <f t="shared" si="8"/>
        <v/>
      </c>
      <c r="G603" s="73"/>
      <c r="H603" s="73"/>
      <c r="I603" s="73"/>
    </row>
    <row r="604" spans="1:9" x14ac:dyDescent="0.25">
      <c r="A604" s="71" t="s">
        <v>1158</v>
      </c>
      <c r="B604" s="71" t="s">
        <v>1159</v>
      </c>
      <c r="C604" s="71">
        <v>1</v>
      </c>
      <c r="D604" s="71" t="s">
        <v>36</v>
      </c>
      <c r="E604" s="72"/>
      <c r="F604" s="71" t="str">
        <f t="shared" si="8"/>
        <v/>
      </c>
      <c r="G604" s="73"/>
      <c r="H604" s="73"/>
      <c r="I604" s="73"/>
    </row>
    <row r="605" spans="1:9" x14ac:dyDescent="0.25">
      <c r="A605" s="71" t="s">
        <v>1160</v>
      </c>
      <c r="B605" s="71" t="s">
        <v>1161</v>
      </c>
      <c r="C605" s="71">
        <v>1</v>
      </c>
      <c r="D605" s="71" t="s">
        <v>36</v>
      </c>
      <c r="E605" s="72"/>
      <c r="F605" s="71" t="str">
        <f t="shared" si="8"/>
        <v/>
      </c>
      <c r="G605" s="73"/>
      <c r="H605" s="73"/>
      <c r="I605" s="73"/>
    </row>
    <row r="606" spans="1:9" ht="30" x14ac:dyDescent="0.25">
      <c r="A606" s="71" t="s">
        <v>1162</v>
      </c>
      <c r="B606" s="71" t="s">
        <v>1163</v>
      </c>
      <c r="C606" s="71">
        <v>1</v>
      </c>
      <c r="D606" s="71" t="s">
        <v>36</v>
      </c>
      <c r="E606" s="72"/>
      <c r="F606" s="71" t="str">
        <f t="shared" si="8"/>
        <v/>
      </c>
      <c r="G606" s="73"/>
      <c r="H606" s="73"/>
      <c r="I606" s="73"/>
    </row>
    <row r="607" spans="1:9" ht="30" x14ac:dyDescent="0.25">
      <c r="A607" s="71" t="s">
        <v>1164</v>
      </c>
      <c r="B607" s="71" t="s">
        <v>1165</v>
      </c>
      <c r="C607" s="71">
        <v>1</v>
      </c>
      <c r="D607" s="71" t="s">
        <v>36</v>
      </c>
      <c r="E607" s="72"/>
      <c r="F607" s="71" t="str">
        <f t="shared" si="8"/>
        <v/>
      </c>
      <c r="G607" s="73"/>
      <c r="H607" s="73"/>
      <c r="I607" s="73"/>
    </row>
    <row r="608" spans="1:9" ht="30" x14ac:dyDescent="0.25">
      <c r="A608" s="71" t="s">
        <v>1166</v>
      </c>
      <c r="B608" s="71" t="s">
        <v>1167</v>
      </c>
      <c r="C608" s="71">
        <v>1</v>
      </c>
      <c r="D608" s="71" t="s">
        <v>36</v>
      </c>
      <c r="E608" s="72"/>
      <c r="F608" s="71" t="str">
        <f t="shared" si="8"/>
        <v/>
      </c>
      <c r="G608" s="73"/>
      <c r="H608" s="73"/>
      <c r="I608" s="73"/>
    </row>
    <row r="609" spans="1:9" x14ac:dyDescent="0.25">
      <c r="A609" s="71" t="s">
        <v>1168</v>
      </c>
      <c r="B609" s="71" t="s">
        <v>1169</v>
      </c>
      <c r="C609" s="71">
        <v>1</v>
      </c>
      <c r="D609" s="71" t="s">
        <v>36</v>
      </c>
      <c r="E609" s="72"/>
      <c r="F609" s="71" t="str">
        <f t="shared" si="8"/>
        <v/>
      </c>
      <c r="G609" s="73"/>
      <c r="H609" s="73"/>
      <c r="I609" s="73"/>
    </row>
    <row r="610" spans="1:9" x14ac:dyDescent="0.25">
      <c r="A610" s="71" t="s">
        <v>1170</v>
      </c>
      <c r="B610" s="71" t="s">
        <v>1171</v>
      </c>
      <c r="C610" s="71">
        <v>1</v>
      </c>
      <c r="D610" s="71" t="s">
        <v>36</v>
      </c>
      <c r="E610" s="72"/>
      <c r="F610" s="71" t="str">
        <f t="shared" si="8"/>
        <v/>
      </c>
      <c r="G610" s="73"/>
      <c r="H610" s="73"/>
      <c r="I610" s="73"/>
    </row>
    <row r="611" spans="1:9" x14ac:dyDescent="0.25">
      <c r="A611" s="71" t="s">
        <v>1172</v>
      </c>
      <c r="B611" s="71" t="s">
        <v>1173</v>
      </c>
      <c r="C611" s="71">
        <v>1</v>
      </c>
      <c r="D611" s="71" t="s">
        <v>36</v>
      </c>
      <c r="E611" s="72"/>
      <c r="F611" s="71" t="str">
        <f t="shared" si="8"/>
        <v/>
      </c>
      <c r="G611" s="73"/>
      <c r="H611" s="73"/>
      <c r="I611" s="73"/>
    </row>
    <row r="612" spans="1:9" x14ac:dyDescent="0.25">
      <c r="A612" s="71" t="s">
        <v>1174</v>
      </c>
      <c r="B612" s="71" t="s">
        <v>1175</v>
      </c>
      <c r="C612" s="71">
        <v>1</v>
      </c>
      <c r="D612" s="71" t="s">
        <v>36</v>
      </c>
      <c r="E612" s="72"/>
      <c r="F612" s="71" t="str">
        <f t="shared" si="8"/>
        <v/>
      </c>
      <c r="G612" s="73"/>
      <c r="H612" s="73"/>
      <c r="I612" s="73"/>
    </row>
    <row r="613" spans="1:9" x14ac:dyDescent="0.25">
      <c r="A613" s="71" t="s">
        <v>1176</v>
      </c>
      <c r="B613" s="71" t="s">
        <v>1145</v>
      </c>
      <c r="C613" s="71">
        <v>1</v>
      </c>
      <c r="D613" s="71" t="s">
        <v>36</v>
      </c>
      <c r="E613" s="72"/>
      <c r="F613" s="71" t="str">
        <f t="shared" ref="F613:F676" si="9">IF(ISBLANK(E613),"", PRODUCT(C613,E613))</f>
        <v/>
      </c>
      <c r="G613" s="73"/>
      <c r="H613" s="73"/>
      <c r="I613" s="73"/>
    </row>
    <row r="614" spans="1:9" x14ac:dyDescent="0.25">
      <c r="A614" s="71" t="s">
        <v>1177</v>
      </c>
      <c r="B614" s="71" t="s">
        <v>1147</v>
      </c>
      <c r="C614" s="71">
        <v>1</v>
      </c>
      <c r="D614" s="71" t="s">
        <v>36</v>
      </c>
      <c r="E614" s="72"/>
      <c r="F614" s="71" t="str">
        <f t="shared" si="9"/>
        <v/>
      </c>
      <c r="G614" s="73"/>
      <c r="H614" s="73"/>
      <c r="I614" s="73"/>
    </row>
    <row r="615" spans="1:9" x14ac:dyDescent="0.25">
      <c r="A615" s="71" t="s">
        <v>1178</v>
      </c>
      <c r="B615" s="71" t="s">
        <v>1179</v>
      </c>
      <c r="C615" s="71">
        <v>1</v>
      </c>
      <c r="D615" s="71" t="s">
        <v>36</v>
      </c>
      <c r="E615" s="72"/>
      <c r="F615" s="71" t="str">
        <f t="shared" si="9"/>
        <v/>
      </c>
      <c r="G615" s="73"/>
      <c r="H615" s="73"/>
      <c r="I615" s="73"/>
    </row>
    <row r="616" spans="1:9" x14ac:dyDescent="0.25">
      <c r="A616" s="71" t="s">
        <v>1180</v>
      </c>
      <c r="B616" s="71" t="s">
        <v>1181</v>
      </c>
      <c r="C616" s="71">
        <v>1</v>
      </c>
      <c r="D616" s="71" t="s">
        <v>36</v>
      </c>
      <c r="E616" s="72"/>
      <c r="F616" s="71" t="str">
        <f t="shared" si="9"/>
        <v/>
      </c>
      <c r="G616" s="73"/>
      <c r="H616" s="73"/>
      <c r="I616" s="73"/>
    </row>
    <row r="617" spans="1:9" x14ac:dyDescent="0.25">
      <c r="A617" s="71" t="s">
        <v>1182</v>
      </c>
      <c r="B617" s="71" t="s">
        <v>1183</v>
      </c>
      <c r="C617" s="71">
        <v>1</v>
      </c>
      <c r="D617" s="71" t="s">
        <v>36</v>
      </c>
      <c r="E617" s="72"/>
      <c r="F617" s="71" t="str">
        <f t="shared" si="9"/>
        <v/>
      </c>
      <c r="G617" s="73"/>
      <c r="H617" s="73"/>
      <c r="I617" s="73"/>
    </row>
    <row r="618" spans="1:9" x14ac:dyDescent="0.25">
      <c r="A618" s="71" t="s">
        <v>1184</v>
      </c>
      <c r="B618" s="71" t="s">
        <v>1185</v>
      </c>
      <c r="C618" s="71">
        <v>1</v>
      </c>
      <c r="D618" s="71" t="s">
        <v>36</v>
      </c>
      <c r="E618" s="72"/>
      <c r="F618" s="71" t="str">
        <f t="shared" si="9"/>
        <v/>
      </c>
      <c r="G618" s="73"/>
      <c r="H618" s="73"/>
      <c r="I618" s="73"/>
    </row>
    <row r="619" spans="1:9" x14ac:dyDescent="0.25">
      <c r="A619" s="71" t="s">
        <v>1186</v>
      </c>
      <c r="B619" s="71" t="s">
        <v>1187</v>
      </c>
      <c r="C619" s="71">
        <v>1</v>
      </c>
      <c r="D619" s="71" t="s">
        <v>36</v>
      </c>
      <c r="E619" s="72"/>
      <c r="F619" s="71" t="str">
        <f t="shared" si="9"/>
        <v/>
      </c>
      <c r="G619" s="73"/>
      <c r="H619" s="73"/>
      <c r="I619" s="73"/>
    </row>
    <row r="620" spans="1:9" x14ac:dyDescent="0.25">
      <c r="A620" s="71" t="s">
        <v>1188</v>
      </c>
      <c r="B620" s="71" t="s">
        <v>1189</v>
      </c>
      <c r="C620" s="71">
        <v>1</v>
      </c>
      <c r="D620" s="71" t="s">
        <v>36</v>
      </c>
      <c r="E620" s="72"/>
      <c r="F620" s="71" t="str">
        <f t="shared" si="9"/>
        <v/>
      </c>
      <c r="G620" s="73"/>
      <c r="H620" s="73"/>
      <c r="I620" s="73"/>
    </row>
    <row r="621" spans="1:9" x14ac:dyDescent="0.25">
      <c r="A621" s="71" t="s">
        <v>1190</v>
      </c>
      <c r="B621" s="71" t="s">
        <v>1191</v>
      </c>
      <c r="C621" s="71">
        <v>1</v>
      </c>
      <c r="D621" s="71" t="s">
        <v>36</v>
      </c>
      <c r="E621" s="72"/>
      <c r="F621" s="71" t="str">
        <f t="shared" si="9"/>
        <v/>
      </c>
      <c r="G621" s="73"/>
      <c r="H621" s="73"/>
      <c r="I621" s="73"/>
    </row>
    <row r="622" spans="1:9" x14ac:dyDescent="0.25">
      <c r="A622" s="71" t="s">
        <v>1192</v>
      </c>
      <c r="B622" s="71" t="s">
        <v>1193</v>
      </c>
      <c r="C622" s="71">
        <v>1</v>
      </c>
      <c r="D622" s="71" t="s">
        <v>36</v>
      </c>
      <c r="E622" s="72"/>
      <c r="F622" s="71" t="str">
        <f t="shared" si="9"/>
        <v/>
      </c>
      <c r="G622" s="73"/>
      <c r="H622" s="73"/>
      <c r="I622" s="73"/>
    </row>
    <row r="623" spans="1:9" x14ac:dyDescent="0.25">
      <c r="A623" s="71" t="s">
        <v>1194</v>
      </c>
      <c r="B623" s="71" t="s">
        <v>1195</v>
      </c>
      <c r="C623" s="71">
        <v>1</v>
      </c>
      <c r="D623" s="71" t="s">
        <v>36</v>
      </c>
      <c r="E623" s="72"/>
      <c r="F623" s="71" t="str">
        <f t="shared" si="9"/>
        <v/>
      </c>
      <c r="G623" s="73"/>
      <c r="H623" s="73"/>
      <c r="I623" s="73"/>
    </row>
    <row r="624" spans="1:9" x14ac:dyDescent="0.25">
      <c r="A624" s="71" t="s">
        <v>1196</v>
      </c>
      <c r="B624" s="71" t="s">
        <v>1197</v>
      </c>
      <c r="C624" s="71">
        <v>1</v>
      </c>
      <c r="D624" s="71" t="s">
        <v>36</v>
      </c>
      <c r="E624" s="72"/>
      <c r="F624" s="71" t="str">
        <f t="shared" si="9"/>
        <v/>
      </c>
      <c r="G624" s="73"/>
      <c r="H624" s="73"/>
      <c r="I624" s="73"/>
    </row>
    <row r="625" spans="1:9" x14ac:dyDescent="0.25">
      <c r="A625" s="71" t="s">
        <v>1198</v>
      </c>
      <c r="B625" s="71" t="s">
        <v>1199</v>
      </c>
      <c r="C625" s="71">
        <v>1</v>
      </c>
      <c r="D625" s="71" t="s">
        <v>36</v>
      </c>
      <c r="E625" s="72"/>
      <c r="F625" s="71" t="str">
        <f t="shared" si="9"/>
        <v/>
      </c>
      <c r="G625" s="73"/>
      <c r="H625" s="73"/>
      <c r="I625" s="73"/>
    </row>
    <row r="626" spans="1:9" x14ac:dyDescent="0.25">
      <c r="A626" s="71" t="s">
        <v>1200</v>
      </c>
      <c r="B626" s="71" t="s">
        <v>1201</v>
      </c>
      <c r="C626" s="71">
        <v>1</v>
      </c>
      <c r="D626" s="71" t="s">
        <v>36</v>
      </c>
      <c r="E626" s="72"/>
      <c r="F626" s="71" t="str">
        <f t="shared" si="9"/>
        <v/>
      </c>
      <c r="G626" s="73"/>
      <c r="H626" s="73"/>
      <c r="I626" s="73"/>
    </row>
    <row r="627" spans="1:9" x14ac:dyDescent="0.25">
      <c r="A627" s="71" t="s">
        <v>1202</v>
      </c>
      <c r="B627" s="71" t="s">
        <v>1203</v>
      </c>
      <c r="C627" s="71">
        <v>1</v>
      </c>
      <c r="D627" s="71" t="s">
        <v>36</v>
      </c>
      <c r="E627" s="72"/>
      <c r="F627" s="71" t="str">
        <f t="shared" si="9"/>
        <v/>
      </c>
      <c r="G627" s="73"/>
      <c r="H627" s="73"/>
      <c r="I627" s="73"/>
    </row>
    <row r="628" spans="1:9" x14ac:dyDescent="0.25">
      <c r="A628" s="71" t="s">
        <v>1204</v>
      </c>
      <c r="B628" s="71" t="s">
        <v>1205</v>
      </c>
      <c r="C628" s="71">
        <v>1</v>
      </c>
      <c r="D628" s="71" t="s">
        <v>36</v>
      </c>
      <c r="E628" s="72"/>
      <c r="F628" s="71" t="str">
        <f t="shared" si="9"/>
        <v/>
      </c>
      <c r="G628" s="73"/>
      <c r="H628" s="73"/>
      <c r="I628" s="73"/>
    </row>
    <row r="629" spans="1:9" x14ac:dyDescent="0.25">
      <c r="A629" s="71" t="s">
        <v>1206</v>
      </c>
      <c r="B629" s="71" t="s">
        <v>1207</v>
      </c>
      <c r="C629" s="71">
        <v>1</v>
      </c>
      <c r="D629" s="71" t="s">
        <v>36</v>
      </c>
      <c r="E629" s="72"/>
      <c r="F629" s="71" t="str">
        <f t="shared" si="9"/>
        <v/>
      </c>
      <c r="G629" s="73"/>
      <c r="H629" s="73"/>
      <c r="I629" s="73"/>
    </row>
    <row r="630" spans="1:9" x14ac:dyDescent="0.25">
      <c r="A630" s="71" t="s">
        <v>1208</v>
      </c>
      <c r="B630" s="71" t="s">
        <v>1209</v>
      </c>
      <c r="C630" s="71">
        <v>1</v>
      </c>
      <c r="D630" s="71" t="s">
        <v>36</v>
      </c>
      <c r="E630" s="72"/>
      <c r="F630" s="71" t="str">
        <f t="shared" si="9"/>
        <v/>
      </c>
      <c r="G630" s="73"/>
      <c r="H630" s="73"/>
      <c r="I630" s="73"/>
    </row>
    <row r="631" spans="1:9" ht="45" x14ac:dyDescent="0.25">
      <c r="A631" s="71" t="s">
        <v>1210</v>
      </c>
      <c r="B631" s="71" t="s">
        <v>1211</v>
      </c>
      <c r="C631" s="71">
        <v>1</v>
      </c>
      <c r="D631" s="71" t="s">
        <v>36</v>
      </c>
      <c r="E631" s="72"/>
      <c r="F631" s="71" t="str">
        <f t="shared" si="9"/>
        <v/>
      </c>
      <c r="G631" s="73"/>
      <c r="H631" s="73"/>
      <c r="I631" s="73"/>
    </row>
    <row r="632" spans="1:9" x14ac:dyDescent="0.25">
      <c r="A632" s="71" t="s">
        <v>1212</v>
      </c>
      <c r="B632" s="71" t="s">
        <v>1213</v>
      </c>
      <c r="C632" s="71">
        <v>1</v>
      </c>
      <c r="D632" s="71" t="s">
        <v>36</v>
      </c>
      <c r="E632" s="72"/>
      <c r="F632" s="71" t="str">
        <f t="shared" si="9"/>
        <v/>
      </c>
      <c r="G632" s="73"/>
      <c r="H632" s="73"/>
      <c r="I632" s="73"/>
    </row>
    <row r="633" spans="1:9" x14ac:dyDescent="0.25">
      <c r="A633" s="71" t="s">
        <v>1214</v>
      </c>
      <c r="B633" s="71" t="s">
        <v>1207</v>
      </c>
      <c r="C633" s="71">
        <v>1</v>
      </c>
      <c r="D633" s="71" t="s">
        <v>36</v>
      </c>
      <c r="E633" s="72"/>
      <c r="F633" s="71" t="str">
        <f t="shared" si="9"/>
        <v/>
      </c>
      <c r="G633" s="73"/>
      <c r="H633" s="73"/>
      <c r="I633" s="73"/>
    </row>
    <row r="634" spans="1:9" x14ac:dyDescent="0.25">
      <c r="A634" s="71" t="s">
        <v>1215</v>
      </c>
      <c r="B634" s="71" t="s">
        <v>1216</v>
      </c>
      <c r="C634" s="71">
        <v>1</v>
      </c>
      <c r="D634" s="71" t="s">
        <v>36</v>
      </c>
      <c r="E634" s="72"/>
      <c r="F634" s="71" t="str">
        <f t="shared" si="9"/>
        <v/>
      </c>
      <c r="G634" s="73"/>
      <c r="H634" s="73"/>
      <c r="I634" s="73"/>
    </row>
    <row r="635" spans="1:9" ht="45" x14ac:dyDescent="0.25">
      <c r="A635" s="71" t="s">
        <v>1217</v>
      </c>
      <c r="B635" s="71" t="s">
        <v>1218</v>
      </c>
      <c r="C635" s="71">
        <v>1</v>
      </c>
      <c r="D635" s="71" t="s">
        <v>36</v>
      </c>
      <c r="E635" s="72"/>
      <c r="F635" s="71" t="str">
        <f t="shared" si="9"/>
        <v/>
      </c>
      <c r="G635" s="73"/>
      <c r="H635" s="73"/>
      <c r="I635" s="73"/>
    </row>
    <row r="636" spans="1:9" x14ac:dyDescent="0.25">
      <c r="A636" s="71" t="s">
        <v>1219</v>
      </c>
      <c r="B636" s="71" t="s">
        <v>1220</v>
      </c>
      <c r="C636" s="71">
        <v>1</v>
      </c>
      <c r="D636" s="71" t="s">
        <v>36</v>
      </c>
      <c r="E636" s="72"/>
      <c r="F636" s="71" t="str">
        <f t="shared" si="9"/>
        <v/>
      </c>
      <c r="G636" s="73"/>
      <c r="H636" s="73"/>
      <c r="I636" s="73"/>
    </row>
    <row r="637" spans="1:9" x14ac:dyDescent="0.25">
      <c r="A637" s="71" t="s">
        <v>1221</v>
      </c>
      <c r="B637" s="71" t="s">
        <v>1222</v>
      </c>
      <c r="C637" s="71">
        <v>1</v>
      </c>
      <c r="D637" s="71" t="s">
        <v>36</v>
      </c>
      <c r="E637" s="72"/>
      <c r="F637" s="71" t="str">
        <f t="shared" si="9"/>
        <v/>
      </c>
      <c r="G637" s="73"/>
      <c r="H637" s="73"/>
      <c r="I637" s="73"/>
    </row>
    <row r="638" spans="1:9" x14ac:dyDescent="0.25">
      <c r="A638" s="71" t="s">
        <v>1223</v>
      </c>
      <c r="B638" s="71" t="s">
        <v>1224</v>
      </c>
      <c r="C638" s="71">
        <v>1</v>
      </c>
      <c r="D638" s="71" t="s">
        <v>36</v>
      </c>
      <c r="E638" s="72"/>
      <c r="F638" s="71" t="str">
        <f t="shared" si="9"/>
        <v/>
      </c>
      <c r="G638" s="73"/>
      <c r="H638" s="73"/>
      <c r="I638" s="73"/>
    </row>
    <row r="639" spans="1:9" ht="30" x14ac:dyDescent="0.25">
      <c r="A639" s="71" t="s">
        <v>1225</v>
      </c>
      <c r="B639" s="71" t="s">
        <v>1226</v>
      </c>
      <c r="C639" s="71">
        <v>1</v>
      </c>
      <c r="D639" s="71" t="s">
        <v>36</v>
      </c>
      <c r="E639" s="72"/>
      <c r="F639" s="71" t="str">
        <f t="shared" si="9"/>
        <v/>
      </c>
      <c r="G639" s="73"/>
      <c r="H639" s="73"/>
      <c r="I639" s="73"/>
    </row>
    <row r="640" spans="1:9" ht="30" x14ac:dyDescent="0.25">
      <c r="A640" s="71" t="s">
        <v>1227</v>
      </c>
      <c r="B640" s="71" t="s">
        <v>1228</v>
      </c>
      <c r="C640" s="71">
        <v>1</v>
      </c>
      <c r="D640" s="71" t="s">
        <v>36</v>
      </c>
      <c r="E640" s="72"/>
      <c r="F640" s="71" t="str">
        <f t="shared" si="9"/>
        <v/>
      </c>
      <c r="G640" s="73"/>
      <c r="H640" s="73"/>
      <c r="I640" s="73"/>
    </row>
    <row r="641" spans="1:9" ht="30" x14ac:dyDescent="0.25">
      <c r="A641" s="71" t="s">
        <v>1229</v>
      </c>
      <c r="B641" s="71" t="s">
        <v>1230</v>
      </c>
      <c r="C641" s="71">
        <v>1</v>
      </c>
      <c r="D641" s="71" t="s">
        <v>36</v>
      </c>
      <c r="E641" s="72"/>
      <c r="F641" s="71" t="str">
        <f t="shared" si="9"/>
        <v/>
      </c>
      <c r="G641" s="73"/>
      <c r="H641" s="73"/>
      <c r="I641" s="73"/>
    </row>
    <row r="642" spans="1:9" x14ac:dyDescent="0.25">
      <c r="A642" s="71" t="s">
        <v>1231</v>
      </c>
      <c r="B642" s="71" t="s">
        <v>1232</v>
      </c>
      <c r="C642" s="71">
        <v>1</v>
      </c>
      <c r="D642" s="71" t="s">
        <v>36</v>
      </c>
      <c r="E642" s="72"/>
      <c r="F642" s="71" t="str">
        <f t="shared" si="9"/>
        <v/>
      </c>
      <c r="G642" s="73"/>
      <c r="H642" s="73"/>
      <c r="I642" s="73"/>
    </row>
    <row r="643" spans="1:9" ht="30" x14ac:dyDescent="0.25">
      <c r="A643" s="71" t="s">
        <v>1233</v>
      </c>
      <c r="B643" s="71" t="s">
        <v>1234</v>
      </c>
      <c r="C643" s="71">
        <v>1</v>
      </c>
      <c r="D643" s="71" t="s">
        <v>36</v>
      </c>
      <c r="E643" s="72"/>
      <c r="F643" s="71" t="str">
        <f t="shared" si="9"/>
        <v/>
      </c>
      <c r="G643" s="73"/>
      <c r="H643" s="73"/>
      <c r="I643" s="73"/>
    </row>
    <row r="644" spans="1:9" ht="30" x14ac:dyDescent="0.25">
      <c r="A644" s="71" t="s">
        <v>1235</v>
      </c>
      <c r="B644" s="71" t="s">
        <v>1236</v>
      </c>
      <c r="C644" s="71">
        <v>1</v>
      </c>
      <c r="D644" s="71" t="s">
        <v>36</v>
      </c>
      <c r="E644" s="72"/>
      <c r="F644" s="71" t="str">
        <f t="shared" si="9"/>
        <v/>
      </c>
      <c r="G644" s="73"/>
      <c r="H644" s="73"/>
      <c r="I644" s="73"/>
    </row>
    <row r="645" spans="1:9" ht="30" x14ac:dyDescent="0.25">
      <c r="A645" s="71" t="s">
        <v>1237</v>
      </c>
      <c r="B645" s="71" t="s">
        <v>1238</v>
      </c>
      <c r="C645" s="71">
        <v>1</v>
      </c>
      <c r="D645" s="71" t="s">
        <v>36</v>
      </c>
      <c r="E645" s="72"/>
      <c r="F645" s="71" t="str">
        <f t="shared" si="9"/>
        <v/>
      </c>
      <c r="G645" s="73"/>
      <c r="H645" s="73"/>
      <c r="I645" s="73"/>
    </row>
    <row r="646" spans="1:9" x14ac:dyDescent="0.25">
      <c r="A646" s="71" t="s">
        <v>1239</v>
      </c>
      <c r="B646" s="71" t="s">
        <v>1240</v>
      </c>
      <c r="C646" s="71">
        <v>1</v>
      </c>
      <c r="D646" s="71" t="s">
        <v>36</v>
      </c>
      <c r="E646" s="72"/>
      <c r="F646" s="71" t="str">
        <f t="shared" si="9"/>
        <v/>
      </c>
      <c r="G646" s="73"/>
      <c r="H646" s="73"/>
      <c r="I646" s="73"/>
    </row>
    <row r="647" spans="1:9" x14ac:dyDescent="0.25">
      <c r="A647" s="71" t="s">
        <v>1241</v>
      </c>
      <c r="B647" s="71" t="s">
        <v>1242</v>
      </c>
      <c r="C647" s="71">
        <v>1</v>
      </c>
      <c r="D647" s="71" t="s">
        <v>36</v>
      </c>
      <c r="E647" s="72"/>
      <c r="F647" s="71" t="str">
        <f t="shared" si="9"/>
        <v/>
      </c>
      <c r="G647" s="73"/>
      <c r="H647" s="73"/>
      <c r="I647" s="73"/>
    </row>
    <row r="648" spans="1:9" x14ac:dyDescent="0.25">
      <c r="A648" s="71" t="s">
        <v>1243</v>
      </c>
      <c r="B648" s="71" t="s">
        <v>1244</v>
      </c>
      <c r="C648" s="71">
        <v>1</v>
      </c>
      <c r="D648" s="71" t="s">
        <v>36</v>
      </c>
      <c r="E648" s="72"/>
      <c r="F648" s="71" t="str">
        <f t="shared" si="9"/>
        <v/>
      </c>
      <c r="G648" s="73"/>
      <c r="H648" s="73"/>
      <c r="I648" s="73"/>
    </row>
    <row r="649" spans="1:9" x14ac:dyDescent="0.25">
      <c r="A649" s="71" t="s">
        <v>1245</v>
      </c>
      <c r="B649" s="71" t="s">
        <v>1246</v>
      </c>
      <c r="C649" s="71">
        <v>1</v>
      </c>
      <c r="D649" s="71" t="s">
        <v>36</v>
      </c>
      <c r="E649" s="72"/>
      <c r="F649" s="71" t="str">
        <f t="shared" si="9"/>
        <v/>
      </c>
      <c r="G649" s="73"/>
      <c r="H649" s="73"/>
      <c r="I649" s="73"/>
    </row>
    <row r="650" spans="1:9" x14ac:dyDescent="0.25">
      <c r="A650" s="71" t="s">
        <v>1247</v>
      </c>
      <c r="B650" s="71" t="s">
        <v>1248</v>
      </c>
      <c r="C650" s="71">
        <v>1</v>
      </c>
      <c r="D650" s="71" t="s">
        <v>36</v>
      </c>
      <c r="E650" s="72"/>
      <c r="F650" s="71" t="str">
        <f t="shared" si="9"/>
        <v/>
      </c>
      <c r="G650" s="73"/>
      <c r="H650" s="73"/>
      <c r="I650" s="73"/>
    </row>
    <row r="651" spans="1:9" ht="30" x14ac:dyDescent="0.25">
      <c r="A651" s="71" t="s">
        <v>1249</v>
      </c>
      <c r="B651" s="71" t="s">
        <v>1234</v>
      </c>
      <c r="C651" s="71">
        <v>1</v>
      </c>
      <c r="D651" s="71" t="s">
        <v>36</v>
      </c>
      <c r="E651" s="72"/>
      <c r="F651" s="71" t="str">
        <f t="shared" si="9"/>
        <v/>
      </c>
      <c r="G651" s="73"/>
      <c r="H651" s="73"/>
      <c r="I651" s="73"/>
    </row>
    <row r="652" spans="1:9" x14ac:dyDescent="0.25">
      <c r="A652" s="71" t="s">
        <v>1250</v>
      </c>
      <c r="B652" s="71" t="s">
        <v>1251</v>
      </c>
      <c r="C652" s="71">
        <v>1</v>
      </c>
      <c r="D652" s="71" t="s">
        <v>36</v>
      </c>
      <c r="E652" s="72"/>
      <c r="F652" s="71" t="str">
        <f t="shared" si="9"/>
        <v/>
      </c>
      <c r="G652" s="73"/>
      <c r="H652" s="73"/>
      <c r="I652" s="73"/>
    </row>
    <row r="653" spans="1:9" x14ac:dyDescent="0.25">
      <c r="A653" s="71" t="s">
        <v>1252</v>
      </c>
      <c r="B653" s="71" t="s">
        <v>1253</v>
      </c>
      <c r="C653" s="71">
        <v>1</v>
      </c>
      <c r="D653" s="71" t="s">
        <v>36</v>
      </c>
      <c r="E653" s="72"/>
      <c r="F653" s="71" t="str">
        <f t="shared" si="9"/>
        <v/>
      </c>
      <c r="G653" s="73"/>
      <c r="H653" s="73"/>
      <c r="I653" s="73"/>
    </row>
    <row r="654" spans="1:9" x14ac:dyDescent="0.25">
      <c r="A654" s="71" t="s">
        <v>1254</v>
      </c>
      <c r="B654" s="71" t="s">
        <v>1255</v>
      </c>
      <c r="C654" s="71">
        <v>1</v>
      </c>
      <c r="D654" s="71" t="s">
        <v>36</v>
      </c>
      <c r="E654" s="72"/>
      <c r="F654" s="71" t="str">
        <f t="shared" si="9"/>
        <v/>
      </c>
      <c r="G654" s="73"/>
      <c r="H654" s="73"/>
      <c r="I654" s="73"/>
    </row>
    <row r="655" spans="1:9" x14ac:dyDescent="0.25">
      <c r="A655" s="71" t="s">
        <v>1256</v>
      </c>
      <c r="B655" s="71" t="s">
        <v>1257</v>
      </c>
      <c r="C655" s="71">
        <v>1</v>
      </c>
      <c r="D655" s="71" t="s">
        <v>36</v>
      </c>
      <c r="E655" s="72"/>
      <c r="F655" s="71" t="str">
        <f t="shared" si="9"/>
        <v/>
      </c>
      <c r="G655" s="73"/>
      <c r="H655" s="73"/>
      <c r="I655" s="73"/>
    </row>
    <row r="656" spans="1:9" x14ac:dyDescent="0.25">
      <c r="A656" s="71" t="s">
        <v>1258</v>
      </c>
      <c r="B656" s="71" t="s">
        <v>1259</v>
      </c>
      <c r="C656" s="71">
        <v>1</v>
      </c>
      <c r="D656" s="71" t="s">
        <v>36</v>
      </c>
      <c r="E656" s="72"/>
      <c r="F656" s="71" t="str">
        <f t="shared" si="9"/>
        <v/>
      </c>
      <c r="G656" s="73"/>
      <c r="H656" s="73"/>
      <c r="I656" s="73"/>
    </row>
    <row r="657" spans="1:9" x14ac:dyDescent="0.25">
      <c r="A657" s="71" t="s">
        <v>1260</v>
      </c>
      <c r="B657" s="71" t="s">
        <v>1261</v>
      </c>
      <c r="C657" s="71">
        <v>1</v>
      </c>
      <c r="D657" s="71" t="s">
        <v>36</v>
      </c>
      <c r="E657" s="72"/>
      <c r="F657" s="71" t="str">
        <f t="shared" si="9"/>
        <v/>
      </c>
      <c r="G657" s="73"/>
      <c r="H657" s="73"/>
      <c r="I657" s="73"/>
    </row>
    <row r="658" spans="1:9" x14ac:dyDescent="0.25">
      <c r="A658" s="71" t="s">
        <v>1262</v>
      </c>
      <c r="B658" s="71" t="s">
        <v>1263</v>
      </c>
      <c r="C658" s="71">
        <v>1</v>
      </c>
      <c r="D658" s="71" t="s">
        <v>36</v>
      </c>
      <c r="E658" s="72"/>
      <c r="F658" s="71" t="str">
        <f t="shared" si="9"/>
        <v/>
      </c>
      <c r="G658" s="73"/>
      <c r="H658" s="73"/>
      <c r="I658" s="73"/>
    </row>
    <row r="659" spans="1:9" x14ac:dyDescent="0.25">
      <c r="A659" s="71" t="s">
        <v>1264</v>
      </c>
      <c r="B659" s="71" t="s">
        <v>1265</v>
      </c>
      <c r="C659" s="71">
        <v>1</v>
      </c>
      <c r="D659" s="71" t="s">
        <v>756</v>
      </c>
      <c r="E659" s="72"/>
      <c r="F659" s="71" t="str">
        <f t="shared" si="9"/>
        <v/>
      </c>
      <c r="G659" s="73"/>
      <c r="H659" s="73"/>
      <c r="I659" s="73"/>
    </row>
    <row r="660" spans="1:9" x14ac:dyDescent="0.25">
      <c r="A660" s="71" t="s">
        <v>1266</v>
      </c>
      <c r="B660" s="71" t="s">
        <v>1267</v>
      </c>
      <c r="C660" s="71">
        <v>1</v>
      </c>
      <c r="D660" s="71" t="s">
        <v>756</v>
      </c>
      <c r="E660" s="72"/>
      <c r="F660" s="71" t="str">
        <f t="shared" si="9"/>
        <v/>
      </c>
      <c r="G660" s="73"/>
      <c r="H660" s="73"/>
      <c r="I660" s="73"/>
    </row>
    <row r="661" spans="1:9" x14ac:dyDescent="0.25">
      <c r="A661" s="71" t="s">
        <v>1268</v>
      </c>
      <c r="B661" s="71" t="s">
        <v>1269</v>
      </c>
      <c r="C661" s="71">
        <v>1</v>
      </c>
      <c r="D661" s="71" t="s">
        <v>756</v>
      </c>
      <c r="E661" s="72"/>
      <c r="F661" s="71" t="str">
        <f t="shared" si="9"/>
        <v/>
      </c>
      <c r="G661" s="73"/>
      <c r="H661" s="73"/>
      <c r="I661" s="73"/>
    </row>
    <row r="662" spans="1:9" x14ac:dyDescent="0.25">
      <c r="A662" s="71" t="s">
        <v>1270</v>
      </c>
      <c r="B662" s="71" t="s">
        <v>1271</v>
      </c>
      <c r="C662" s="71">
        <v>1</v>
      </c>
      <c r="D662" s="71" t="s">
        <v>756</v>
      </c>
      <c r="E662" s="72"/>
      <c r="F662" s="71" t="str">
        <f t="shared" si="9"/>
        <v/>
      </c>
      <c r="G662" s="73"/>
      <c r="H662" s="73"/>
      <c r="I662" s="73"/>
    </row>
    <row r="663" spans="1:9" ht="30" x14ac:dyDescent="0.25">
      <c r="A663" s="71" t="s">
        <v>1272</v>
      </c>
      <c r="B663" s="71" t="s">
        <v>1273</v>
      </c>
      <c r="C663" s="71">
        <v>1</v>
      </c>
      <c r="D663" s="71" t="s">
        <v>1274</v>
      </c>
      <c r="E663" s="72"/>
      <c r="F663" s="71" t="str">
        <f t="shared" si="9"/>
        <v/>
      </c>
      <c r="G663" s="73"/>
      <c r="H663" s="73"/>
      <c r="I663" s="73"/>
    </row>
    <row r="664" spans="1:9" ht="30" x14ac:dyDescent="0.25">
      <c r="A664" s="71" t="s">
        <v>1275</v>
      </c>
      <c r="B664" s="71" t="s">
        <v>1276</v>
      </c>
      <c r="C664" s="71">
        <v>1</v>
      </c>
      <c r="D664" s="71" t="s">
        <v>1274</v>
      </c>
      <c r="E664" s="72"/>
      <c r="F664" s="71" t="str">
        <f t="shared" si="9"/>
        <v/>
      </c>
      <c r="G664" s="73"/>
      <c r="H664" s="73"/>
      <c r="I664" s="73"/>
    </row>
    <row r="665" spans="1:9" ht="30" x14ac:dyDescent="0.25">
      <c r="A665" s="71" t="s">
        <v>1277</v>
      </c>
      <c r="B665" s="71" t="s">
        <v>1278</v>
      </c>
      <c r="C665" s="71">
        <v>1</v>
      </c>
      <c r="D665" s="71" t="s">
        <v>1274</v>
      </c>
      <c r="E665" s="72"/>
      <c r="F665" s="71" t="str">
        <f t="shared" si="9"/>
        <v/>
      </c>
      <c r="G665" s="73"/>
      <c r="H665" s="73"/>
      <c r="I665" s="73"/>
    </row>
    <row r="666" spans="1:9" x14ac:dyDescent="0.25">
      <c r="A666" s="71" t="s">
        <v>1279</v>
      </c>
      <c r="B666" s="71" t="s">
        <v>1280</v>
      </c>
      <c r="C666" s="71">
        <v>1</v>
      </c>
      <c r="D666" s="71" t="s">
        <v>1274</v>
      </c>
      <c r="E666" s="72"/>
      <c r="F666" s="71" t="str">
        <f t="shared" si="9"/>
        <v/>
      </c>
      <c r="G666" s="73"/>
      <c r="H666" s="73"/>
      <c r="I666" s="73"/>
    </row>
    <row r="667" spans="1:9" x14ac:dyDescent="0.25">
      <c r="A667" s="71" t="s">
        <v>1281</v>
      </c>
      <c r="B667" s="71" t="s">
        <v>1282</v>
      </c>
      <c r="C667" s="71">
        <v>1</v>
      </c>
      <c r="D667" s="71" t="s">
        <v>1274</v>
      </c>
      <c r="E667" s="72"/>
      <c r="F667" s="71" t="str">
        <f t="shared" si="9"/>
        <v/>
      </c>
      <c r="G667" s="73"/>
      <c r="H667" s="73"/>
      <c r="I667" s="73"/>
    </row>
    <row r="668" spans="1:9" x14ac:dyDescent="0.25">
      <c r="A668" s="71" t="s">
        <v>1283</v>
      </c>
      <c r="B668" s="71" t="s">
        <v>1284</v>
      </c>
      <c r="C668" s="71">
        <v>1</v>
      </c>
      <c r="D668" s="71" t="s">
        <v>1274</v>
      </c>
      <c r="E668" s="72"/>
      <c r="F668" s="71" t="str">
        <f t="shared" si="9"/>
        <v/>
      </c>
      <c r="G668" s="73"/>
      <c r="H668" s="73"/>
      <c r="I668" s="73"/>
    </row>
    <row r="669" spans="1:9" ht="30" x14ac:dyDescent="0.25">
      <c r="A669" s="71" t="s">
        <v>1285</v>
      </c>
      <c r="B669" s="71" t="s">
        <v>1286</v>
      </c>
      <c r="C669" s="71">
        <v>1</v>
      </c>
      <c r="D669" s="71" t="s">
        <v>36</v>
      </c>
      <c r="E669" s="72"/>
      <c r="F669" s="71" t="str">
        <f t="shared" si="9"/>
        <v/>
      </c>
      <c r="G669" s="73"/>
      <c r="H669" s="73"/>
      <c r="I669" s="73"/>
    </row>
    <row r="670" spans="1:9" ht="30" x14ac:dyDescent="0.25">
      <c r="A670" s="71" t="s">
        <v>1287</v>
      </c>
      <c r="B670" s="71" t="s">
        <v>1288</v>
      </c>
      <c r="C670" s="71">
        <v>1</v>
      </c>
      <c r="D670" s="71" t="s">
        <v>36</v>
      </c>
      <c r="E670" s="72"/>
      <c r="F670" s="71" t="str">
        <f t="shared" si="9"/>
        <v/>
      </c>
      <c r="G670" s="73"/>
      <c r="H670" s="73"/>
      <c r="I670" s="73"/>
    </row>
    <row r="671" spans="1:9" ht="30" x14ac:dyDescent="0.25">
      <c r="A671" s="71" t="s">
        <v>1289</v>
      </c>
      <c r="B671" s="71" t="s">
        <v>1290</v>
      </c>
      <c r="C671" s="71">
        <v>1</v>
      </c>
      <c r="D671" s="71" t="s">
        <v>36</v>
      </c>
      <c r="E671" s="72"/>
      <c r="F671" s="71" t="str">
        <f t="shared" si="9"/>
        <v/>
      </c>
      <c r="G671" s="73"/>
      <c r="H671" s="73"/>
      <c r="I671" s="73"/>
    </row>
    <row r="672" spans="1:9" ht="30" x14ac:dyDescent="0.25">
      <c r="A672" s="71" t="s">
        <v>1291</v>
      </c>
      <c r="B672" s="71" t="s">
        <v>1292</v>
      </c>
      <c r="C672" s="71">
        <v>1</v>
      </c>
      <c r="D672" s="71" t="s">
        <v>36</v>
      </c>
      <c r="E672" s="72"/>
      <c r="F672" s="71" t="str">
        <f t="shared" si="9"/>
        <v/>
      </c>
      <c r="G672" s="73"/>
      <c r="H672" s="73"/>
      <c r="I672" s="73"/>
    </row>
    <row r="673" spans="1:9" x14ac:dyDescent="0.25">
      <c r="A673" s="71" t="s">
        <v>1293</v>
      </c>
      <c r="B673" s="71" t="s">
        <v>1294</v>
      </c>
      <c r="C673" s="71">
        <v>1</v>
      </c>
      <c r="D673" s="71" t="s">
        <v>36</v>
      </c>
      <c r="E673" s="72"/>
      <c r="F673" s="71" t="str">
        <f t="shared" si="9"/>
        <v/>
      </c>
      <c r="G673" s="73"/>
      <c r="H673" s="73"/>
      <c r="I673" s="73"/>
    </row>
    <row r="674" spans="1:9" x14ac:dyDescent="0.25">
      <c r="A674" s="71" t="s">
        <v>1295</v>
      </c>
      <c r="B674" s="71" t="s">
        <v>1296</v>
      </c>
      <c r="C674" s="71">
        <v>1</v>
      </c>
      <c r="D674" s="71" t="s">
        <v>36</v>
      </c>
      <c r="E674" s="72"/>
      <c r="F674" s="71" t="str">
        <f t="shared" si="9"/>
        <v/>
      </c>
      <c r="G674" s="73"/>
      <c r="H674" s="73"/>
      <c r="I674" s="73"/>
    </row>
    <row r="675" spans="1:9" x14ac:dyDescent="0.25">
      <c r="A675" s="71" t="s">
        <v>1297</v>
      </c>
      <c r="B675" s="71" t="s">
        <v>1298</v>
      </c>
      <c r="C675" s="71">
        <v>1</v>
      </c>
      <c r="D675" s="71" t="s">
        <v>36</v>
      </c>
      <c r="E675" s="72"/>
      <c r="F675" s="71" t="str">
        <f t="shared" si="9"/>
        <v/>
      </c>
      <c r="G675" s="73"/>
      <c r="H675" s="73"/>
      <c r="I675" s="73"/>
    </row>
    <row r="676" spans="1:9" x14ac:dyDescent="0.25">
      <c r="A676" s="71" t="s">
        <v>1299</v>
      </c>
      <c r="B676" s="71" t="s">
        <v>1300</v>
      </c>
      <c r="C676" s="71">
        <v>1</v>
      </c>
      <c r="D676" s="71" t="s">
        <v>36</v>
      </c>
      <c r="E676" s="72"/>
      <c r="F676" s="71" t="str">
        <f t="shared" si="9"/>
        <v/>
      </c>
      <c r="G676" s="73"/>
      <c r="H676" s="73"/>
      <c r="I676" s="73"/>
    </row>
    <row r="677" spans="1:9" x14ac:dyDescent="0.25">
      <c r="A677" s="71" t="s">
        <v>1301</v>
      </c>
      <c r="B677" s="71" t="s">
        <v>1302</v>
      </c>
      <c r="C677" s="71">
        <v>1</v>
      </c>
      <c r="D677" s="71" t="s">
        <v>36</v>
      </c>
      <c r="E677" s="72"/>
      <c r="F677" s="71" t="str">
        <f t="shared" ref="F677:F740" si="10">IF(ISBLANK(E677),"", PRODUCT(C677,E677))</f>
        <v/>
      </c>
      <c r="G677" s="73"/>
      <c r="H677" s="73"/>
      <c r="I677" s="73"/>
    </row>
    <row r="678" spans="1:9" x14ac:dyDescent="0.25">
      <c r="A678" s="71" t="s">
        <v>1303</v>
      </c>
      <c r="B678" s="71" t="s">
        <v>1304</v>
      </c>
      <c r="C678" s="71">
        <v>1</v>
      </c>
      <c r="D678" s="71" t="s">
        <v>36</v>
      </c>
      <c r="E678" s="72"/>
      <c r="F678" s="71" t="str">
        <f t="shared" si="10"/>
        <v/>
      </c>
      <c r="G678" s="73"/>
      <c r="H678" s="73"/>
      <c r="I678" s="73"/>
    </row>
    <row r="679" spans="1:9" x14ac:dyDescent="0.25">
      <c r="A679" s="71" t="s">
        <v>1305</v>
      </c>
      <c r="B679" s="71" t="s">
        <v>1306</v>
      </c>
      <c r="C679" s="71">
        <v>1</v>
      </c>
      <c r="D679" s="71" t="s">
        <v>36</v>
      </c>
      <c r="E679" s="72"/>
      <c r="F679" s="71" t="str">
        <f t="shared" si="10"/>
        <v/>
      </c>
      <c r="G679" s="73"/>
      <c r="H679" s="73"/>
      <c r="I679" s="73"/>
    </row>
    <row r="680" spans="1:9" x14ac:dyDescent="0.25">
      <c r="A680" s="71" t="s">
        <v>1307</v>
      </c>
      <c r="B680" s="71" t="s">
        <v>1308</v>
      </c>
      <c r="C680" s="71">
        <v>1</v>
      </c>
      <c r="D680" s="71" t="s">
        <v>36</v>
      </c>
      <c r="E680" s="72"/>
      <c r="F680" s="71" t="str">
        <f t="shared" si="10"/>
        <v/>
      </c>
      <c r="G680" s="73"/>
      <c r="H680" s="73"/>
      <c r="I680" s="73"/>
    </row>
    <row r="681" spans="1:9" x14ac:dyDescent="0.25">
      <c r="A681" s="71" t="s">
        <v>1309</v>
      </c>
      <c r="B681" s="71" t="s">
        <v>1310</v>
      </c>
      <c r="C681" s="71">
        <v>1</v>
      </c>
      <c r="D681" s="71" t="s">
        <v>36</v>
      </c>
      <c r="E681" s="72"/>
      <c r="F681" s="71" t="str">
        <f t="shared" si="10"/>
        <v/>
      </c>
      <c r="G681" s="73"/>
      <c r="H681" s="73"/>
      <c r="I681" s="73"/>
    </row>
    <row r="682" spans="1:9" ht="30" x14ac:dyDescent="0.25">
      <c r="A682" s="71" t="s">
        <v>1311</v>
      </c>
      <c r="B682" s="71" t="s">
        <v>1312</v>
      </c>
      <c r="C682" s="71">
        <v>1</v>
      </c>
      <c r="D682" s="71" t="s">
        <v>36</v>
      </c>
      <c r="E682" s="72"/>
      <c r="F682" s="71" t="str">
        <f t="shared" si="10"/>
        <v/>
      </c>
      <c r="G682" s="73"/>
      <c r="H682" s="73"/>
      <c r="I682" s="73"/>
    </row>
    <row r="683" spans="1:9" ht="30" x14ac:dyDescent="0.25">
      <c r="A683" s="71" t="s">
        <v>1313</v>
      </c>
      <c r="B683" s="71" t="s">
        <v>1314</v>
      </c>
      <c r="C683" s="71">
        <v>1</v>
      </c>
      <c r="D683" s="71" t="s">
        <v>36</v>
      </c>
      <c r="E683" s="72"/>
      <c r="F683" s="71" t="str">
        <f t="shared" si="10"/>
        <v/>
      </c>
      <c r="G683" s="73"/>
      <c r="H683" s="73"/>
      <c r="I683" s="73"/>
    </row>
    <row r="684" spans="1:9" ht="30" x14ac:dyDescent="0.25">
      <c r="A684" s="71" t="s">
        <v>1315</v>
      </c>
      <c r="B684" s="71" t="s">
        <v>1316</v>
      </c>
      <c r="C684" s="71">
        <v>1</v>
      </c>
      <c r="D684" s="71" t="s">
        <v>36</v>
      </c>
      <c r="E684" s="72"/>
      <c r="F684" s="71" t="str">
        <f t="shared" si="10"/>
        <v/>
      </c>
      <c r="G684" s="73"/>
      <c r="H684" s="73"/>
      <c r="I684" s="73"/>
    </row>
    <row r="685" spans="1:9" ht="30" x14ac:dyDescent="0.25">
      <c r="A685" s="71" t="s">
        <v>1317</v>
      </c>
      <c r="B685" s="71" t="s">
        <v>1318</v>
      </c>
      <c r="C685" s="71">
        <v>1</v>
      </c>
      <c r="D685" s="71" t="s">
        <v>36</v>
      </c>
      <c r="E685" s="72"/>
      <c r="F685" s="71" t="str">
        <f t="shared" si="10"/>
        <v/>
      </c>
      <c r="G685" s="73"/>
      <c r="H685" s="73"/>
      <c r="I685" s="73"/>
    </row>
    <row r="686" spans="1:9" ht="30" x14ac:dyDescent="0.25">
      <c r="A686" s="71" t="s">
        <v>1319</v>
      </c>
      <c r="B686" s="71" t="s">
        <v>1320</v>
      </c>
      <c r="C686" s="71">
        <v>1</v>
      </c>
      <c r="D686" s="71" t="s">
        <v>36</v>
      </c>
      <c r="E686" s="72"/>
      <c r="F686" s="71" t="str">
        <f t="shared" si="10"/>
        <v/>
      </c>
      <c r="G686" s="73"/>
      <c r="H686" s="73"/>
      <c r="I686" s="73"/>
    </row>
    <row r="687" spans="1:9" x14ac:dyDescent="0.25">
      <c r="A687" s="71" t="s">
        <v>1321</v>
      </c>
      <c r="B687" s="71" t="s">
        <v>1322</v>
      </c>
      <c r="C687" s="71">
        <v>1</v>
      </c>
      <c r="D687" s="71" t="s">
        <v>36</v>
      </c>
      <c r="E687" s="72"/>
      <c r="F687" s="71" t="str">
        <f t="shared" si="10"/>
        <v/>
      </c>
      <c r="G687" s="73"/>
      <c r="H687" s="73"/>
      <c r="I687" s="73"/>
    </row>
    <row r="688" spans="1:9" x14ac:dyDescent="0.25">
      <c r="A688" s="71" t="s">
        <v>1323</v>
      </c>
      <c r="B688" s="71" t="s">
        <v>1324</v>
      </c>
      <c r="C688" s="71">
        <v>1</v>
      </c>
      <c r="D688" s="71" t="s">
        <v>36</v>
      </c>
      <c r="E688" s="72"/>
      <c r="F688" s="71" t="str">
        <f t="shared" si="10"/>
        <v/>
      </c>
      <c r="G688" s="73"/>
      <c r="H688" s="73"/>
      <c r="I688" s="73"/>
    </row>
    <row r="689" spans="1:9" x14ac:dyDescent="0.25">
      <c r="A689" s="71" t="s">
        <v>1325</v>
      </c>
      <c r="B689" s="71" t="s">
        <v>1326</v>
      </c>
      <c r="C689" s="71">
        <v>1</v>
      </c>
      <c r="D689" s="71" t="s">
        <v>36</v>
      </c>
      <c r="E689" s="72"/>
      <c r="F689" s="71" t="str">
        <f t="shared" si="10"/>
        <v/>
      </c>
      <c r="G689" s="73"/>
      <c r="H689" s="73"/>
      <c r="I689" s="73"/>
    </row>
    <row r="690" spans="1:9" x14ac:dyDescent="0.25">
      <c r="A690" s="71" t="s">
        <v>1327</v>
      </c>
      <c r="B690" s="71" t="s">
        <v>1328</v>
      </c>
      <c r="C690" s="71">
        <v>1</v>
      </c>
      <c r="D690" s="71" t="s">
        <v>36</v>
      </c>
      <c r="E690" s="72"/>
      <c r="F690" s="71" t="str">
        <f t="shared" si="10"/>
        <v/>
      </c>
      <c r="G690" s="73"/>
      <c r="H690" s="73"/>
      <c r="I690" s="73"/>
    </row>
    <row r="691" spans="1:9" x14ac:dyDescent="0.25">
      <c r="A691" s="71" t="s">
        <v>1329</v>
      </c>
      <c r="B691" s="71" t="s">
        <v>1330</v>
      </c>
      <c r="C691" s="71">
        <v>1</v>
      </c>
      <c r="D691" s="71" t="s">
        <v>36</v>
      </c>
      <c r="E691" s="72"/>
      <c r="F691" s="71" t="str">
        <f t="shared" si="10"/>
        <v/>
      </c>
      <c r="G691" s="73"/>
      <c r="H691" s="73"/>
      <c r="I691" s="73"/>
    </row>
    <row r="692" spans="1:9" x14ac:dyDescent="0.25">
      <c r="A692" s="71" t="s">
        <v>1331</v>
      </c>
      <c r="B692" s="71" t="s">
        <v>1332</v>
      </c>
      <c r="C692" s="71">
        <v>1</v>
      </c>
      <c r="D692" s="71" t="s">
        <v>36</v>
      </c>
      <c r="E692" s="72"/>
      <c r="F692" s="71" t="str">
        <f t="shared" si="10"/>
        <v/>
      </c>
      <c r="G692" s="73"/>
      <c r="H692" s="73"/>
      <c r="I692" s="73"/>
    </row>
    <row r="693" spans="1:9" x14ac:dyDescent="0.25">
      <c r="A693" s="71" t="s">
        <v>1333</v>
      </c>
      <c r="B693" s="71" t="s">
        <v>1334</v>
      </c>
      <c r="C693" s="71">
        <v>1</v>
      </c>
      <c r="D693" s="71" t="s">
        <v>36</v>
      </c>
      <c r="E693" s="72"/>
      <c r="F693" s="71" t="str">
        <f t="shared" si="10"/>
        <v/>
      </c>
      <c r="G693" s="73"/>
      <c r="H693" s="73"/>
      <c r="I693" s="73"/>
    </row>
    <row r="694" spans="1:9" x14ac:dyDescent="0.25">
      <c r="A694" s="71" t="s">
        <v>1335</v>
      </c>
      <c r="B694" s="71" t="s">
        <v>1336</v>
      </c>
      <c r="C694" s="71">
        <v>1</v>
      </c>
      <c r="D694" s="71" t="s">
        <v>36</v>
      </c>
      <c r="E694" s="72"/>
      <c r="F694" s="71" t="str">
        <f t="shared" si="10"/>
        <v/>
      </c>
      <c r="G694" s="73"/>
      <c r="H694" s="73"/>
      <c r="I694" s="73"/>
    </row>
    <row r="695" spans="1:9" x14ac:dyDescent="0.25">
      <c r="A695" s="71" t="s">
        <v>1337</v>
      </c>
      <c r="B695" s="71" t="s">
        <v>1338</v>
      </c>
      <c r="C695" s="71">
        <v>1</v>
      </c>
      <c r="D695" s="71" t="s">
        <v>36</v>
      </c>
      <c r="E695" s="72"/>
      <c r="F695" s="71" t="str">
        <f t="shared" si="10"/>
        <v/>
      </c>
      <c r="G695" s="73"/>
      <c r="H695" s="73"/>
      <c r="I695" s="73"/>
    </row>
    <row r="696" spans="1:9" x14ac:dyDescent="0.25">
      <c r="A696" s="71" t="s">
        <v>1339</v>
      </c>
      <c r="B696" s="71" t="s">
        <v>1340</v>
      </c>
      <c r="C696" s="71">
        <v>1</v>
      </c>
      <c r="D696" s="71" t="s">
        <v>36</v>
      </c>
      <c r="E696" s="72"/>
      <c r="F696" s="71" t="str">
        <f t="shared" si="10"/>
        <v/>
      </c>
      <c r="G696" s="73"/>
      <c r="H696" s="73"/>
      <c r="I696" s="73"/>
    </row>
    <row r="697" spans="1:9" x14ac:dyDescent="0.25">
      <c r="A697" s="71" t="s">
        <v>1341</v>
      </c>
      <c r="B697" s="71" t="s">
        <v>1342</v>
      </c>
      <c r="C697" s="71">
        <v>1</v>
      </c>
      <c r="D697" s="71" t="s">
        <v>36</v>
      </c>
      <c r="E697" s="72"/>
      <c r="F697" s="71" t="str">
        <f t="shared" si="10"/>
        <v/>
      </c>
      <c r="G697" s="73"/>
      <c r="H697" s="73"/>
      <c r="I697" s="73"/>
    </row>
    <row r="698" spans="1:9" x14ac:dyDescent="0.25">
      <c r="A698" s="71" t="s">
        <v>1343</v>
      </c>
      <c r="B698" s="71" t="s">
        <v>1344</v>
      </c>
      <c r="C698" s="71">
        <v>1</v>
      </c>
      <c r="D698" s="71" t="s">
        <v>36</v>
      </c>
      <c r="E698" s="72"/>
      <c r="F698" s="71" t="str">
        <f t="shared" si="10"/>
        <v/>
      </c>
      <c r="G698" s="73"/>
      <c r="H698" s="73"/>
      <c r="I698" s="73"/>
    </row>
    <row r="699" spans="1:9" x14ac:dyDescent="0.25">
      <c r="A699" s="71" t="s">
        <v>1345</v>
      </c>
      <c r="B699" s="71" t="s">
        <v>1346</v>
      </c>
      <c r="C699" s="71">
        <v>1</v>
      </c>
      <c r="D699" s="71" t="s">
        <v>36</v>
      </c>
      <c r="E699" s="72"/>
      <c r="F699" s="71" t="str">
        <f t="shared" si="10"/>
        <v/>
      </c>
      <c r="G699" s="73"/>
      <c r="H699" s="73"/>
      <c r="I699" s="73"/>
    </row>
    <row r="700" spans="1:9" x14ac:dyDescent="0.25">
      <c r="A700" s="71" t="s">
        <v>1347</v>
      </c>
      <c r="B700" s="71" t="s">
        <v>1348</v>
      </c>
      <c r="C700" s="71">
        <v>1</v>
      </c>
      <c r="D700" s="71" t="s">
        <v>36</v>
      </c>
      <c r="E700" s="72"/>
      <c r="F700" s="71" t="str">
        <f t="shared" si="10"/>
        <v/>
      </c>
      <c r="G700" s="73"/>
      <c r="H700" s="73"/>
      <c r="I700" s="73"/>
    </row>
    <row r="701" spans="1:9" x14ac:dyDescent="0.25">
      <c r="A701" s="71" t="s">
        <v>1349</v>
      </c>
      <c r="B701" s="71" t="s">
        <v>1350</v>
      </c>
      <c r="C701" s="71">
        <v>1</v>
      </c>
      <c r="D701" s="71" t="s">
        <v>36</v>
      </c>
      <c r="E701" s="72"/>
      <c r="F701" s="71" t="str">
        <f t="shared" si="10"/>
        <v/>
      </c>
      <c r="G701" s="73"/>
      <c r="H701" s="73"/>
      <c r="I701" s="73"/>
    </row>
    <row r="702" spans="1:9" x14ac:dyDescent="0.25">
      <c r="A702" s="71" t="s">
        <v>1351</v>
      </c>
      <c r="B702" s="71" t="s">
        <v>1352</v>
      </c>
      <c r="C702" s="71">
        <v>1</v>
      </c>
      <c r="D702" s="71" t="s">
        <v>36</v>
      </c>
      <c r="E702" s="72"/>
      <c r="F702" s="71" t="str">
        <f t="shared" si="10"/>
        <v/>
      </c>
      <c r="G702" s="73"/>
      <c r="H702" s="73"/>
      <c r="I702" s="73"/>
    </row>
    <row r="703" spans="1:9" ht="30" x14ac:dyDescent="0.25">
      <c r="A703" s="71" t="s">
        <v>1353</v>
      </c>
      <c r="B703" s="71" t="s">
        <v>1354</v>
      </c>
      <c r="C703" s="71">
        <v>1</v>
      </c>
      <c r="D703" s="71" t="s">
        <v>36</v>
      </c>
      <c r="E703" s="72"/>
      <c r="F703" s="71" t="str">
        <f t="shared" si="10"/>
        <v/>
      </c>
      <c r="G703" s="73"/>
      <c r="H703" s="73"/>
      <c r="I703" s="73"/>
    </row>
    <row r="704" spans="1:9" ht="30" x14ac:dyDescent="0.25">
      <c r="A704" s="71" t="s">
        <v>1355</v>
      </c>
      <c r="B704" s="71" t="s">
        <v>1356</v>
      </c>
      <c r="C704" s="71">
        <v>1</v>
      </c>
      <c r="D704" s="71" t="s">
        <v>36</v>
      </c>
      <c r="E704" s="72"/>
      <c r="F704" s="71" t="str">
        <f t="shared" si="10"/>
        <v/>
      </c>
      <c r="G704" s="73"/>
      <c r="H704" s="73"/>
      <c r="I704" s="73"/>
    </row>
    <row r="705" spans="1:9" ht="30" x14ac:dyDescent="0.25">
      <c r="A705" s="71" t="s">
        <v>1357</v>
      </c>
      <c r="B705" s="71" t="s">
        <v>1358</v>
      </c>
      <c r="C705" s="71">
        <v>1</v>
      </c>
      <c r="D705" s="71" t="s">
        <v>36</v>
      </c>
      <c r="E705" s="72"/>
      <c r="F705" s="71" t="str">
        <f t="shared" si="10"/>
        <v/>
      </c>
      <c r="G705" s="73"/>
      <c r="H705" s="73"/>
      <c r="I705" s="73"/>
    </row>
    <row r="706" spans="1:9" ht="30" x14ac:dyDescent="0.25">
      <c r="A706" s="71" t="s">
        <v>1359</v>
      </c>
      <c r="B706" s="71" t="s">
        <v>1360</v>
      </c>
      <c r="C706" s="71">
        <v>1</v>
      </c>
      <c r="D706" s="71" t="s">
        <v>36</v>
      </c>
      <c r="E706" s="72"/>
      <c r="F706" s="71" t="str">
        <f t="shared" si="10"/>
        <v/>
      </c>
      <c r="G706" s="73"/>
      <c r="H706" s="73"/>
      <c r="I706" s="73"/>
    </row>
    <row r="707" spans="1:9" ht="30" x14ac:dyDescent="0.25">
      <c r="A707" s="71" t="s">
        <v>1361</v>
      </c>
      <c r="B707" s="71" t="s">
        <v>1362</v>
      </c>
      <c r="C707" s="71">
        <v>1</v>
      </c>
      <c r="D707" s="71" t="s">
        <v>36</v>
      </c>
      <c r="E707" s="72"/>
      <c r="F707" s="71" t="str">
        <f t="shared" si="10"/>
        <v/>
      </c>
      <c r="G707" s="73"/>
      <c r="H707" s="73"/>
      <c r="I707" s="73"/>
    </row>
    <row r="708" spans="1:9" ht="30" x14ac:dyDescent="0.25">
      <c r="A708" s="71" t="s">
        <v>1363</v>
      </c>
      <c r="B708" s="71" t="s">
        <v>1364</v>
      </c>
      <c r="C708" s="71">
        <v>1</v>
      </c>
      <c r="D708" s="71" t="s">
        <v>36</v>
      </c>
      <c r="E708" s="72"/>
      <c r="F708" s="71" t="str">
        <f t="shared" si="10"/>
        <v/>
      </c>
      <c r="G708" s="73"/>
      <c r="H708" s="73"/>
      <c r="I708" s="73"/>
    </row>
    <row r="709" spans="1:9" x14ac:dyDescent="0.25">
      <c r="A709" s="71" t="s">
        <v>1365</v>
      </c>
      <c r="B709" s="71" t="s">
        <v>1366</v>
      </c>
      <c r="C709" s="71">
        <v>1</v>
      </c>
      <c r="D709" s="71" t="s">
        <v>36</v>
      </c>
      <c r="E709" s="72"/>
      <c r="F709" s="71" t="str">
        <f t="shared" si="10"/>
        <v/>
      </c>
      <c r="G709" s="73"/>
      <c r="H709" s="73"/>
      <c r="I709" s="73"/>
    </row>
    <row r="710" spans="1:9" x14ac:dyDescent="0.25">
      <c r="A710" s="71" t="s">
        <v>1367</v>
      </c>
      <c r="B710" s="71" t="s">
        <v>1368</v>
      </c>
      <c r="C710" s="71">
        <v>1</v>
      </c>
      <c r="D710" s="71" t="s">
        <v>36</v>
      </c>
      <c r="E710" s="72"/>
      <c r="F710" s="71" t="str">
        <f t="shared" si="10"/>
        <v/>
      </c>
      <c r="G710" s="73"/>
      <c r="H710" s="73"/>
      <c r="I710" s="73"/>
    </row>
    <row r="711" spans="1:9" x14ac:dyDescent="0.25">
      <c r="A711" s="71" t="s">
        <v>1369</v>
      </c>
      <c r="B711" s="71" t="s">
        <v>1370</v>
      </c>
      <c r="C711" s="71">
        <v>1</v>
      </c>
      <c r="D711" s="71" t="s">
        <v>36</v>
      </c>
      <c r="E711" s="72"/>
      <c r="F711" s="71" t="str">
        <f t="shared" si="10"/>
        <v/>
      </c>
      <c r="G711" s="73"/>
      <c r="H711" s="73"/>
      <c r="I711" s="73"/>
    </row>
    <row r="712" spans="1:9" x14ac:dyDescent="0.25">
      <c r="A712" s="71" t="s">
        <v>1371</v>
      </c>
      <c r="B712" s="71" t="s">
        <v>1372</v>
      </c>
      <c r="C712" s="71">
        <v>1</v>
      </c>
      <c r="D712" s="71" t="s">
        <v>36</v>
      </c>
      <c r="E712" s="72"/>
      <c r="F712" s="71" t="str">
        <f t="shared" si="10"/>
        <v/>
      </c>
      <c r="G712" s="73"/>
      <c r="H712" s="73"/>
      <c r="I712" s="73"/>
    </row>
    <row r="713" spans="1:9" ht="30" x14ac:dyDescent="0.25">
      <c r="A713" s="71" t="s">
        <v>1373</v>
      </c>
      <c r="B713" s="71" t="s">
        <v>1374</v>
      </c>
      <c r="C713" s="71">
        <v>1</v>
      </c>
      <c r="D713" s="71" t="s">
        <v>36</v>
      </c>
      <c r="E713" s="72"/>
      <c r="F713" s="71" t="str">
        <f t="shared" si="10"/>
        <v/>
      </c>
      <c r="G713" s="73"/>
      <c r="H713" s="73"/>
      <c r="I713" s="73"/>
    </row>
    <row r="714" spans="1:9" ht="30" x14ac:dyDescent="0.25">
      <c r="A714" s="71" t="s">
        <v>1375</v>
      </c>
      <c r="B714" s="71" t="s">
        <v>1376</v>
      </c>
      <c r="C714" s="71">
        <v>1</v>
      </c>
      <c r="D714" s="71" t="s">
        <v>36</v>
      </c>
      <c r="E714" s="72"/>
      <c r="F714" s="71" t="str">
        <f t="shared" si="10"/>
        <v/>
      </c>
      <c r="G714" s="73"/>
      <c r="H714" s="73"/>
      <c r="I714" s="73"/>
    </row>
    <row r="715" spans="1:9" x14ac:dyDescent="0.25">
      <c r="A715" s="71" t="s">
        <v>1377</v>
      </c>
      <c r="B715" s="71" t="s">
        <v>1378</v>
      </c>
      <c r="C715" s="71">
        <v>1</v>
      </c>
      <c r="D715" s="71" t="s">
        <v>36</v>
      </c>
      <c r="E715" s="72"/>
      <c r="F715" s="71" t="str">
        <f t="shared" si="10"/>
        <v/>
      </c>
      <c r="G715" s="73"/>
      <c r="H715" s="73"/>
      <c r="I715" s="73"/>
    </row>
    <row r="716" spans="1:9" x14ac:dyDescent="0.25">
      <c r="A716" s="71" t="s">
        <v>1379</v>
      </c>
      <c r="B716" s="71" t="s">
        <v>1380</v>
      </c>
      <c r="C716" s="71">
        <v>1</v>
      </c>
      <c r="D716" s="71" t="s">
        <v>200</v>
      </c>
      <c r="E716" s="72"/>
      <c r="F716" s="71" t="str">
        <f t="shared" si="10"/>
        <v/>
      </c>
      <c r="G716" s="73"/>
      <c r="H716" s="73"/>
      <c r="I716" s="73"/>
    </row>
    <row r="717" spans="1:9" x14ac:dyDescent="0.25">
      <c r="A717" s="71" t="s">
        <v>1381</v>
      </c>
      <c r="B717" s="71" t="s">
        <v>1382</v>
      </c>
      <c r="C717" s="71">
        <v>1</v>
      </c>
      <c r="D717" s="71" t="s">
        <v>200</v>
      </c>
      <c r="E717" s="72"/>
      <c r="F717" s="71" t="str">
        <f t="shared" si="10"/>
        <v/>
      </c>
      <c r="G717" s="73"/>
      <c r="H717" s="73"/>
      <c r="I717" s="73"/>
    </row>
    <row r="718" spans="1:9" x14ac:dyDescent="0.25">
      <c r="A718" s="71" t="s">
        <v>1383</v>
      </c>
      <c r="B718" s="71" t="s">
        <v>1384</v>
      </c>
      <c r="C718" s="71">
        <v>1</v>
      </c>
      <c r="D718" s="71" t="s">
        <v>200</v>
      </c>
      <c r="E718" s="72"/>
      <c r="F718" s="71" t="str">
        <f t="shared" si="10"/>
        <v/>
      </c>
      <c r="G718" s="73"/>
      <c r="H718" s="73"/>
      <c r="I718" s="73"/>
    </row>
    <row r="719" spans="1:9" x14ac:dyDescent="0.25">
      <c r="A719" s="71" t="s">
        <v>1385</v>
      </c>
      <c r="B719" s="71" t="s">
        <v>1386</v>
      </c>
      <c r="C719" s="71">
        <v>1</v>
      </c>
      <c r="D719" s="71" t="s">
        <v>200</v>
      </c>
      <c r="E719" s="72"/>
      <c r="F719" s="71" t="str">
        <f t="shared" si="10"/>
        <v/>
      </c>
      <c r="G719" s="73"/>
      <c r="H719" s="73"/>
      <c r="I719" s="73"/>
    </row>
    <row r="720" spans="1:9" x14ac:dyDescent="0.25">
      <c r="A720" s="71" t="s">
        <v>1387</v>
      </c>
      <c r="B720" s="71" t="s">
        <v>1388</v>
      </c>
      <c r="C720" s="71">
        <v>1</v>
      </c>
      <c r="D720" s="71" t="s">
        <v>200</v>
      </c>
      <c r="E720" s="72"/>
      <c r="F720" s="71" t="str">
        <f t="shared" si="10"/>
        <v/>
      </c>
      <c r="G720" s="73"/>
      <c r="H720" s="73"/>
      <c r="I720" s="73"/>
    </row>
    <row r="721" spans="1:9" x14ac:dyDescent="0.25">
      <c r="A721" s="71" t="s">
        <v>1389</v>
      </c>
      <c r="B721" s="71" t="s">
        <v>1390</v>
      </c>
      <c r="C721" s="71">
        <v>1</v>
      </c>
      <c r="D721" s="71" t="s">
        <v>36</v>
      </c>
      <c r="E721" s="72"/>
      <c r="F721" s="71" t="str">
        <f t="shared" si="10"/>
        <v/>
      </c>
      <c r="G721" s="73"/>
      <c r="H721" s="73"/>
      <c r="I721" s="73"/>
    </row>
    <row r="722" spans="1:9" x14ac:dyDescent="0.25">
      <c r="A722" s="71" t="s">
        <v>1391</v>
      </c>
      <c r="B722" s="71" t="s">
        <v>1392</v>
      </c>
      <c r="C722" s="71">
        <v>1</v>
      </c>
      <c r="D722" s="71" t="s">
        <v>36</v>
      </c>
      <c r="E722" s="72"/>
      <c r="F722" s="71" t="str">
        <f t="shared" si="10"/>
        <v/>
      </c>
      <c r="G722" s="73"/>
      <c r="H722" s="73"/>
      <c r="I722" s="73"/>
    </row>
    <row r="723" spans="1:9" x14ac:dyDescent="0.25">
      <c r="A723" s="71" t="s">
        <v>1393</v>
      </c>
      <c r="B723" s="71" t="s">
        <v>1394</v>
      </c>
      <c r="C723" s="71">
        <v>1</v>
      </c>
      <c r="D723" s="71" t="s">
        <v>36</v>
      </c>
      <c r="E723" s="72"/>
      <c r="F723" s="71" t="str">
        <f t="shared" si="10"/>
        <v/>
      </c>
      <c r="G723" s="73"/>
      <c r="H723" s="73"/>
      <c r="I723" s="73"/>
    </row>
    <row r="724" spans="1:9" x14ac:dyDescent="0.25">
      <c r="A724" s="71" t="s">
        <v>1395</v>
      </c>
      <c r="B724" s="71" t="s">
        <v>1396</v>
      </c>
      <c r="C724" s="71">
        <v>1</v>
      </c>
      <c r="D724" s="71" t="s">
        <v>36</v>
      </c>
      <c r="E724" s="72"/>
      <c r="F724" s="71" t="str">
        <f t="shared" si="10"/>
        <v/>
      </c>
      <c r="G724" s="73"/>
      <c r="H724" s="73"/>
      <c r="I724" s="73"/>
    </row>
    <row r="725" spans="1:9" x14ac:dyDescent="0.25">
      <c r="A725" s="71" t="s">
        <v>1397</v>
      </c>
      <c r="B725" s="71" t="s">
        <v>1398</v>
      </c>
      <c r="C725" s="71">
        <v>1</v>
      </c>
      <c r="D725" s="71" t="s">
        <v>36</v>
      </c>
      <c r="E725" s="72"/>
      <c r="F725" s="71" t="str">
        <f t="shared" si="10"/>
        <v/>
      </c>
      <c r="G725" s="73"/>
      <c r="H725" s="73"/>
      <c r="I725" s="73"/>
    </row>
    <row r="726" spans="1:9" x14ac:dyDescent="0.25">
      <c r="A726" s="71" t="s">
        <v>1399</v>
      </c>
      <c r="B726" s="71" t="s">
        <v>1400</v>
      </c>
      <c r="C726" s="71">
        <v>1</v>
      </c>
      <c r="D726" s="71" t="s">
        <v>36</v>
      </c>
      <c r="E726" s="72"/>
      <c r="F726" s="71" t="str">
        <f t="shared" si="10"/>
        <v/>
      </c>
      <c r="G726" s="73"/>
      <c r="H726" s="73"/>
      <c r="I726" s="73"/>
    </row>
    <row r="727" spans="1:9" x14ac:dyDescent="0.25">
      <c r="A727" s="71" t="s">
        <v>1401</v>
      </c>
      <c r="B727" s="71" t="s">
        <v>1402</v>
      </c>
      <c r="C727" s="71">
        <v>1</v>
      </c>
      <c r="D727" s="71" t="s">
        <v>36</v>
      </c>
      <c r="E727" s="72"/>
      <c r="F727" s="71" t="str">
        <f t="shared" si="10"/>
        <v/>
      </c>
      <c r="G727" s="73"/>
      <c r="H727" s="73"/>
      <c r="I727" s="73"/>
    </row>
    <row r="728" spans="1:9" x14ac:dyDescent="0.25">
      <c r="A728" s="71" t="s">
        <v>1403</v>
      </c>
      <c r="B728" s="71" t="s">
        <v>1404</v>
      </c>
      <c r="C728" s="71">
        <v>1</v>
      </c>
      <c r="D728" s="71" t="s">
        <v>36</v>
      </c>
      <c r="E728" s="72"/>
      <c r="F728" s="71" t="str">
        <f t="shared" si="10"/>
        <v/>
      </c>
      <c r="G728" s="73"/>
      <c r="H728" s="73"/>
      <c r="I728" s="73"/>
    </row>
    <row r="729" spans="1:9" x14ac:dyDescent="0.25">
      <c r="A729" s="71" t="s">
        <v>1405</v>
      </c>
      <c r="B729" s="71" t="s">
        <v>1406</v>
      </c>
      <c r="C729" s="71">
        <v>1</v>
      </c>
      <c r="D729" s="71" t="s">
        <v>36</v>
      </c>
      <c r="E729" s="72"/>
      <c r="F729" s="71" t="str">
        <f t="shared" si="10"/>
        <v/>
      </c>
      <c r="G729" s="73"/>
      <c r="H729" s="73"/>
      <c r="I729" s="73"/>
    </row>
    <row r="730" spans="1:9" x14ac:dyDescent="0.25">
      <c r="A730" s="71" t="s">
        <v>1407</v>
      </c>
      <c r="B730" s="71" t="s">
        <v>1408</v>
      </c>
      <c r="C730" s="71">
        <v>1</v>
      </c>
      <c r="D730" s="71" t="s">
        <v>36</v>
      </c>
      <c r="E730" s="72"/>
      <c r="F730" s="71" t="str">
        <f t="shared" si="10"/>
        <v/>
      </c>
      <c r="G730" s="73"/>
      <c r="H730" s="73"/>
      <c r="I730" s="73"/>
    </row>
    <row r="731" spans="1:9" x14ac:dyDescent="0.25">
      <c r="A731" s="71" t="s">
        <v>1409</v>
      </c>
      <c r="B731" s="71" t="s">
        <v>1410</v>
      </c>
      <c r="C731" s="71">
        <v>1</v>
      </c>
      <c r="D731" s="71" t="s">
        <v>36</v>
      </c>
      <c r="E731" s="72"/>
      <c r="F731" s="71" t="str">
        <f t="shared" si="10"/>
        <v/>
      </c>
      <c r="G731" s="73"/>
      <c r="H731" s="73"/>
      <c r="I731" s="73"/>
    </row>
    <row r="732" spans="1:9" x14ac:dyDescent="0.25">
      <c r="A732" s="71" t="s">
        <v>1411</v>
      </c>
      <c r="B732" s="71" t="s">
        <v>1412</v>
      </c>
      <c r="C732" s="71">
        <v>1</v>
      </c>
      <c r="D732" s="71" t="s">
        <v>36</v>
      </c>
      <c r="E732" s="72"/>
      <c r="F732" s="71" t="str">
        <f t="shared" si="10"/>
        <v/>
      </c>
      <c r="G732" s="73"/>
      <c r="H732" s="73"/>
      <c r="I732" s="73"/>
    </row>
    <row r="733" spans="1:9" x14ac:dyDescent="0.25">
      <c r="A733" s="71" t="s">
        <v>1413</v>
      </c>
      <c r="B733" s="71" t="s">
        <v>1414</v>
      </c>
      <c r="C733" s="71">
        <v>1</v>
      </c>
      <c r="D733" s="71" t="s">
        <v>36</v>
      </c>
      <c r="E733" s="72"/>
      <c r="F733" s="71" t="str">
        <f t="shared" si="10"/>
        <v/>
      </c>
      <c r="G733" s="73"/>
      <c r="H733" s="73"/>
      <c r="I733" s="73"/>
    </row>
    <row r="734" spans="1:9" x14ac:dyDescent="0.25">
      <c r="A734" s="71" t="s">
        <v>1415</v>
      </c>
      <c r="B734" s="71" t="s">
        <v>1416</v>
      </c>
      <c r="C734" s="71">
        <v>1</v>
      </c>
      <c r="D734" s="71" t="s">
        <v>36</v>
      </c>
      <c r="E734" s="72"/>
      <c r="F734" s="71" t="str">
        <f t="shared" si="10"/>
        <v/>
      </c>
      <c r="G734" s="73"/>
      <c r="H734" s="73"/>
      <c r="I734" s="73"/>
    </row>
    <row r="735" spans="1:9" x14ac:dyDescent="0.25">
      <c r="A735" s="71" t="s">
        <v>1417</v>
      </c>
      <c r="B735" s="71" t="s">
        <v>1418</v>
      </c>
      <c r="C735" s="71">
        <v>1</v>
      </c>
      <c r="D735" s="71" t="s">
        <v>36</v>
      </c>
      <c r="E735" s="72"/>
      <c r="F735" s="71" t="str">
        <f t="shared" si="10"/>
        <v/>
      </c>
      <c r="G735" s="73"/>
      <c r="H735" s="73"/>
      <c r="I735" s="73"/>
    </row>
    <row r="736" spans="1:9" ht="30" x14ac:dyDescent="0.25">
      <c r="A736" s="71" t="s">
        <v>1419</v>
      </c>
      <c r="B736" s="71" t="s">
        <v>1420</v>
      </c>
      <c r="C736" s="71">
        <v>1</v>
      </c>
      <c r="D736" s="71" t="s">
        <v>36</v>
      </c>
      <c r="E736" s="72"/>
      <c r="F736" s="71" t="str">
        <f t="shared" si="10"/>
        <v/>
      </c>
      <c r="G736" s="73"/>
      <c r="H736" s="73"/>
      <c r="I736" s="73"/>
    </row>
    <row r="737" spans="1:9" x14ac:dyDescent="0.25">
      <c r="A737" s="71" t="s">
        <v>1421</v>
      </c>
      <c r="B737" s="71" t="s">
        <v>1422</v>
      </c>
      <c r="C737" s="71">
        <v>1</v>
      </c>
      <c r="D737" s="71" t="s">
        <v>36</v>
      </c>
      <c r="E737" s="72"/>
      <c r="F737" s="71" t="str">
        <f t="shared" si="10"/>
        <v/>
      </c>
      <c r="G737" s="73"/>
      <c r="H737" s="73"/>
      <c r="I737" s="73"/>
    </row>
    <row r="738" spans="1:9" x14ac:dyDescent="0.25">
      <c r="A738" s="71" t="s">
        <v>1423</v>
      </c>
      <c r="B738" s="71" t="s">
        <v>1424</v>
      </c>
      <c r="C738" s="71">
        <v>1</v>
      </c>
      <c r="D738" s="71" t="s">
        <v>36</v>
      </c>
      <c r="E738" s="72"/>
      <c r="F738" s="71" t="str">
        <f t="shared" si="10"/>
        <v/>
      </c>
      <c r="G738" s="73"/>
      <c r="H738" s="73"/>
      <c r="I738" s="73"/>
    </row>
    <row r="739" spans="1:9" x14ac:dyDescent="0.25">
      <c r="A739" s="71" t="s">
        <v>1425</v>
      </c>
      <c r="B739" s="71" t="s">
        <v>1426</v>
      </c>
      <c r="C739" s="71">
        <v>1</v>
      </c>
      <c r="D739" s="71" t="s">
        <v>36</v>
      </c>
      <c r="E739" s="72"/>
      <c r="F739" s="71" t="str">
        <f t="shared" si="10"/>
        <v/>
      </c>
      <c r="G739" s="73"/>
      <c r="H739" s="73"/>
      <c r="I739" s="73"/>
    </row>
    <row r="740" spans="1:9" x14ac:dyDescent="0.25">
      <c r="A740" s="71" t="s">
        <v>1427</v>
      </c>
      <c r="B740" s="71" t="s">
        <v>1428</v>
      </c>
      <c r="C740" s="71">
        <v>1</v>
      </c>
      <c r="D740" s="71" t="s">
        <v>36</v>
      </c>
      <c r="E740" s="72"/>
      <c r="F740" s="71" t="str">
        <f t="shared" si="10"/>
        <v/>
      </c>
      <c r="G740" s="73"/>
      <c r="H740" s="73"/>
      <c r="I740" s="73"/>
    </row>
    <row r="741" spans="1:9" x14ac:dyDescent="0.25">
      <c r="A741" s="71" t="s">
        <v>1429</v>
      </c>
      <c r="B741" s="71" t="s">
        <v>1430</v>
      </c>
      <c r="C741" s="71">
        <v>1</v>
      </c>
      <c r="D741" s="71" t="s">
        <v>36</v>
      </c>
      <c r="E741" s="72"/>
      <c r="F741" s="71" t="str">
        <f t="shared" ref="F741:F804" si="11">IF(ISBLANK(E741),"", PRODUCT(C741,E741))</f>
        <v/>
      </c>
      <c r="G741" s="73"/>
      <c r="H741" s="73"/>
      <c r="I741" s="73"/>
    </row>
    <row r="742" spans="1:9" x14ac:dyDescent="0.25">
      <c r="A742" s="71" t="s">
        <v>1431</v>
      </c>
      <c r="B742" s="71" t="s">
        <v>1432</v>
      </c>
      <c r="C742" s="71">
        <v>1</v>
      </c>
      <c r="D742" s="71" t="s">
        <v>36</v>
      </c>
      <c r="E742" s="72"/>
      <c r="F742" s="71" t="str">
        <f t="shared" si="11"/>
        <v/>
      </c>
      <c r="G742" s="73"/>
      <c r="H742" s="73"/>
      <c r="I742" s="73"/>
    </row>
    <row r="743" spans="1:9" x14ac:dyDescent="0.25">
      <c r="A743" s="71" t="s">
        <v>1433</v>
      </c>
      <c r="B743" s="71" t="s">
        <v>1434</v>
      </c>
      <c r="C743" s="71">
        <v>1</v>
      </c>
      <c r="D743" s="71" t="s">
        <v>36</v>
      </c>
      <c r="E743" s="72"/>
      <c r="F743" s="71" t="str">
        <f t="shared" si="11"/>
        <v/>
      </c>
      <c r="G743" s="73"/>
      <c r="H743" s="73"/>
      <c r="I743" s="73"/>
    </row>
    <row r="744" spans="1:9" x14ac:dyDescent="0.25">
      <c r="A744" s="71" t="s">
        <v>1435</v>
      </c>
      <c r="B744" s="71" t="s">
        <v>1436</v>
      </c>
      <c r="C744" s="71">
        <v>1</v>
      </c>
      <c r="D744" s="71" t="s">
        <v>36</v>
      </c>
      <c r="E744" s="72"/>
      <c r="F744" s="71" t="str">
        <f t="shared" si="11"/>
        <v/>
      </c>
      <c r="G744" s="73"/>
      <c r="H744" s="73"/>
      <c r="I744" s="73"/>
    </row>
    <row r="745" spans="1:9" x14ac:dyDescent="0.25">
      <c r="A745" s="71" t="s">
        <v>1437</v>
      </c>
      <c r="B745" s="71" t="s">
        <v>1438</v>
      </c>
      <c r="C745" s="71">
        <v>1</v>
      </c>
      <c r="D745" s="71" t="s">
        <v>36</v>
      </c>
      <c r="E745" s="72"/>
      <c r="F745" s="71" t="str">
        <f t="shared" si="11"/>
        <v/>
      </c>
      <c r="G745" s="73"/>
      <c r="H745" s="73"/>
      <c r="I745" s="73"/>
    </row>
    <row r="746" spans="1:9" x14ac:dyDescent="0.25">
      <c r="A746" s="71" t="s">
        <v>1439</v>
      </c>
      <c r="B746" s="71" t="s">
        <v>1440</v>
      </c>
      <c r="C746" s="71">
        <v>1</v>
      </c>
      <c r="D746" s="71" t="s">
        <v>36</v>
      </c>
      <c r="E746" s="72"/>
      <c r="F746" s="71" t="str">
        <f t="shared" si="11"/>
        <v/>
      </c>
      <c r="G746" s="73"/>
      <c r="H746" s="73"/>
      <c r="I746" s="73"/>
    </row>
    <row r="747" spans="1:9" x14ac:dyDescent="0.25">
      <c r="A747" s="71" t="s">
        <v>1441</v>
      </c>
      <c r="B747" s="71" t="s">
        <v>1442</v>
      </c>
      <c r="C747" s="71">
        <v>1</v>
      </c>
      <c r="D747" s="71" t="s">
        <v>36</v>
      </c>
      <c r="E747" s="72"/>
      <c r="F747" s="71" t="str">
        <f t="shared" si="11"/>
        <v/>
      </c>
      <c r="G747" s="73"/>
      <c r="H747" s="73"/>
      <c r="I747" s="73"/>
    </row>
    <row r="748" spans="1:9" x14ac:dyDescent="0.25">
      <c r="A748" s="71" t="s">
        <v>1443</v>
      </c>
      <c r="B748" s="71" t="s">
        <v>1444</v>
      </c>
      <c r="C748" s="71">
        <v>1</v>
      </c>
      <c r="D748" s="71" t="s">
        <v>36</v>
      </c>
      <c r="E748" s="72"/>
      <c r="F748" s="71" t="str">
        <f t="shared" si="11"/>
        <v/>
      </c>
      <c r="G748" s="73"/>
      <c r="H748" s="73"/>
      <c r="I748" s="73"/>
    </row>
    <row r="749" spans="1:9" x14ac:dyDescent="0.25">
      <c r="A749" s="71" t="s">
        <v>1445</v>
      </c>
      <c r="B749" s="71" t="s">
        <v>1446</v>
      </c>
      <c r="C749" s="71">
        <v>1</v>
      </c>
      <c r="D749" s="71" t="s">
        <v>36</v>
      </c>
      <c r="E749" s="72"/>
      <c r="F749" s="71" t="str">
        <f t="shared" si="11"/>
        <v/>
      </c>
      <c r="G749" s="73"/>
      <c r="H749" s="73"/>
      <c r="I749" s="73"/>
    </row>
    <row r="750" spans="1:9" x14ac:dyDescent="0.25">
      <c r="A750" s="71" t="s">
        <v>1447</v>
      </c>
      <c r="B750" s="71" t="s">
        <v>1448</v>
      </c>
      <c r="C750" s="71">
        <v>1</v>
      </c>
      <c r="D750" s="71" t="s">
        <v>36</v>
      </c>
      <c r="E750" s="72"/>
      <c r="F750" s="71" t="str">
        <f t="shared" si="11"/>
        <v/>
      </c>
      <c r="G750" s="73"/>
      <c r="H750" s="73"/>
      <c r="I750" s="73"/>
    </row>
    <row r="751" spans="1:9" x14ac:dyDescent="0.25">
      <c r="A751" s="71" t="s">
        <v>1449</v>
      </c>
      <c r="B751" s="71" t="s">
        <v>1450</v>
      </c>
      <c r="C751" s="71">
        <v>1</v>
      </c>
      <c r="D751" s="71" t="s">
        <v>36</v>
      </c>
      <c r="E751" s="72"/>
      <c r="F751" s="71" t="str">
        <f t="shared" si="11"/>
        <v/>
      </c>
      <c r="G751" s="73"/>
      <c r="H751" s="73"/>
      <c r="I751" s="73"/>
    </row>
    <row r="752" spans="1:9" x14ac:dyDescent="0.25">
      <c r="A752" s="71" t="s">
        <v>1451</v>
      </c>
      <c r="B752" s="71" t="s">
        <v>1452</v>
      </c>
      <c r="C752" s="71">
        <v>1</v>
      </c>
      <c r="D752" s="71" t="s">
        <v>36</v>
      </c>
      <c r="E752" s="72"/>
      <c r="F752" s="71" t="str">
        <f t="shared" si="11"/>
        <v/>
      </c>
      <c r="G752" s="73"/>
      <c r="H752" s="73"/>
      <c r="I752" s="73"/>
    </row>
    <row r="753" spans="1:9" x14ac:dyDescent="0.25">
      <c r="A753" s="71" t="s">
        <v>1453</v>
      </c>
      <c r="B753" s="71" t="s">
        <v>1454</v>
      </c>
      <c r="C753" s="71">
        <v>1</v>
      </c>
      <c r="D753" s="71" t="s">
        <v>36</v>
      </c>
      <c r="E753" s="72"/>
      <c r="F753" s="71" t="str">
        <f t="shared" si="11"/>
        <v/>
      </c>
      <c r="G753" s="73"/>
      <c r="H753" s="73"/>
      <c r="I753" s="73"/>
    </row>
    <row r="754" spans="1:9" x14ac:dyDescent="0.25">
      <c r="A754" s="71" t="s">
        <v>1455</v>
      </c>
      <c r="B754" s="71" t="s">
        <v>1456</v>
      </c>
      <c r="C754" s="71">
        <v>1</v>
      </c>
      <c r="D754" s="71" t="s">
        <v>36</v>
      </c>
      <c r="E754" s="72"/>
      <c r="F754" s="71" t="str">
        <f t="shared" si="11"/>
        <v/>
      </c>
      <c r="G754" s="73"/>
      <c r="H754" s="73"/>
      <c r="I754" s="73"/>
    </row>
    <row r="755" spans="1:9" x14ac:dyDescent="0.25">
      <c r="A755" s="71" t="s">
        <v>1457</v>
      </c>
      <c r="B755" s="71" t="s">
        <v>1458</v>
      </c>
      <c r="C755" s="71">
        <v>1</v>
      </c>
      <c r="D755" s="71" t="s">
        <v>36</v>
      </c>
      <c r="E755" s="72"/>
      <c r="F755" s="71" t="str">
        <f t="shared" si="11"/>
        <v/>
      </c>
      <c r="G755" s="73"/>
      <c r="H755" s="73"/>
      <c r="I755" s="73"/>
    </row>
    <row r="756" spans="1:9" x14ac:dyDescent="0.25">
      <c r="A756" s="71" t="s">
        <v>1459</v>
      </c>
      <c r="B756" s="71" t="s">
        <v>1460</v>
      </c>
      <c r="C756" s="71">
        <v>1</v>
      </c>
      <c r="D756" s="71" t="s">
        <v>36</v>
      </c>
      <c r="E756" s="72"/>
      <c r="F756" s="71" t="str">
        <f t="shared" si="11"/>
        <v/>
      </c>
      <c r="G756" s="73"/>
      <c r="H756" s="73"/>
      <c r="I756" s="73"/>
    </row>
    <row r="757" spans="1:9" x14ac:dyDescent="0.25">
      <c r="A757" s="71" t="s">
        <v>1461</v>
      </c>
      <c r="B757" s="71" t="s">
        <v>1462</v>
      </c>
      <c r="C757" s="71">
        <v>1</v>
      </c>
      <c r="D757" s="71" t="s">
        <v>36</v>
      </c>
      <c r="E757" s="72"/>
      <c r="F757" s="71" t="str">
        <f t="shared" si="11"/>
        <v/>
      </c>
      <c r="G757" s="73"/>
      <c r="H757" s="73"/>
      <c r="I757" s="73"/>
    </row>
    <row r="758" spans="1:9" x14ac:dyDescent="0.25">
      <c r="A758" s="71" t="s">
        <v>1463</v>
      </c>
      <c r="B758" s="71" t="s">
        <v>1464</v>
      </c>
      <c r="C758" s="71">
        <v>1</v>
      </c>
      <c r="D758" s="71" t="s">
        <v>36</v>
      </c>
      <c r="E758" s="72"/>
      <c r="F758" s="71" t="str">
        <f t="shared" si="11"/>
        <v/>
      </c>
      <c r="G758" s="73"/>
      <c r="H758" s="73"/>
      <c r="I758" s="73"/>
    </row>
    <row r="759" spans="1:9" x14ac:dyDescent="0.25">
      <c r="A759" s="71" t="s">
        <v>1465</v>
      </c>
      <c r="B759" s="71" t="s">
        <v>1466</v>
      </c>
      <c r="C759" s="71">
        <v>1</v>
      </c>
      <c r="D759" s="71" t="s">
        <v>36</v>
      </c>
      <c r="E759" s="72"/>
      <c r="F759" s="71" t="str">
        <f t="shared" si="11"/>
        <v/>
      </c>
      <c r="G759" s="73"/>
      <c r="H759" s="73"/>
      <c r="I759" s="73"/>
    </row>
    <row r="760" spans="1:9" x14ac:dyDescent="0.25">
      <c r="A760" s="71" t="s">
        <v>1467</v>
      </c>
      <c r="B760" s="71" t="s">
        <v>1468</v>
      </c>
      <c r="C760" s="71">
        <v>1</v>
      </c>
      <c r="D760" s="71" t="s">
        <v>36</v>
      </c>
      <c r="E760" s="72"/>
      <c r="F760" s="71" t="str">
        <f t="shared" si="11"/>
        <v/>
      </c>
      <c r="G760" s="73"/>
      <c r="H760" s="73"/>
      <c r="I760" s="73"/>
    </row>
    <row r="761" spans="1:9" x14ac:dyDescent="0.25">
      <c r="A761" s="71" t="s">
        <v>1469</v>
      </c>
      <c r="B761" s="71" t="s">
        <v>1470</v>
      </c>
      <c r="C761" s="71">
        <v>1</v>
      </c>
      <c r="D761" s="71" t="s">
        <v>36</v>
      </c>
      <c r="E761" s="72"/>
      <c r="F761" s="71" t="str">
        <f t="shared" si="11"/>
        <v/>
      </c>
      <c r="G761" s="73"/>
      <c r="H761" s="73"/>
      <c r="I761" s="73"/>
    </row>
    <row r="762" spans="1:9" x14ac:dyDescent="0.25">
      <c r="A762" s="71" t="s">
        <v>1471</v>
      </c>
      <c r="B762" s="71" t="s">
        <v>1472</v>
      </c>
      <c r="C762" s="71">
        <v>1</v>
      </c>
      <c r="D762" s="71" t="s">
        <v>36</v>
      </c>
      <c r="E762" s="72"/>
      <c r="F762" s="71" t="str">
        <f t="shared" si="11"/>
        <v/>
      </c>
      <c r="G762" s="73"/>
      <c r="H762" s="73"/>
      <c r="I762" s="73"/>
    </row>
    <row r="763" spans="1:9" x14ac:dyDescent="0.25">
      <c r="A763" s="71" t="s">
        <v>1473</v>
      </c>
      <c r="B763" s="71" t="s">
        <v>1474</v>
      </c>
      <c r="C763" s="71">
        <v>1</v>
      </c>
      <c r="D763" s="71" t="s">
        <v>36</v>
      </c>
      <c r="E763" s="72"/>
      <c r="F763" s="71" t="str">
        <f t="shared" si="11"/>
        <v/>
      </c>
      <c r="G763" s="73"/>
      <c r="H763" s="73"/>
      <c r="I763" s="73"/>
    </row>
    <row r="764" spans="1:9" x14ac:dyDescent="0.25">
      <c r="A764" s="71" t="s">
        <v>1475</v>
      </c>
      <c r="B764" s="71" t="s">
        <v>1476</v>
      </c>
      <c r="C764" s="71">
        <v>1</v>
      </c>
      <c r="D764" s="71" t="s">
        <v>36</v>
      </c>
      <c r="E764" s="72"/>
      <c r="F764" s="71" t="str">
        <f t="shared" si="11"/>
        <v/>
      </c>
      <c r="G764" s="73"/>
      <c r="H764" s="73"/>
      <c r="I764" s="73"/>
    </row>
    <row r="765" spans="1:9" x14ac:dyDescent="0.25">
      <c r="A765" s="71" t="s">
        <v>1477</v>
      </c>
      <c r="B765" s="71" t="s">
        <v>1478</v>
      </c>
      <c r="C765" s="71">
        <v>1</v>
      </c>
      <c r="D765" s="71" t="s">
        <v>36</v>
      </c>
      <c r="E765" s="72"/>
      <c r="F765" s="71" t="str">
        <f t="shared" si="11"/>
        <v/>
      </c>
      <c r="G765" s="73"/>
      <c r="H765" s="73"/>
      <c r="I765" s="73"/>
    </row>
    <row r="766" spans="1:9" x14ac:dyDescent="0.25">
      <c r="A766" s="71" t="s">
        <v>1479</v>
      </c>
      <c r="B766" s="71" t="s">
        <v>1480</v>
      </c>
      <c r="C766" s="71">
        <v>1</v>
      </c>
      <c r="D766" s="71" t="s">
        <v>36</v>
      </c>
      <c r="E766" s="72"/>
      <c r="F766" s="71" t="str">
        <f t="shared" si="11"/>
        <v/>
      </c>
      <c r="G766" s="73"/>
      <c r="H766" s="73"/>
      <c r="I766" s="73"/>
    </row>
    <row r="767" spans="1:9" x14ac:dyDescent="0.25">
      <c r="A767" s="71" t="s">
        <v>1481</v>
      </c>
      <c r="B767" s="71" t="s">
        <v>1482</v>
      </c>
      <c r="C767" s="71">
        <v>1</v>
      </c>
      <c r="D767" s="71" t="s">
        <v>36</v>
      </c>
      <c r="E767" s="72"/>
      <c r="F767" s="71" t="str">
        <f t="shared" si="11"/>
        <v/>
      </c>
      <c r="G767" s="73"/>
      <c r="H767" s="73"/>
      <c r="I767" s="73"/>
    </row>
    <row r="768" spans="1:9" x14ac:dyDescent="0.25">
      <c r="A768" s="71" t="s">
        <v>1483</v>
      </c>
      <c r="B768" s="71" t="s">
        <v>1484</v>
      </c>
      <c r="C768" s="71">
        <v>1</v>
      </c>
      <c r="D768" s="71" t="s">
        <v>36</v>
      </c>
      <c r="E768" s="72"/>
      <c r="F768" s="71" t="str">
        <f t="shared" si="11"/>
        <v/>
      </c>
      <c r="G768" s="73"/>
      <c r="H768" s="73"/>
      <c r="I768" s="73"/>
    </row>
    <row r="769" spans="1:9" x14ac:dyDescent="0.25">
      <c r="A769" s="71" t="s">
        <v>1485</v>
      </c>
      <c r="B769" s="71" t="s">
        <v>1486</v>
      </c>
      <c r="C769" s="71">
        <v>1</v>
      </c>
      <c r="D769" s="71" t="s">
        <v>36</v>
      </c>
      <c r="E769" s="72"/>
      <c r="F769" s="71" t="str">
        <f t="shared" si="11"/>
        <v/>
      </c>
      <c r="G769" s="73"/>
      <c r="H769" s="73"/>
      <c r="I769" s="73"/>
    </row>
    <row r="770" spans="1:9" x14ac:dyDescent="0.25">
      <c r="A770" s="71" t="s">
        <v>1487</v>
      </c>
      <c r="B770" s="71" t="s">
        <v>1488</v>
      </c>
      <c r="C770" s="71">
        <v>1</v>
      </c>
      <c r="D770" s="71" t="s">
        <v>36</v>
      </c>
      <c r="E770" s="72"/>
      <c r="F770" s="71" t="str">
        <f t="shared" si="11"/>
        <v/>
      </c>
      <c r="G770" s="73"/>
      <c r="H770" s="73"/>
      <c r="I770" s="73"/>
    </row>
    <row r="771" spans="1:9" x14ac:dyDescent="0.25">
      <c r="A771" s="71" t="s">
        <v>1489</v>
      </c>
      <c r="B771" s="71" t="s">
        <v>1490</v>
      </c>
      <c r="C771" s="71">
        <v>1</v>
      </c>
      <c r="D771" s="71" t="s">
        <v>36</v>
      </c>
      <c r="E771" s="72"/>
      <c r="F771" s="71" t="str">
        <f t="shared" si="11"/>
        <v/>
      </c>
      <c r="G771" s="73"/>
      <c r="H771" s="73"/>
      <c r="I771" s="73"/>
    </row>
    <row r="772" spans="1:9" x14ac:dyDescent="0.25">
      <c r="A772" s="71" t="s">
        <v>1491</v>
      </c>
      <c r="B772" s="71" t="s">
        <v>1492</v>
      </c>
      <c r="C772" s="71">
        <v>1</v>
      </c>
      <c r="D772" s="71" t="s">
        <v>36</v>
      </c>
      <c r="E772" s="72"/>
      <c r="F772" s="71" t="str">
        <f t="shared" si="11"/>
        <v/>
      </c>
      <c r="G772" s="73"/>
      <c r="H772" s="73"/>
      <c r="I772" s="73"/>
    </row>
    <row r="773" spans="1:9" x14ac:dyDescent="0.25">
      <c r="A773" s="71" t="s">
        <v>1493</v>
      </c>
      <c r="B773" s="71" t="s">
        <v>1494</v>
      </c>
      <c r="C773" s="71">
        <v>1</v>
      </c>
      <c r="D773" s="71" t="s">
        <v>36</v>
      </c>
      <c r="E773" s="72"/>
      <c r="F773" s="71" t="str">
        <f t="shared" si="11"/>
        <v/>
      </c>
      <c r="G773" s="73"/>
      <c r="H773" s="73"/>
      <c r="I773" s="73"/>
    </row>
    <row r="774" spans="1:9" x14ac:dyDescent="0.25">
      <c r="A774" s="71" t="s">
        <v>1495</v>
      </c>
      <c r="B774" s="71" t="s">
        <v>1496</v>
      </c>
      <c r="C774" s="71">
        <v>1</v>
      </c>
      <c r="D774" s="71" t="s">
        <v>36</v>
      </c>
      <c r="E774" s="72"/>
      <c r="F774" s="71" t="str">
        <f t="shared" si="11"/>
        <v/>
      </c>
      <c r="G774" s="73"/>
      <c r="H774" s="73"/>
      <c r="I774" s="73"/>
    </row>
    <row r="775" spans="1:9" x14ac:dyDescent="0.25">
      <c r="A775" s="71" t="s">
        <v>1497</v>
      </c>
      <c r="B775" s="71" t="s">
        <v>1498</v>
      </c>
      <c r="C775" s="71">
        <v>1</v>
      </c>
      <c r="D775" s="71" t="s">
        <v>36</v>
      </c>
      <c r="E775" s="72"/>
      <c r="F775" s="71" t="str">
        <f t="shared" si="11"/>
        <v/>
      </c>
      <c r="G775" s="73"/>
      <c r="H775" s="73"/>
      <c r="I775" s="73"/>
    </row>
    <row r="776" spans="1:9" x14ac:dyDescent="0.25">
      <c r="A776" s="71" t="s">
        <v>1499</v>
      </c>
      <c r="B776" s="71" t="s">
        <v>1500</v>
      </c>
      <c r="C776" s="71">
        <v>1</v>
      </c>
      <c r="D776" s="71" t="s">
        <v>36</v>
      </c>
      <c r="E776" s="72"/>
      <c r="F776" s="71" t="str">
        <f t="shared" si="11"/>
        <v/>
      </c>
      <c r="G776" s="73"/>
      <c r="H776" s="73"/>
      <c r="I776" s="73"/>
    </row>
    <row r="777" spans="1:9" x14ac:dyDescent="0.25">
      <c r="A777" s="71" t="s">
        <v>1501</v>
      </c>
      <c r="B777" s="71" t="s">
        <v>1502</v>
      </c>
      <c r="C777" s="71">
        <v>1</v>
      </c>
      <c r="D777" s="71" t="s">
        <v>36</v>
      </c>
      <c r="E777" s="72"/>
      <c r="F777" s="71" t="str">
        <f t="shared" si="11"/>
        <v/>
      </c>
      <c r="G777" s="73"/>
      <c r="H777" s="73"/>
      <c r="I777" s="73"/>
    </row>
    <row r="778" spans="1:9" x14ac:dyDescent="0.25">
      <c r="A778" s="71" t="s">
        <v>1503</v>
      </c>
      <c r="B778" s="71" t="s">
        <v>1504</v>
      </c>
      <c r="C778" s="71">
        <v>1</v>
      </c>
      <c r="D778" s="71" t="s">
        <v>36</v>
      </c>
      <c r="E778" s="72"/>
      <c r="F778" s="71" t="str">
        <f t="shared" si="11"/>
        <v/>
      </c>
      <c r="G778" s="73"/>
      <c r="H778" s="73"/>
      <c r="I778" s="73"/>
    </row>
    <row r="779" spans="1:9" ht="30" x14ac:dyDescent="0.25">
      <c r="A779" s="71" t="s">
        <v>1505</v>
      </c>
      <c r="B779" s="71" t="s">
        <v>1506</v>
      </c>
      <c r="C779" s="71">
        <v>1</v>
      </c>
      <c r="D779" s="71" t="s">
        <v>200</v>
      </c>
      <c r="E779" s="72"/>
      <c r="F779" s="71" t="str">
        <f t="shared" si="11"/>
        <v/>
      </c>
      <c r="G779" s="73"/>
      <c r="H779" s="73"/>
      <c r="I779" s="73"/>
    </row>
    <row r="780" spans="1:9" ht="30" x14ac:dyDescent="0.25">
      <c r="A780" s="71" t="s">
        <v>1507</v>
      </c>
      <c r="B780" s="71" t="s">
        <v>1508</v>
      </c>
      <c r="C780" s="71">
        <v>1</v>
      </c>
      <c r="D780" s="71" t="s">
        <v>200</v>
      </c>
      <c r="E780" s="72"/>
      <c r="F780" s="71" t="str">
        <f t="shared" si="11"/>
        <v/>
      </c>
      <c r="G780" s="73"/>
      <c r="H780" s="73"/>
      <c r="I780" s="73"/>
    </row>
    <row r="781" spans="1:9" ht="30" x14ac:dyDescent="0.25">
      <c r="A781" s="71" t="s">
        <v>1509</v>
      </c>
      <c r="B781" s="71" t="s">
        <v>1510</v>
      </c>
      <c r="C781" s="71">
        <v>1</v>
      </c>
      <c r="D781" s="71" t="s">
        <v>200</v>
      </c>
      <c r="E781" s="72"/>
      <c r="F781" s="71" t="str">
        <f t="shared" si="11"/>
        <v/>
      </c>
      <c r="G781" s="73"/>
      <c r="H781" s="73"/>
      <c r="I781" s="73"/>
    </row>
    <row r="782" spans="1:9" ht="30" x14ac:dyDescent="0.25">
      <c r="A782" s="71" t="s">
        <v>1511</v>
      </c>
      <c r="B782" s="71" t="s">
        <v>1512</v>
      </c>
      <c r="C782" s="71">
        <v>1</v>
      </c>
      <c r="D782" s="71" t="s">
        <v>200</v>
      </c>
      <c r="E782" s="72"/>
      <c r="F782" s="71" t="str">
        <f t="shared" si="11"/>
        <v/>
      </c>
      <c r="G782" s="73"/>
      <c r="H782" s="73"/>
      <c r="I782" s="73"/>
    </row>
    <row r="783" spans="1:9" ht="30" x14ac:dyDescent="0.25">
      <c r="A783" s="71" t="s">
        <v>1513</v>
      </c>
      <c r="B783" s="71" t="s">
        <v>1514</v>
      </c>
      <c r="C783" s="71">
        <v>1</v>
      </c>
      <c r="D783" s="71" t="s">
        <v>200</v>
      </c>
      <c r="E783" s="72"/>
      <c r="F783" s="71" t="str">
        <f t="shared" si="11"/>
        <v/>
      </c>
      <c r="G783" s="73"/>
      <c r="H783" s="73"/>
      <c r="I783" s="73"/>
    </row>
    <row r="784" spans="1:9" ht="30" x14ac:dyDescent="0.25">
      <c r="A784" s="71" t="s">
        <v>1515</v>
      </c>
      <c r="B784" s="71" t="s">
        <v>1516</v>
      </c>
      <c r="C784" s="71">
        <v>1</v>
      </c>
      <c r="D784" s="71" t="s">
        <v>200</v>
      </c>
      <c r="E784" s="72"/>
      <c r="F784" s="71" t="str">
        <f t="shared" si="11"/>
        <v/>
      </c>
      <c r="G784" s="73"/>
      <c r="H784" s="73"/>
      <c r="I784" s="73"/>
    </row>
    <row r="785" spans="1:9" ht="30" x14ac:dyDescent="0.25">
      <c r="A785" s="71" t="s">
        <v>1517</v>
      </c>
      <c r="B785" s="71" t="s">
        <v>1518</v>
      </c>
      <c r="C785" s="71">
        <v>1</v>
      </c>
      <c r="D785" s="71" t="s">
        <v>200</v>
      </c>
      <c r="E785" s="72"/>
      <c r="F785" s="71" t="str">
        <f t="shared" si="11"/>
        <v/>
      </c>
      <c r="G785" s="73"/>
      <c r="H785" s="73"/>
      <c r="I785" s="73"/>
    </row>
    <row r="786" spans="1:9" ht="30" x14ac:dyDescent="0.25">
      <c r="A786" s="71" t="s">
        <v>1519</v>
      </c>
      <c r="B786" s="71" t="s">
        <v>1520</v>
      </c>
      <c r="C786" s="71">
        <v>1</v>
      </c>
      <c r="D786" s="71" t="s">
        <v>200</v>
      </c>
      <c r="E786" s="72"/>
      <c r="F786" s="71" t="str">
        <f t="shared" si="11"/>
        <v/>
      </c>
      <c r="G786" s="73"/>
      <c r="H786" s="73"/>
      <c r="I786" s="73"/>
    </row>
    <row r="787" spans="1:9" ht="30" x14ac:dyDescent="0.25">
      <c r="A787" s="71" t="s">
        <v>1521</v>
      </c>
      <c r="B787" s="71" t="s">
        <v>1522</v>
      </c>
      <c r="C787" s="71">
        <v>1</v>
      </c>
      <c r="D787" s="71" t="s">
        <v>200</v>
      </c>
      <c r="E787" s="72"/>
      <c r="F787" s="71" t="str">
        <f t="shared" si="11"/>
        <v/>
      </c>
      <c r="G787" s="73"/>
      <c r="H787" s="73"/>
      <c r="I787" s="73"/>
    </row>
    <row r="788" spans="1:9" x14ac:dyDescent="0.25">
      <c r="A788" s="71" t="s">
        <v>1523</v>
      </c>
      <c r="B788" s="71" t="s">
        <v>1524</v>
      </c>
      <c r="C788" s="71">
        <v>1</v>
      </c>
      <c r="D788" s="71" t="s">
        <v>36</v>
      </c>
      <c r="E788" s="72"/>
      <c r="F788" s="71" t="str">
        <f t="shared" si="11"/>
        <v/>
      </c>
      <c r="G788" s="73"/>
      <c r="H788" s="73"/>
      <c r="I788" s="73"/>
    </row>
    <row r="789" spans="1:9" x14ac:dyDescent="0.25">
      <c r="A789" s="71" t="s">
        <v>1525</v>
      </c>
      <c r="B789" s="71" t="s">
        <v>1526</v>
      </c>
      <c r="C789" s="71">
        <v>1</v>
      </c>
      <c r="D789" s="71" t="s">
        <v>36</v>
      </c>
      <c r="E789" s="72"/>
      <c r="F789" s="71" t="str">
        <f t="shared" si="11"/>
        <v/>
      </c>
      <c r="G789" s="73"/>
      <c r="H789" s="73"/>
      <c r="I789" s="73"/>
    </row>
    <row r="790" spans="1:9" x14ac:dyDescent="0.25">
      <c r="A790" s="71" t="s">
        <v>1527</v>
      </c>
      <c r="B790" s="71" t="s">
        <v>1528</v>
      </c>
      <c r="C790" s="71">
        <v>1</v>
      </c>
      <c r="D790" s="71" t="s">
        <v>36</v>
      </c>
      <c r="E790" s="72"/>
      <c r="F790" s="71" t="str">
        <f t="shared" si="11"/>
        <v/>
      </c>
      <c r="G790" s="73"/>
      <c r="H790" s="73"/>
      <c r="I790" s="73"/>
    </row>
    <row r="791" spans="1:9" x14ac:dyDescent="0.25">
      <c r="A791" s="71" t="s">
        <v>1529</v>
      </c>
      <c r="B791" s="71" t="s">
        <v>1530</v>
      </c>
      <c r="C791" s="71">
        <v>1</v>
      </c>
      <c r="D791" s="71" t="s">
        <v>36</v>
      </c>
      <c r="E791" s="72"/>
      <c r="F791" s="71" t="str">
        <f t="shared" si="11"/>
        <v/>
      </c>
      <c r="G791" s="73"/>
      <c r="H791" s="73"/>
      <c r="I791" s="73"/>
    </row>
    <row r="792" spans="1:9" x14ac:dyDescent="0.25">
      <c r="A792" s="71" t="s">
        <v>1531</v>
      </c>
      <c r="B792" s="71" t="s">
        <v>1532</v>
      </c>
      <c r="C792" s="71">
        <v>1</v>
      </c>
      <c r="D792" s="71" t="s">
        <v>36</v>
      </c>
      <c r="E792" s="72"/>
      <c r="F792" s="71" t="str">
        <f t="shared" si="11"/>
        <v/>
      </c>
      <c r="G792" s="73"/>
      <c r="H792" s="73"/>
      <c r="I792" s="73"/>
    </row>
    <row r="793" spans="1:9" ht="30" x14ac:dyDescent="0.25">
      <c r="A793" s="71" t="s">
        <v>1533</v>
      </c>
      <c r="B793" s="71" t="s">
        <v>1534</v>
      </c>
      <c r="C793" s="71">
        <v>1</v>
      </c>
      <c r="D793" s="71" t="s">
        <v>36</v>
      </c>
      <c r="E793" s="72"/>
      <c r="F793" s="71" t="str">
        <f t="shared" si="11"/>
        <v/>
      </c>
      <c r="G793" s="73"/>
      <c r="H793" s="73"/>
      <c r="I793" s="73"/>
    </row>
    <row r="794" spans="1:9" ht="30" x14ac:dyDescent="0.25">
      <c r="A794" s="71" t="s">
        <v>1535</v>
      </c>
      <c r="B794" s="71" t="s">
        <v>1536</v>
      </c>
      <c r="C794" s="71">
        <v>1</v>
      </c>
      <c r="D794" s="71" t="s">
        <v>36</v>
      </c>
      <c r="E794" s="72"/>
      <c r="F794" s="71" t="str">
        <f t="shared" si="11"/>
        <v/>
      </c>
      <c r="G794" s="73"/>
      <c r="H794" s="73"/>
      <c r="I794" s="73"/>
    </row>
    <row r="795" spans="1:9" ht="30" x14ac:dyDescent="0.25">
      <c r="A795" s="71" t="s">
        <v>1537</v>
      </c>
      <c r="B795" s="71" t="s">
        <v>1538</v>
      </c>
      <c r="C795" s="71">
        <v>1</v>
      </c>
      <c r="D795" s="71" t="s">
        <v>36</v>
      </c>
      <c r="E795" s="72"/>
      <c r="F795" s="71" t="str">
        <f t="shared" si="11"/>
        <v/>
      </c>
      <c r="G795" s="73"/>
      <c r="H795" s="73"/>
      <c r="I795" s="73"/>
    </row>
    <row r="796" spans="1:9" ht="30" x14ac:dyDescent="0.25">
      <c r="A796" s="71" t="s">
        <v>1539</v>
      </c>
      <c r="B796" s="71" t="s">
        <v>1540</v>
      </c>
      <c r="C796" s="71">
        <v>1</v>
      </c>
      <c r="D796" s="71" t="s">
        <v>36</v>
      </c>
      <c r="E796" s="72"/>
      <c r="F796" s="71" t="str">
        <f t="shared" si="11"/>
        <v/>
      </c>
      <c r="G796" s="73"/>
      <c r="H796" s="73"/>
      <c r="I796" s="73"/>
    </row>
    <row r="797" spans="1:9" ht="30" x14ac:dyDescent="0.25">
      <c r="A797" s="71" t="s">
        <v>1541</v>
      </c>
      <c r="B797" s="71" t="s">
        <v>1542</v>
      </c>
      <c r="C797" s="71">
        <v>1</v>
      </c>
      <c r="D797" s="71" t="s">
        <v>36</v>
      </c>
      <c r="E797" s="72"/>
      <c r="F797" s="71" t="str">
        <f t="shared" si="11"/>
        <v/>
      </c>
      <c r="G797" s="73"/>
      <c r="H797" s="73"/>
      <c r="I797" s="73"/>
    </row>
    <row r="798" spans="1:9" ht="30" x14ac:dyDescent="0.25">
      <c r="A798" s="71" t="s">
        <v>1543</v>
      </c>
      <c r="B798" s="71" t="s">
        <v>1544</v>
      </c>
      <c r="C798" s="71">
        <v>1</v>
      </c>
      <c r="D798" s="71" t="s">
        <v>36</v>
      </c>
      <c r="E798" s="72"/>
      <c r="F798" s="71" t="str">
        <f t="shared" si="11"/>
        <v/>
      </c>
      <c r="G798" s="73"/>
      <c r="H798" s="73"/>
      <c r="I798" s="73"/>
    </row>
    <row r="799" spans="1:9" ht="30" x14ac:dyDescent="0.25">
      <c r="A799" s="71" t="s">
        <v>1545</v>
      </c>
      <c r="B799" s="71" t="s">
        <v>1546</v>
      </c>
      <c r="C799" s="71">
        <v>1</v>
      </c>
      <c r="D799" s="71" t="s">
        <v>36</v>
      </c>
      <c r="E799" s="72"/>
      <c r="F799" s="71" t="str">
        <f t="shared" si="11"/>
        <v/>
      </c>
      <c r="G799" s="73"/>
      <c r="H799" s="73"/>
      <c r="I799" s="73"/>
    </row>
    <row r="800" spans="1:9" ht="30" x14ac:dyDescent="0.25">
      <c r="A800" s="71" t="s">
        <v>1547</v>
      </c>
      <c r="B800" s="71" t="s">
        <v>1548</v>
      </c>
      <c r="C800" s="71">
        <v>1</v>
      </c>
      <c r="D800" s="71" t="s">
        <v>36</v>
      </c>
      <c r="E800" s="72"/>
      <c r="F800" s="71" t="str">
        <f t="shared" si="11"/>
        <v/>
      </c>
      <c r="G800" s="73"/>
      <c r="H800" s="73"/>
      <c r="I800" s="73"/>
    </row>
    <row r="801" spans="1:9" ht="30" x14ac:dyDescent="0.25">
      <c r="A801" s="71" t="s">
        <v>1549</v>
      </c>
      <c r="B801" s="71" t="s">
        <v>1550</v>
      </c>
      <c r="C801" s="71">
        <v>1</v>
      </c>
      <c r="D801" s="71" t="s">
        <v>36</v>
      </c>
      <c r="E801" s="72"/>
      <c r="F801" s="71" t="str">
        <f t="shared" si="11"/>
        <v/>
      </c>
      <c r="G801" s="73"/>
      <c r="H801" s="73"/>
      <c r="I801" s="73"/>
    </row>
    <row r="802" spans="1:9" ht="30" x14ac:dyDescent="0.25">
      <c r="A802" s="71" t="s">
        <v>1551</v>
      </c>
      <c r="B802" s="71" t="s">
        <v>1552</v>
      </c>
      <c r="C802" s="71">
        <v>1</v>
      </c>
      <c r="D802" s="71" t="s">
        <v>36</v>
      </c>
      <c r="E802" s="72"/>
      <c r="F802" s="71" t="str">
        <f t="shared" si="11"/>
        <v/>
      </c>
      <c r="G802" s="73"/>
      <c r="H802" s="73"/>
      <c r="I802" s="73"/>
    </row>
    <row r="803" spans="1:9" ht="30" x14ac:dyDescent="0.25">
      <c r="A803" s="71" t="s">
        <v>1553</v>
      </c>
      <c r="B803" s="71" t="s">
        <v>1554</v>
      </c>
      <c r="C803" s="71">
        <v>1</v>
      </c>
      <c r="D803" s="71" t="s">
        <v>36</v>
      </c>
      <c r="E803" s="72"/>
      <c r="F803" s="71" t="str">
        <f t="shared" si="11"/>
        <v/>
      </c>
      <c r="G803" s="73"/>
      <c r="H803" s="73"/>
      <c r="I803" s="73"/>
    </row>
    <row r="804" spans="1:9" ht="30" x14ac:dyDescent="0.25">
      <c r="A804" s="71" t="s">
        <v>1555</v>
      </c>
      <c r="B804" s="71" t="s">
        <v>1556</v>
      </c>
      <c r="C804" s="71">
        <v>1</v>
      </c>
      <c r="D804" s="71" t="s">
        <v>36</v>
      </c>
      <c r="E804" s="72"/>
      <c r="F804" s="71" t="str">
        <f t="shared" si="11"/>
        <v/>
      </c>
      <c r="G804" s="73"/>
      <c r="H804" s="73"/>
      <c r="I804" s="73"/>
    </row>
    <row r="805" spans="1:9" ht="30" x14ac:dyDescent="0.25">
      <c r="A805" s="71" t="s">
        <v>1557</v>
      </c>
      <c r="B805" s="71" t="s">
        <v>1558</v>
      </c>
      <c r="C805" s="71">
        <v>1</v>
      </c>
      <c r="D805" s="71" t="s">
        <v>36</v>
      </c>
      <c r="E805" s="72"/>
      <c r="F805" s="71" t="str">
        <f t="shared" ref="F805:F868" si="12">IF(ISBLANK(E805),"", PRODUCT(C805,E805))</f>
        <v/>
      </c>
      <c r="G805" s="73"/>
      <c r="H805" s="73"/>
      <c r="I805" s="73"/>
    </row>
    <row r="806" spans="1:9" ht="30" x14ac:dyDescent="0.25">
      <c r="A806" s="71" t="s">
        <v>1559</v>
      </c>
      <c r="B806" s="71" t="s">
        <v>1560</v>
      </c>
      <c r="C806" s="71">
        <v>1</v>
      </c>
      <c r="D806" s="71" t="s">
        <v>36</v>
      </c>
      <c r="E806" s="72"/>
      <c r="F806" s="71" t="str">
        <f t="shared" si="12"/>
        <v/>
      </c>
      <c r="G806" s="73"/>
      <c r="H806" s="73"/>
      <c r="I806" s="73"/>
    </row>
    <row r="807" spans="1:9" ht="30" x14ac:dyDescent="0.25">
      <c r="A807" s="71" t="s">
        <v>1561</v>
      </c>
      <c r="B807" s="71" t="s">
        <v>1562</v>
      </c>
      <c r="C807" s="71">
        <v>1</v>
      </c>
      <c r="D807" s="71" t="s">
        <v>36</v>
      </c>
      <c r="E807" s="72"/>
      <c r="F807" s="71" t="str">
        <f t="shared" si="12"/>
        <v/>
      </c>
      <c r="G807" s="73"/>
      <c r="H807" s="73"/>
      <c r="I807" s="73"/>
    </row>
    <row r="808" spans="1:9" ht="30" x14ac:dyDescent="0.25">
      <c r="A808" s="71" t="s">
        <v>1563</v>
      </c>
      <c r="B808" s="71" t="s">
        <v>1564</v>
      </c>
      <c r="C808" s="71">
        <v>1</v>
      </c>
      <c r="D808" s="71" t="s">
        <v>36</v>
      </c>
      <c r="E808" s="72"/>
      <c r="F808" s="71" t="str">
        <f t="shared" si="12"/>
        <v/>
      </c>
      <c r="G808" s="73"/>
      <c r="H808" s="73"/>
      <c r="I808" s="73"/>
    </row>
    <row r="809" spans="1:9" ht="30" x14ac:dyDescent="0.25">
      <c r="A809" s="71" t="s">
        <v>1565</v>
      </c>
      <c r="B809" s="71" t="s">
        <v>1566</v>
      </c>
      <c r="C809" s="71">
        <v>1</v>
      </c>
      <c r="D809" s="71" t="s">
        <v>36</v>
      </c>
      <c r="E809" s="72"/>
      <c r="F809" s="71" t="str">
        <f t="shared" si="12"/>
        <v/>
      </c>
      <c r="G809" s="73"/>
      <c r="H809" s="73"/>
      <c r="I809" s="73"/>
    </row>
    <row r="810" spans="1:9" ht="30" x14ac:dyDescent="0.25">
      <c r="A810" s="71" t="s">
        <v>1567</v>
      </c>
      <c r="B810" s="71" t="s">
        <v>1568</v>
      </c>
      <c r="C810" s="71">
        <v>1</v>
      </c>
      <c r="D810" s="71" t="s">
        <v>36</v>
      </c>
      <c r="E810" s="72"/>
      <c r="F810" s="71" t="str">
        <f t="shared" si="12"/>
        <v/>
      </c>
      <c r="G810" s="73"/>
      <c r="H810" s="73"/>
      <c r="I810" s="73"/>
    </row>
    <row r="811" spans="1:9" ht="30" x14ac:dyDescent="0.25">
      <c r="A811" s="71" t="s">
        <v>1569</v>
      </c>
      <c r="B811" s="71" t="s">
        <v>1570</v>
      </c>
      <c r="C811" s="71">
        <v>1</v>
      </c>
      <c r="D811" s="71" t="s">
        <v>36</v>
      </c>
      <c r="E811" s="72"/>
      <c r="F811" s="71" t="str">
        <f t="shared" si="12"/>
        <v/>
      </c>
      <c r="G811" s="73"/>
      <c r="H811" s="73"/>
      <c r="I811" s="73"/>
    </row>
    <row r="812" spans="1:9" ht="30" x14ac:dyDescent="0.25">
      <c r="A812" s="71" t="s">
        <v>1571</v>
      </c>
      <c r="B812" s="71" t="s">
        <v>1572</v>
      </c>
      <c r="C812" s="71">
        <v>1</v>
      </c>
      <c r="D812" s="71" t="s">
        <v>36</v>
      </c>
      <c r="E812" s="72"/>
      <c r="F812" s="71" t="str">
        <f t="shared" si="12"/>
        <v/>
      </c>
      <c r="G812" s="73"/>
      <c r="H812" s="73"/>
      <c r="I812" s="73"/>
    </row>
    <row r="813" spans="1:9" ht="30" x14ac:dyDescent="0.25">
      <c r="A813" s="71" t="s">
        <v>1573</v>
      </c>
      <c r="B813" s="71" t="s">
        <v>1574</v>
      </c>
      <c r="C813" s="71">
        <v>1</v>
      </c>
      <c r="D813" s="71" t="s">
        <v>36</v>
      </c>
      <c r="E813" s="72"/>
      <c r="F813" s="71" t="str">
        <f t="shared" si="12"/>
        <v/>
      </c>
      <c r="G813" s="73"/>
      <c r="H813" s="73"/>
      <c r="I813" s="73"/>
    </row>
    <row r="814" spans="1:9" ht="30" x14ac:dyDescent="0.25">
      <c r="A814" s="71" t="s">
        <v>1575</v>
      </c>
      <c r="B814" s="71" t="s">
        <v>1576</v>
      </c>
      <c r="C814" s="71">
        <v>1</v>
      </c>
      <c r="D814" s="71" t="s">
        <v>36</v>
      </c>
      <c r="E814" s="72"/>
      <c r="F814" s="71" t="str">
        <f t="shared" si="12"/>
        <v/>
      </c>
      <c r="G814" s="73"/>
      <c r="H814" s="73"/>
      <c r="I814" s="73"/>
    </row>
    <row r="815" spans="1:9" ht="30" x14ac:dyDescent="0.25">
      <c r="A815" s="71" t="s">
        <v>1577</v>
      </c>
      <c r="B815" s="71" t="s">
        <v>1578</v>
      </c>
      <c r="C815" s="71">
        <v>1</v>
      </c>
      <c r="D815" s="71" t="s">
        <v>36</v>
      </c>
      <c r="E815" s="72"/>
      <c r="F815" s="71" t="str">
        <f t="shared" si="12"/>
        <v/>
      </c>
      <c r="G815" s="73"/>
      <c r="H815" s="73"/>
      <c r="I815" s="73"/>
    </row>
    <row r="816" spans="1:9" ht="30" x14ac:dyDescent="0.25">
      <c r="A816" s="71" t="s">
        <v>1579</v>
      </c>
      <c r="B816" s="71" t="s">
        <v>1580</v>
      </c>
      <c r="C816" s="71">
        <v>1</v>
      </c>
      <c r="D816" s="71" t="s">
        <v>36</v>
      </c>
      <c r="E816" s="72"/>
      <c r="F816" s="71" t="str">
        <f t="shared" si="12"/>
        <v/>
      </c>
      <c r="G816" s="73"/>
      <c r="H816" s="73"/>
      <c r="I816" s="73"/>
    </row>
    <row r="817" spans="1:9" ht="30" x14ac:dyDescent="0.25">
      <c r="A817" s="71" t="s">
        <v>1581</v>
      </c>
      <c r="B817" s="71" t="s">
        <v>1582</v>
      </c>
      <c r="C817" s="71">
        <v>1</v>
      </c>
      <c r="D817" s="71" t="s">
        <v>36</v>
      </c>
      <c r="E817" s="72"/>
      <c r="F817" s="71" t="str">
        <f t="shared" si="12"/>
        <v/>
      </c>
      <c r="G817" s="73"/>
      <c r="H817" s="73"/>
      <c r="I817" s="73"/>
    </row>
    <row r="818" spans="1:9" ht="30" x14ac:dyDescent="0.25">
      <c r="A818" s="71" t="s">
        <v>1583</v>
      </c>
      <c r="B818" s="71" t="s">
        <v>1584</v>
      </c>
      <c r="C818" s="71">
        <v>1</v>
      </c>
      <c r="D818" s="71" t="s">
        <v>36</v>
      </c>
      <c r="E818" s="72"/>
      <c r="F818" s="71" t="str">
        <f t="shared" si="12"/>
        <v/>
      </c>
      <c r="G818" s="73"/>
      <c r="H818" s="73"/>
      <c r="I818" s="73"/>
    </row>
    <row r="819" spans="1:9" x14ac:dyDescent="0.25">
      <c r="A819" s="71" t="s">
        <v>1585</v>
      </c>
      <c r="B819" s="71" t="s">
        <v>1586</v>
      </c>
      <c r="C819" s="71">
        <v>1</v>
      </c>
      <c r="D819" s="71" t="s">
        <v>36</v>
      </c>
      <c r="E819" s="72"/>
      <c r="F819" s="71" t="str">
        <f t="shared" si="12"/>
        <v/>
      </c>
      <c r="G819" s="73"/>
      <c r="H819" s="73"/>
      <c r="I819" s="73"/>
    </row>
    <row r="820" spans="1:9" x14ac:dyDescent="0.25">
      <c r="A820" s="71" t="s">
        <v>1587</v>
      </c>
      <c r="B820" s="71" t="s">
        <v>1588</v>
      </c>
      <c r="C820" s="71">
        <v>1</v>
      </c>
      <c r="D820" s="71" t="s">
        <v>36</v>
      </c>
      <c r="E820" s="72"/>
      <c r="F820" s="71" t="str">
        <f t="shared" si="12"/>
        <v/>
      </c>
      <c r="G820" s="73"/>
      <c r="H820" s="73"/>
      <c r="I820" s="73"/>
    </row>
    <row r="821" spans="1:9" x14ac:dyDescent="0.25">
      <c r="A821" s="71" t="s">
        <v>1589</v>
      </c>
      <c r="B821" s="71" t="s">
        <v>1590</v>
      </c>
      <c r="C821" s="71">
        <v>1</v>
      </c>
      <c r="D821" s="71" t="s">
        <v>36</v>
      </c>
      <c r="E821" s="72"/>
      <c r="F821" s="71" t="str">
        <f t="shared" si="12"/>
        <v/>
      </c>
      <c r="G821" s="73"/>
      <c r="H821" s="73"/>
      <c r="I821" s="73"/>
    </row>
    <row r="822" spans="1:9" x14ac:dyDescent="0.25">
      <c r="A822" s="71" t="s">
        <v>1591</v>
      </c>
      <c r="B822" s="71" t="s">
        <v>1592</v>
      </c>
      <c r="C822" s="71">
        <v>1</v>
      </c>
      <c r="D822" s="71" t="s">
        <v>36</v>
      </c>
      <c r="E822" s="72"/>
      <c r="F822" s="71" t="str">
        <f t="shared" si="12"/>
        <v/>
      </c>
      <c r="G822" s="73"/>
      <c r="H822" s="73"/>
      <c r="I822" s="73"/>
    </row>
    <row r="823" spans="1:9" ht="30" x14ac:dyDescent="0.25">
      <c r="A823" s="71" t="s">
        <v>1593</v>
      </c>
      <c r="B823" s="71" t="s">
        <v>1594</v>
      </c>
      <c r="C823" s="71">
        <v>1</v>
      </c>
      <c r="D823" s="71" t="s">
        <v>36</v>
      </c>
      <c r="E823" s="72"/>
      <c r="F823" s="71" t="str">
        <f t="shared" si="12"/>
        <v/>
      </c>
      <c r="G823" s="73"/>
      <c r="H823" s="73"/>
      <c r="I823" s="73"/>
    </row>
    <row r="824" spans="1:9" x14ac:dyDescent="0.25">
      <c r="A824" s="71" t="s">
        <v>1595</v>
      </c>
      <c r="B824" s="71" t="s">
        <v>1596</v>
      </c>
      <c r="C824" s="71">
        <v>1</v>
      </c>
      <c r="D824" s="71" t="s">
        <v>36</v>
      </c>
      <c r="E824" s="72"/>
      <c r="F824" s="71" t="str">
        <f t="shared" si="12"/>
        <v/>
      </c>
      <c r="G824" s="73"/>
      <c r="H824" s="73"/>
      <c r="I824" s="73"/>
    </row>
    <row r="825" spans="1:9" ht="30" x14ac:dyDescent="0.25">
      <c r="A825" s="71" t="s">
        <v>1597</v>
      </c>
      <c r="B825" s="71" t="s">
        <v>1598</v>
      </c>
      <c r="C825" s="71">
        <v>1</v>
      </c>
      <c r="D825" s="71" t="s">
        <v>36</v>
      </c>
      <c r="E825" s="72"/>
      <c r="F825" s="71" t="str">
        <f t="shared" si="12"/>
        <v/>
      </c>
      <c r="G825" s="73"/>
      <c r="H825" s="73"/>
      <c r="I825" s="73"/>
    </row>
    <row r="826" spans="1:9" ht="30" x14ac:dyDescent="0.25">
      <c r="A826" s="71" t="s">
        <v>1599</v>
      </c>
      <c r="B826" s="71" t="s">
        <v>1600</v>
      </c>
      <c r="C826" s="71">
        <v>1</v>
      </c>
      <c r="D826" s="71" t="s">
        <v>36</v>
      </c>
      <c r="E826" s="72"/>
      <c r="F826" s="71" t="str">
        <f t="shared" si="12"/>
        <v/>
      </c>
      <c r="G826" s="73"/>
      <c r="H826" s="73"/>
      <c r="I826" s="73"/>
    </row>
    <row r="827" spans="1:9" ht="30" x14ac:dyDescent="0.25">
      <c r="A827" s="71" t="s">
        <v>1601</v>
      </c>
      <c r="B827" s="71" t="s">
        <v>1602</v>
      </c>
      <c r="C827" s="71">
        <v>1</v>
      </c>
      <c r="D827" s="71" t="s">
        <v>36</v>
      </c>
      <c r="E827" s="72"/>
      <c r="F827" s="71" t="str">
        <f t="shared" si="12"/>
        <v/>
      </c>
      <c r="G827" s="73"/>
      <c r="H827" s="73"/>
      <c r="I827" s="73"/>
    </row>
    <row r="828" spans="1:9" ht="30" x14ac:dyDescent="0.25">
      <c r="A828" s="71" t="s">
        <v>1603</v>
      </c>
      <c r="B828" s="71" t="s">
        <v>1604</v>
      </c>
      <c r="C828" s="71">
        <v>1</v>
      </c>
      <c r="D828" s="71" t="s">
        <v>36</v>
      </c>
      <c r="E828" s="72"/>
      <c r="F828" s="71" t="str">
        <f t="shared" si="12"/>
        <v/>
      </c>
      <c r="G828" s="73"/>
      <c r="H828" s="73"/>
      <c r="I828" s="73"/>
    </row>
    <row r="829" spans="1:9" ht="30" x14ac:dyDescent="0.25">
      <c r="A829" s="71" t="s">
        <v>1605</v>
      </c>
      <c r="B829" s="71" t="s">
        <v>1606</v>
      </c>
      <c r="C829" s="71">
        <v>1</v>
      </c>
      <c r="D829" s="71" t="s">
        <v>36</v>
      </c>
      <c r="E829" s="72"/>
      <c r="F829" s="71" t="str">
        <f t="shared" si="12"/>
        <v/>
      </c>
      <c r="G829" s="73"/>
      <c r="H829" s="73"/>
      <c r="I829" s="73"/>
    </row>
    <row r="830" spans="1:9" ht="30" x14ac:dyDescent="0.25">
      <c r="A830" s="71" t="s">
        <v>1607</v>
      </c>
      <c r="B830" s="71" t="s">
        <v>1608</v>
      </c>
      <c r="C830" s="71">
        <v>1</v>
      </c>
      <c r="D830" s="71" t="s">
        <v>36</v>
      </c>
      <c r="E830" s="72"/>
      <c r="F830" s="71" t="str">
        <f t="shared" si="12"/>
        <v/>
      </c>
      <c r="G830" s="73"/>
      <c r="H830" s="73"/>
      <c r="I830" s="73"/>
    </row>
    <row r="831" spans="1:9" ht="30" x14ac:dyDescent="0.25">
      <c r="A831" s="71" t="s">
        <v>1609</v>
      </c>
      <c r="B831" s="71" t="s">
        <v>1610</v>
      </c>
      <c r="C831" s="71">
        <v>1</v>
      </c>
      <c r="D831" s="71" t="s">
        <v>36</v>
      </c>
      <c r="E831" s="72"/>
      <c r="F831" s="71" t="str">
        <f t="shared" si="12"/>
        <v/>
      </c>
      <c r="G831" s="73"/>
      <c r="H831" s="73"/>
      <c r="I831" s="73"/>
    </row>
    <row r="832" spans="1:9" ht="30" x14ac:dyDescent="0.25">
      <c r="A832" s="71" t="s">
        <v>1611</v>
      </c>
      <c r="B832" s="71" t="s">
        <v>1612</v>
      </c>
      <c r="C832" s="71">
        <v>1</v>
      </c>
      <c r="D832" s="71" t="s">
        <v>36</v>
      </c>
      <c r="E832" s="72"/>
      <c r="F832" s="71" t="str">
        <f t="shared" si="12"/>
        <v/>
      </c>
      <c r="G832" s="73"/>
      <c r="H832" s="73"/>
      <c r="I832" s="73"/>
    </row>
    <row r="833" spans="1:9" ht="30" x14ac:dyDescent="0.25">
      <c r="A833" s="71" t="s">
        <v>1613</v>
      </c>
      <c r="B833" s="71" t="s">
        <v>1614</v>
      </c>
      <c r="C833" s="71">
        <v>1</v>
      </c>
      <c r="D833" s="71" t="s">
        <v>36</v>
      </c>
      <c r="E833" s="72"/>
      <c r="F833" s="71" t="str">
        <f t="shared" si="12"/>
        <v/>
      </c>
      <c r="G833" s="73"/>
      <c r="H833" s="73"/>
      <c r="I833" s="73"/>
    </row>
    <row r="834" spans="1:9" ht="30" x14ac:dyDescent="0.25">
      <c r="A834" s="71" t="s">
        <v>1615</v>
      </c>
      <c r="B834" s="71" t="s">
        <v>1616</v>
      </c>
      <c r="C834" s="71">
        <v>1</v>
      </c>
      <c r="D834" s="71" t="s">
        <v>36</v>
      </c>
      <c r="E834" s="72"/>
      <c r="F834" s="71" t="str">
        <f t="shared" si="12"/>
        <v/>
      </c>
      <c r="G834" s="73"/>
      <c r="H834" s="73"/>
      <c r="I834" s="73"/>
    </row>
    <row r="835" spans="1:9" ht="30" x14ac:dyDescent="0.25">
      <c r="A835" s="71" t="s">
        <v>1617</v>
      </c>
      <c r="B835" s="71" t="s">
        <v>1618</v>
      </c>
      <c r="C835" s="71">
        <v>1</v>
      </c>
      <c r="D835" s="71" t="s">
        <v>36</v>
      </c>
      <c r="E835" s="72"/>
      <c r="F835" s="71" t="str">
        <f t="shared" si="12"/>
        <v/>
      </c>
      <c r="G835" s="73"/>
      <c r="H835" s="73"/>
      <c r="I835" s="73"/>
    </row>
    <row r="836" spans="1:9" ht="30" x14ac:dyDescent="0.25">
      <c r="A836" s="71" t="s">
        <v>1619</v>
      </c>
      <c r="B836" s="71" t="s">
        <v>1620</v>
      </c>
      <c r="C836" s="71">
        <v>1</v>
      </c>
      <c r="D836" s="71" t="s">
        <v>36</v>
      </c>
      <c r="E836" s="72"/>
      <c r="F836" s="71" t="str">
        <f t="shared" si="12"/>
        <v/>
      </c>
      <c r="G836" s="73"/>
      <c r="H836" s="73"/>
      <c r="I836" s="73"/>
    </row>
    <row r="837" spans="1:9" ht="30" x14ac:dyDescent="0.25">
      <c r="A837" s="71" t="s">
        <v>1621</v>
      </c>
      <c r="B837" s="71" t="s">
        <v>1622</v>
      </c>
      <c r="C837" s="71">
        <v>1</v>
      </c>
      <c r="D837" s="71" t="s">
        <v>36</v>
      </c>
      <c r="E837" s="72"/>
      <c r="F837" s="71" t="str">
        <f t="shared" si="12"/>
        <v/>
      </c>
      <c r="G837" s="73"/>
      <c r="H837" s="73"/>
      <c r="I837" s="73"/>
    </row>
    <row r="838" spans="1:9" x14ac:dyDescent="0.25">
      <c r="A838" s="71" t="s">
        <v>1623</v>
      </c>
      <c r="B838" s="71" t="s">
        <v>1624</v>
      </c>
      <c r="C838" s="71">
        <v>1</v>
      </c>
      <c r="D838" s="71" t="s">
        <v>36</v>
      </c>
      <c r="E838" s="72"/>
      <c r="F838" s="71" t="str">
        <f t="shared" si="12"/>
        <v/>
      </c>
      <c r="G838" s="73"/>
      <c r="H838" s="73"/>
      <c r="I838" s="73"/>
    </row>
    <row r="839" spans="1:9" x14ac:dyDescent="0.25">
      <c r="A839" s="71" t="s">
        <v>1625</v>
      </c>
      <c r="B839" s="71" t="s">
        <v>1626</v>
      </c>
      <c r="C839" s="71">
        <v>1</v>
      </c>
      <c r="D839" s="71" t="s">
        <v>36</v>
      </c>
      <c r="E839" s="72"/>
      <c r="F839" s="71" t="str">
        <f t="shared" si="12"/>
        <v/>
      </c>
      <c r="G839" s="73"/>
      <c r="H839" s="73"/>
      <c r="I839" s="73"/>
    </row>
    <row r="840" spans="1:9" x14ac:dyDescent="0.25">
      <c r="A840" s="71" t="s">
        <v>1627</v>
      </c>
      <c r="B840" s="71" t="s">
        <v>1628</v>
      </c>
      <c r="C840" s="71">
        <v>1</v>
      </c>
      <c r="D840" s="71" t="s">
        <v>36</v>
      </c>
      <c r="E840" s="72"/>
      <c r="F840" s="71" t="str">
        <f t="shared" si="12"/>
        <v/>
      </c>
      <c r="G840" s="73"/>
      <c r="H840" s="73"/>
      <c r="I840" s="73"/>
    </row>
    <row r="841" spans="1:9" x14ac:dyDescent="0.25">
      <c r="A841" s="71" t="s">
        <v>1629</v>
      </c>
      <c r="B841" s="71" t="s">
        <v>1630</v>
      </c>
      <c r="C841" s="71">
        <v>1</v>
      </c>
      <c r="D841" s="71" t="s">
        <v>36</v>
      </c>
      <c r="E841" s="72"/>
      <c r="F841" s="71" t="str">
        <f t="shared" si="12"/>
        <v/>
      </c>
      <c r="G841" s="73"/>
      <c r="H841" s="73"/>
      <c r="I841" s="73"/>
    </row>
    <row r="842" spans="1:9" x14ac:dyDescent="0.25">
      <c r="A842" s="71" t="s">
        <v>1631</v>
      </c>
      <c r="B842" s="71" t="s">
        <v>1632</v>
      </c>
      <c r="C842" s="71">
        <v>1</v>
      </c>
      <c r="D842" s="71" t="s">
        <v>36</v>
      </c>
      <c r="E842" s="72"/>
      <c r="F842" s="71" t="str">
        <f t="shared" si="12"/>
        <v/>
      </c>
      <c r="G842" s="73"/>
      <c r="H842" s="73"/>
      <c r="I842" s="73"/>
    </row>
    <row r="843" spans="1:9" x14ac:dyDescent="0.25">
      <c r="A843" s="71" t="s">
        <v>1633</v>
      </c>
      <c r="B843" s="71" t="s">
        <v>1634</v>
      </c>
      <c r="C843" s="71">
        <v>1</v>
      </c>
      <c r="D843" s="71" t="s">
        <v>36</v>
      </c>
      <c r="E843" s="72"/>
      <c r="F843" s="71" t="str">
        <f t="shared" si="12"/>
        <v/>
      </c>
      <c r="G843" s="73"/>
      <c r="H843" s="73"/>
      <c r="I843" s="73"/>
    </row>
    <row r="844" spans="1:9" x14ac:dyDescent="0.25">
      <c r="A844" s="71" t="s">
        <v>1635</v>
      </c>
      <c r="B844" s="71" t="s">
        <v>1636</v>
      </c>
      <c r="C844" s="71">
        <v>1</v>
      </c>
      <c r="D844" s="71" t="s">
        <v>36</v>
      </c>
      <c r="E844" s="72"/>
      <c r="F844" s="71" t="str">
        <f t="shared" si="12"/>
        <v/>
      </c>
      <c r="G844" s="73"/>
      <c r="H844" s="73"/>
      <c r="I844" s="73"/>
    </row>
    <row r="845" spans="1:9" x14ac:dyDescent="0.25">
      <c r="A845" s="71" t="s">
        <v>1637</v>
      </c>
      <c r="B845" s="71" t="s">
        <v>1638</v>
      </c>
      <c r="C845" s="71">
        <v>1</v>
      </c>
      <c r="D845" s="71" t="s">
        <v>36</v>
      </c>
      <c r="E845" s="72"/>
      <c r="F845" s="71" t="str">
        <f t="shared" si="12"/>
        <v/>
      </c>
      <c r="G845" s="73"/>
      <c r="H845" s="73"/>
      <c r="I845" s="73"/>
    </row>
    <row r="846" spans="1:9" x14ac:dyDescent="0.25">
      <c r="A846" s="71" t="s">
        <v>1639</v>
      </c>
      <c r="B846" s="71" t="s">
        <v>1640</v>
      </c>
      <c r="C846" s="71">
        <v>1</v>
      </c>
      <c r="D846" s="71" t="s">
        <v>36</v>
      </c>
      <c r="E846" s="72"/>
      <c r="F846" s="71" t="str">
        <f t="shared" si="12"/>
        <v/>
      </c>
      <c r="G846" s="73"/>
      <c r="H846" s="73"/>
      <c r="I846" s="73"/>
    </row>
    <row r="847" spans="1:9" x14ac:dyDescent="0.25">
      <c r="A847" s="71" t="s">
        <v>1641</v>
      </c>
      <c r="B847" s="71" t="s">
        <v>1642</v>
      </c>
      <c r="C847" s="71">
        <v>1</v>
      </c>
      <c r="D847" s="71" t="s">
        <v>36</v>
      </c>
      <c r="E847" s="72"/>
      <c r="F847" s="71" t="str">
        <f t="shared" si="12"/>
        <v/>
      </c>
      <c r="G847" s="73"/>
      <c r="H847" s="73"/>
      <c r="I847" s="73"/>
    </row>
    <row r="848" spans="1:9" x14ac:dyDescent="0.25">
      <c r="A848" s="71" t="s">
        <v>1643</v>
      </c>
      <c r="B848" s="71" t="s">
        <v>1644</v>
      </c>
      <c r="C848" s="71">
        <v>1</v>
      </c>
      <c r="D848" s="71" t="s">
        <v>36</v>
      </c>
      <c r="E848" s="72"/>
      <c r="F848" s="71" t="str">
        <f t="shared" si="12"/>
        <v/>
      </c>
      <c r="G848" s="73"/>
      <c r="H848" s="73"/>
      <c r="I848" s="73"/>
    </row>
    <row r="849" spans="1:9" x14ac:dyDescent="0.25">
      <c r="A849" s="71" t="s">
        <v>1645</v>
      </c>
      <c r="B849" s="71" t="s">
        <v>1646</v>
      </c>
      <c r="C849" s="71">
        <v>1</v>
      </c>
      <c r="D849" s="71" t="s">
        <v>36</v>
      </c>
      <c r="E849" s="72"/>
      <c r="F849" s="71" t="str">
        <f t="shared" si="12"/>
        <v/>
      </c>
      <c r="G849" s="73"/>
      <c r="H849" s="73"/>
      <c r="I849" s="73"/>
    </row>
    <row r="850" spans="1:9" x14ac:dyDescent="0.25">
      <c r="A850" s="71" t="s">
        <v>1647</v>
      </c>
      <c r="B850" s="71" t="s">
        <v>1648</v>
      </c>
      <c r="C850" s="71">
        <v>1</v>
      </c>
      <c r="D850" s="71" t="s">
        <v>36</v>
      </c>
      <c r="E850" s="72"/>
      <c r="F850" s="71" t="str">
        <f t="shared" si="12"/>
        <v/>
      </c>
      <c r="G850" s="73"/>
      <c r="H850" s="73"/>
      <c r="I850" s="73"/>
    </row>
    <row r="851" spans="1:9" x14ac:dyDescent="0.25">
      <c r="A851" s="71" t="s">
        <v>1649</v>
      </c>
      <c r="B851" s="71" t="s">
        <v>1650</v>
      </c>
      <c r="C851" s="71">
        <v>1</v>
      </c>
      <c r="D851" s="71" t="s">
        <v>36</v>
      </c>
      <c r="E851" s="72"/>
      <c r="F851" s="71" t="str">
        <f t="shared" si="12"/>
        <v/>
      </c>
      <c r="G851" s="73"/>
      <c r="H851" s="73"/>
      <c r="I851" s="73"/>
    </row>
    <row r="852" spans="1:9" x14ac:dyDescent="0.25">
      <c r="A852" s="71" t="s">
        <v>1651</v>
      </c>
      <c r="B852" s="71" t="s">
        <v>1652</v>
      </c>
      <c r="C852" s="71">
        <v>1</v>
      </c>
      <c r="D852" s="71" t="s">
        <v>36</v>
      </c>
      <c r="E852" s="72"/>
      <c r="F852" s="71" t="str">
        <f t="shared" si="12"/>
        <v/>
      </c>
      <c r="G852" s="73"/>
      <c r="H852" s="73"/>
      <c r="I852" s="73"/>
    </row>
    <row r="853" spans="1:9" x14ac:dyDescent="0.25">
      <c r="A853" s="71" t="s">
        <v>1653</v>
      </c>
      <c r="B853" s="71" t="s">
        <v>1654</v>
      </c>
      <c r="C853" s="71">
        <v>1</v>
      </c>
      <c r="D853" s="71" t="s">
        <v>36</v>
      </c>
      <c r="E853" s="72"/>
      <c r="F853" s="71" t="str">
        <f t="shared" si="12"/>
        <v/>
      </c>
      <c r="G853" s="73"/>
      <c r="H853" s="73"/>
      <c r="I853" s="73"/>
    </row>
    <row r="854" spans="1:9" x14ac:dyDescent="0.25">
      <c r="A854" s="71" t="s">
        <v>1655</v>
      </c>
      <c r="B854" s="71" t="s">
        <v>1656</v>
      </c>
      <c r="C854" s="71">
        <v>1</v>
      </c>
      <c r="D854" s="71" t="s">
        <v>36</v>
      </c>
      <c r="E854" s="72"/>
      <c r="F854" s="71" t="str">
        <f t="shared" si="12"/>
        <v/>
      </c>
      <c r="G854" s="73"/>
      <c r="H854" s="73"/>
      <c r="I854" s="73"/>
    </row>
    <row r="855" spans="1:9" x14ac:dyDescent="0.25">
      <c r="A855" s="71" t="s">
        <v>1657</v>
      </c>
      <c r="B855" s="71" t="s">
        <v>1658</v>
      </c>
      <c r="C855" s="71">
        <v>1</v>
      </c>
      <c r="D855" s="71" t="s">
        <v>36</v>
      </c>
      <c r="E855" s="72"/>
      <c r="F855" s="71" t="str">
        <f t="shared" si="12"/>
        <v/>
      </c>
      <c r="G855" s="73"/>
      <c r="H855" s="73"/>
      <c r="I855" s="73"/>
    </row>
    <row r="856" spans="1:9" ht="30" x14ac:dyDescent="0.25">
      <c r="A856" s="71" t="s">
        <v>1659</v>
      </c>
      <c r="B856" s="71" t="s">
        <v>1660</v>
      </c>
      <c r="C856" s="71">
        <v>1</v>
      </c>
      <c r="D856" s="71" t="s">
        <v>36</v>
      </c>
      <c r="E856" s="72"/>
      <c r="F856" s="71" t="str">
        <f t="shared" si="12"/>
        <v/>
      </c>
      <c r="G856" s="73"/>
      <c r="H856" s="73"/>
      <c r="I856" s="73"/>
    </row>
    <row r="857" spans="1:9" ht="30" x14ac:dyDescent="0.25">
      <c r="A857" s="71" t="s">
        <v>1661</v>
      </c>
      <c r="B857" s="71" t="s">
        <v>1662</v>
      </c>
      <c r="C857" s="71">
        <v>1</v>
      </c>
      <c r="D857" s="71" t="s">
        <v>36</v>
      </c>
      <c r="E857" s="72"/>
      <c r="F857" s="71" t="str">
        <f t="shared" si="12"/>
        <v/>
      </c>
      <c r="G857" s="73"/>
      <c r="H857" s="73"/>
      <c r="I857" s="73"/>
    </row>
    <row r="858" spans="1:9" ht="30" x14ac:dyDescent="0.25">
      <c r="A858" s="71" t="s">
        <v>1663</v>
      </c>
      <c r="B858" s="71" t="s">
        <v>1664</v>
      </c>
      <c r="C858" s="71">
        <v>1</v>
      </c>
      <c r="D858" s="71" t="s">
        <v>36</v>
      </c>
      <c r="E858" s="72"/>
      <c r="F858" s="71" t="str">
        <f t="shared" si="12"/>
        <v/>
      </c>
      <c r="G858" s="73"/>
      <c r="H858" s="73"/>
      <c r="I858" s="73"/>
    </row>
    <row r="859" spans="1:9" ht="30" x14ac:dyDescent="0.25">
      <c r="A859" s="71" t="s">
        <v>1665</v>
      </c>
      <c r="B859" s="71" t="s">
        <v>1666</v>
      </c>
      <c r="C859" s="71">
        <v>1</v>
      </c>
      <c r="D859" s="71" t="s">
        <v>36</v>
      </c>
      <c r="E859" s="72"/>
      <c r="F859" s="71" t="str">
        <f t="shared" si="12"/>
        <v/>
      </c>
      <c r="G859" s="73"/>
      <c r="H859" s="73"/>
      <c r="I859" s="73"/>
    </row>
    <row r="860" spans="1:9" ht="30" x14ac:dyDescent="0.25">
      <c r="A860" s="71" t="s">
        <v>1667</v>
      </c>
      <c r="B860" s="71" t="s">
        <v>1668</v>
      </c>
      <c r="C860" s="71">
        <v>1</v>
      </c>
      <c r="D860" s="71" t="s">
        <v>36</v>
      </c>
      <c r="E860" s="72"/>
      <c r="F860" s="71" t="str">
        <f t="shared" si="12"/>
        <v/>
      </c>
      <c r="G860" s="73"/>
      <c r="H860" s="73"/>
      <c r="I860" s="73"/>
    </row>
    <row r="861" spans="1:9" ht="30" x14ac:dyDescent="0.25">
      <c r="A861" s="71" t="s">
        <v>1669</v>
      </c>
      <c r="B861" s="71" t="s">
        <v>1670</v>
      </c>
      <c r="C861" s="71">
        <v>1</v>
      </c>
      <c r="D861" s="71" t="s">
        <v>36</v>
      </c>
      <c r="E861" s="72"/>
      <c r="F861" s="71" t="str">
        <f t="shared" si="12"/>
        <v/>
      </c>
      <c r="G861" s="73"/>
      <c r="H861" s="73"/>
      <c r="I861" s="73"/>
    </row>
    <row r="862" spans="1:9" ht="30" x14ac:dyDescent="0.25">
      <c r="A862" s="71" t="s">
        <v>1671</v>
      </c>
      <c r="B862" s="71" t="s">
        <v>1672</v>
      </c>
      <c r="C862" s="71">
        <v>1</v>
      </c>
      <c r="D862" s="71" t="s">
        <v>36</v>
      </c>
      <c r="E862" s="72"/>
      <c r="F862" s="71" t="str">
        <f t="shared" si="12"/>
        <v/>
      </c>
      <c r="G862" s="73"/>
      <c r="H862" s="73"/>
      <c r="I862" s="73"/>
    </row>
    <row r="863" spans="1:9" ht="30" x14ac:dyDescent="0.25">
      <c r="A863" s="71" t="s">
        <v>1673</v>
      </c>
      <c r="B863" s="71" t="s">
        <v>1674</v>
      </c>
      <c r="C863" s="71">
        <v>1</v>
      </c>
      <c r="D863" s="71" t="s">
        <v>36</v>
      </c>
      <c r="E863" s="72"/>
      <c r="F863" s="71" t="str">
        <f t="shared" si="12"/>
        <v/>
      </c>
      <c r="G863" s="73"/>
      <c r="H863" s="73"/>
      <c r="I863" s="73"/>
    </row>
    <row r="864" spans="1:9" ht="30" x14ac:dyDescent="0.25">
      <c r="A864" s="12"/>
      <c r="B864" s="12"/>
      <c r="C864" s="12"/>
      <c r="D864" s="12"/>
      <c r="E864" s="70" t="s">
        <v>1675</v>
      </c>
      <c r="F864" s="70" t="str">
        <f>IF((COUNT(C37:C863)&lt;&gt;COUNT(F37:F863)),"", ROUND(SUM(F37:F863),2))</f>
        <v/>
      </c>
      <c r="G864" s="65" t="str">
        <f>IF((COUNT(C37:C863)&lt;&gt;COUNT(F37:F863)),"Neužpildytos visų objektų kainos", "")</f>
        <v>Neužpildytos visų objektų kainos</v>
      </c>
      <c r="H864" s="12"/>
      <c r="I864" s="12"/>
    </row>
    <row r="865" spans="1:9" ht="30" x14ac:dyDescent="0.25">
      <c r="A865" s="12"/>
      <c r="B865" s="12"/>
      <c r="C865" s="70" t="s">
        <v>1676</v>
      </c>
      <c r="D865" s="73"/>
      <c r="E865" s="70" t="s">
        <v>1677</v>
      </c>
      <c r="F865" s="70" t="str">
        <f>IF(OR(F864="",D865=""),"", ROUND(PRODUCT(D865,F864)/100,2))</f>
        <v/>
      </c>
      <c r="G865" s="65" t="str">
        <f>IF(D865="", "Nurodykite taikomą PVM dydį", "")</f>
        <v>Nurodykite taikomą PVM dydį</v>
      </c>
      <c r="H865" s="12"/>
      <c r="I865" s="12"/>
    </row>
    <row r="866" spans="1:9" x14ac:dyDescent="0.25">
      <c r="A866" s="12"/>
      <c r="B866" s="12"/>
      <c r="C866" s="12"/>
      <c r="D866" s="12"/>
      <c r="E866" s="70" t="s">
        <v>1678</v>
      </c>
      <c r="F866" s="70">
        <f>IF(ISBLANK(F865), "", ROUND(SUM(F864:F865),2))</f>
        <v>0</v>
      </c>
      <c r="G866" s="12"/>
      <c r="H866" s="12"/>
      <c r="I866" s="12"/>
    </row>
    <row r="870" spans="1:9" x14ac:dyDescent="0.25">
      <c r="A870" s="13" t="s">
        <v>1679</v>
      </c>
      <c r="B870" s="13" t="s">
        <v>1680</v>
      </c>
    </row>
    <row r="872" spans="1:9" x14ac:dyDescent="0.25">
      <c r="A872" s="13" t="s">
        <v>22</v>
      </c>
    </row>
    <row r="873" spans="1:9" ht="60" x14ac:dyDescent="0.25">
      <c r="A873" s="70" t="s">
        <v>23</v>
      </c>
      <c r="B873" s="70" t="s">
        <v>24</v>
      </c>
      <c r="C873" s="70" t="s">
        <v>25</v>
      </c>
      <c r="D873" s="70" t="s">
        <v>26</v>
      </c>
      <c r="E873" s="70" t="s">
        <v>27</v>
      </c>
      <c r="F873" s="70" t="s">
        <v>28</v>
      </c>
      <c r="G873" s="70" t="s">
        <v>29</v>
      </c>
      <c r="H873" s="70" t="s">
        <v>30</v>
      </c>
      <c r="I873" s="70" t="s">
        <v>31</v>
      </c>
    </row>
    <row r="874" spans="1:9" x14ac:dyDescent="0.25">
      <c r="A874" s="70" t="s">
        <v>1681</v>
      </c>
      <c r="B874" s="70" t="s">
        <v>1682</v>
      </c>
      <c r="C874" s="71"/>
      <c r="D874" s="71"/>
      <c r="E874" s="71"/>
      <c r="F874" s="71"/>
      <c r="G874" s="71"/>
      <c r="H874" s="71"/>
      <c r="I874" s="71"/>
    </row>
    <row r="875" spans="1:9" ht="30" x14ac:dyDescent="0.25">
      <c r="A875" s="71" t="s">
        <v>1683</v>
      </c>
      <c r="B875" s="71" t="s">
        <v>1684</v>
      </c>
      <c r="C875" s="71">
        <v>1</v>
      </c>
      <c r="D875" s="71" t="s">
        <v>1274</v>
      </c>
      <c r="E875" s="72"/>
      <c r="F875" s="71" t="str">
        <f t="shared" ref="F875:F906" si="13">IF(ISBLANK(E875),"", PRODUCT(C875,E875))</f>
        <v/>
      </c>
      <c r="G875" s="73"/>
      <c r="H875" s="73"/>
      <c r="I875" s="73"/>
    </row>
    <row r="876" spans="1:9" ht="30" x14ac:dyDescent="0.25">
      <c r="A876" s="71" t="s">
        <v>1685</v>
      </c>
      <c r="B876" s="71" t="s">
        <v>1686</v>
      </c>
      <c r="C876" s="71">
        <v>1</v>
      </c>
      <c r="D876" s="71" t="s">
        <v>1274</v>
      </c>
      <c r="E876" s="72"/>
      <c r="F876" s="71" t="str">
        <f t="shared" si="13"/>
        <v/>
      </c>
      <c r="G876" s="73"/>
      <c r="H876" s="73"/>
      <c r="I876" s="73"/>
    </row>
    <row r="877" spans="1:9" ht="30" x14ac:dyDescent="0.25">
      <c r="A877" s="71" t="s">
        <v>1687</v>
      </c>
      <c r="B877" s="71" t="s">
        <v>1688</v>
      </c>
      <c r="C877" s="71">
        <v>1</v>
      </c>
      <c r="D877" s="71" t="s">
        <v>1274</v>
      </c>
      <c r="E877" s="72"/>
      <c r="F877" s="71" t="str">
        <f t="shared" si="13"/>
        <v/>
      </c>
      <c r="G877" s="73"/>
      <c r="H877" s="73"/>
      <c r="I877" s="73"/>
    </row>
    <row r="878" spans="1:9" ht="30" x14ac:dyDescent="0.25">
      <c r="A878" s="71" t="s">
        <v>1689</v>
      </c>
      <c r="B878" s="71" t="s">
        <v>1690</v>
      </c>
      <c r="C878" s="71">
        <v>1</v>
      </c>
      <c r="D878" s="71" t="s">
        <v>1274</v>
      </c>
      <c r="E878" s="72"/>
      <c r="F878" s="71" t="str">
        <f t="shared" si="13"/>
        <v/>
      </c>
      <c r="G878" s="73"/>
      <c r="H878" s="73"/>
      <c r="I878" s="73"/>
    </row>
    <row r="879" spans="1:9" ht="30" x14ac:dyDescent="0.25">
      <c r="A879" s="71" t="s">
        <v>1691</v>
      </c>
      <c r="B879" s="71" t="s">
        <v>1692</v>
      </c>
      <c r="C879" s="71">
        <v>1</v>
      </c>
      <c r="D879" s="71" t="s">
        <v>393</v>
      </c>
      <c r="E879" s="72"/>
      <c r="F879" s="71" t="str">
        <f t="shared" si="13"/>
        <v/>
      </c>
      <c r="G879" s="73"/>
      <c r="H879" s="73"/>
      <c r="I879" s="73"/>
    </row>
    <row r="880" spans="1:9" ht="30" x14ac:dyDescent="0.25">
      <c r="A880" s="71" t="s">
        <v>1693</v>
      </c>
      <c r="B880" s="71" t="s">
        <v>1694</v>
      </c>
      <c r="C880" s="71">
        <v>1</v>
      </c>
      <c r="D880" s="71" t="s">
        <v>393</v>
      </c>
      <c r="E880" s="72"/>
      <c r="F880" s="71" t="str">
        <f t="shared" si="13"/>
        <v/>
      </c>
      <c r="G880" s="73"/>
      <c r="H880" s="73"/>
      <c r="I880" s="73"/>
    </row>
    <row r="881" spans="1:9" x14ac:dyDescent="0.25">
      <c r="A881" s="71" t="s">
        <v>1695</v>
      </c>
      <c r="B881" s="71" t="s">
        <v>1696</v>
      </c>
      <c r="C881" s="71">
        <v>1</v>
      </c>
      <c r="D881" s="71" t="s">
        <v>393</v>
      </c>
      <c r="E881" s="72"/>
      <c r="F881" s="71" t="str">
        <f t="shared" si="13"/>
        <v/>
      </c>
      <c r="G881" s="73"/>
      <c r="H881" s="73"/>
      <c r="I881" s="73"/>
    </row>
    <row r="882" spans="1:9" x14ac:dyDescent="0.25">
      <c r="A882" s="71" t="s">
        <v>1697</v>
      </c>
      <c r="B882" s="71" t="s">
        <v>1698</v>
      </c>
      <c r="C882" s="71">
        <v>1</v>
      </c>
      <c r="D882" s="71" t="s">
        <v>393</v>
      </c>
      <c r="E882" s="72"/>
      <c r="F882" s="71" t="str">
        <f t="shared" si="13"/>
        <v/>
      </c>
      <c r="G882" s="73"/>
      <c r="H882" s="73"/>
      <c r="I882" s="73"/>
    </row>
    <row r="883" spans="1:9" ht="30" x14ac:dyDescent="0.25">
      <c r="A883" s="71" t="s">
        <v>1699</v>
      </c>
      <c r="B883" s="71" t="s">
        <v>1700</v>
      </c>
      <c r="C883" s="71">
        <v>1</v>
      </c>
      <c r="D883" s="71" t="s">
        <v>393</v>
      </c>
      <c r="E883" s="72"/>
      <c r="F883" s="71" t="str">
        <f t="shared" si="13"/>
        <v/>
      </c>
      <c r="G883" s="73"/>
      <c r="H883" s="73"/>
      <c r="I883" s="73"/>
    </row>
    <row r="884" spans="1:9" ht="45" x14ac:dyDescent="0.25">
      <c r="A884" s="71" t="s">
        <v>1701</v>
      </c>
      <c r="B884" s="71" t="s">
        <v>1702</v>
      </c>
      <c r="C884" s="71">
        <v>1</v>
      </c>
      <c r="D884" s="71" t="s">
        <v>393</v>
      </c>
      <c r="E884" s="72"/>
      <c r="F884" s="71" t="str">
        <f t="shared" si="13"/>
        <v/>
      </c>
      <c r="G884" s="73"/>
      <c r="H884" s="73"/>
      <c r="I884" s="73"/>
    </row>
    <row r="885" spans="1:9" ht="45" x14ac:dyDescent="0.25">
      <c r="A885" s="71" t="s">
        <v>1703</v>
      </c>
      <c r="B885" s="71" t="s">
        <v>1704</v>
      </c>
      <c r="C885" s="71">
        <v>1</v>
      </c>
      <c r="D885" s="71" t="s">
        <v>393</v>
      </c>
      <c r="E885" s="72"/>
      <c r="F885" s="71" t="str">
        <f t="shared" si="13"/>
        <v/>
      </c>
      <c r="G885" s="73"/>
      <c r="H885" s="73"/>
      <c r="I885" s="73"/>
    </row>
    <row r="886" spans="1:9" ht="45" x14ac:dyDescent="0.25">
      <c r="A886" s="71" t="s">
        <v>1705</v>
      </c>
      <c r="B886" s="71" t="s">
        <v>1706</v>
      </c>
      <c r="C886" s="71">
        <v>1</v>
      </c>
      <c r="D886" s="71" t="s">
        <v>393</v>
      </c>
      <c r="E886" s="72"/>
      <c r="F886" s="71" t="str">
        <f t="shared" si="13"/>
        <v/>
      </c>
      <c r="G886" s="73"/>
      <c r="H886" s="73"/>
      <c r="I886" s="73"/>
    </row>
    <row r="887" spans="1:9" ht="45" x14ac:dyDescent="0.25">
      <c r="A887" s="71" t="s">
        <v>1707</v>
      </c>
      <c r="B887" s="71" t="s">
        <v>1702</v>
      </c>
      <c r="C887" s="71">
        <v>1</v>
      </c>
      <c r="D887" s="71" t="s">
        <v>393</v>
      </c>
      <c r="E887" s="72"/>
      <c r="F887" s="71" t="str">
        <f t="shared" si="13"/>
        <v/>
      </c>
      <c r="G887" s="73"/>
      <c r="H887" s="73"/>
      <c r="I887" s="73"/>
    </row>
    <row r="888" spans="1:9" x14ac:dyDescent="0.25">
      <c r="A888" s="71" t="s">
        <v>1708</v>
      </c>
      <c r="B888" s="71" t="s">
        <v>1709</v>
      </c>
      <c r="C888" s="71">
        <v>1</v>
      </c>
      <c r="D888" s="71" t="s">
        <v>36</v>
      </c>
      <c r="E888" s="72"/>
      <c r="F888" s="71" t="str">
        <f t="shared" si="13"/>
        <v/>
      </c>
      <c r="G888" s="73"/>
      <c r="H888" s="73"/>
      <c r="I888" s="73"/>
    </row>
    <row r="889" spans="1:9" x14ac:dyDescent="0.25">
      <c r="A889" s="71" t="s">
        <v>1710</v>
      </c>
      <c r="B889" s="71" t="s">
        <v>1711</v>
      </c>
      <c r="C889" s="71">
        <v>1</v>
      </c>
      <c r="D889" s="71" t="s">
        <v>36</v>
      </c>
      <c r="E889" s="72"/>
      <c r="F889" s="71" t="str">
        <f t="shared" si="13"/>
        <v/>
      </c>
      <c r="G889" s="73"/>
      <c r="H889" s="73"/>
      <c r="I889" s="73"/>
    </row>
    <row r="890" spans="1:9" x14ac:dyDescent="0.25">
      <c r="A890" s="71" t="s">
        <v>1712</v>
      </c>
      <c r="B890" s="71" t="s">
        <v>1713</v>
      </c>
      <c r="C890" s="71">
        <v>1</v>
      </c>
      <c r="D890" s="71" t="s">
        <v>36</v>
      </c>
      <c r="E890" s="72"/>
      <c r="F890" s="71" t="str">
        <f t="shared" si="13"/>
        <v/>
      </c>
      <c r="G890" s="73"/>
      <c r="H890" s="73"/>
      <c r="I890" s="73"/>
    </row>
    <row r="891" spans="1:9" x14ac:dyDescent="0.25">
      <c r="A891" s="71" t="s">
        <v>1714</v>
      </c>
      <c r="B891" s="71" t="s">
        <v>1715</v>
      </c>
      <c r="C891" s="71">
        <v>1</v>
      </c>
      <c r="D891" s="71" t="s">
        <v>36</v>
      </c>
      <c r="E891" s="72"/>
      <c r="F891" s="71" t="str">
        <f t="shared" si="13"/>
        <v/>
      </c>
      <c r="G891" s="73"/>
      <c r="H891" s="73"/>
      <c r="I891" s="73"/>
    </row>
    <row r="892" spans="1:9" x14ac:dyDescent="0.25">
      <c r="A892" s="71" t="s">
        <v>1716</v>
      </c>
      <c r="B892" s="71" t="s">
        <v>1713</v>
      </c>
      <c r="C892" s="71">
        <v>1</v>
      </c>
      <c r="D892" s="71" t="s">
        <v>36</v>
      </c>
      <c r="E892" s="72"/>
      <c r="F892" s="71" t="str">
        <f t="shared" si="13"/>
        <v/>
      </c>
      <c r="G892" s="73"/>
      <c r="H892" s="73"/>
      <c r="I892" s="73"/>
    </row>
    <row r="893" spans="1:9" ht="30" x14ac:dyDescent="0.25">
      <c r="A893" s="71" t="s">
        <v>1717</v>
      </c>
      <c r="B893" s="71" t="s">
        <v>1718</v>
      </c>
      <c r="C893" s="71">
        <v>1</v>
      </c>
      <c r="D893" s="71" t="s">
        <v>36</v>
      </c>
      <c r="E893" s="72"/>
      <c r="F893" s="71" t="str">
        <f t="shared" si="13"/>
        <v/>
      </c>
      <c r="G893" s="73"/>
      <c r="H893" s="73"/>
      <c r="I893" s="73"/>
    </row>
    <row r="894" spans="1:9" ht="30" x14ac:dyDescent="0.25">
      <c r="A894" s="71" t="s">
        <v>1719</v>
      </c>
      <c r="B894" s="71" t="s">
        <v>1720</v>
      </c>
      <c r="C894" s="71">
        <v>1</v>
      </c>
      <c r="D894" s="71" t="s">
        <v>36</v>
      </c>
      <c r="E894" s="72"/>
      <c r="F894" s="71" t="str">
        <f t="shared" si="13"/>
        <v/>
      </c>
      <c r="G894" s="73"/>
      <c r="H894" s="73"/>
      <c r="I894" s="73"/>
    </row>
    <row r="895" spans="1:9" x14ac:dyDescent="0.25">
      <c r="A895" s="71" t="s">
        <v>1721</v>
      </c>
      <c r="B895" s="71" t="s">
        <v>1722</v>
      </c>
      <c r="C895" s="71">
        <v>1</v>
      </c>
      <c r="D895" s="71" t="s">
        <v>36</v>
      </c>
      <c r="E895" s="72"/>
      <c r="F895" s="71" t="str">
        <f t="shared" si="13"/>
        <v/>
      </c>
      <c r="G895" s="73"/>
      <c r="H895" s="73"/>
      <c r="I895" s="73"/>
    </row>
    <row r="896" spans="1:9" x14ac:dyDescent="0.25">
      <c r="A896" s="71" t="s">
        <v>1723</v>
      </c>
      <c r="B896" s="71" t="s">
        <v>1724</v>
      </c>
      <c r="C896" s="71">
        <v>1</v>
      </c>
      <c r="D896" s="71" t="s">
        <v>36</v>
      </c>
      <c r="E896" s="72"/>
      <c r="F896" s="71" t="str">
        <f t="shared" si="13"/>
        <v/>
      </c>
      <c r="G896" s="73"/>
      <c r="H896" s="73"/>
      <c r="I896" s="73"/>
    </row>
    <row r="897" spans="1:9" x14ac:dyDescent="0.25">
      <c r="A897" s="71" t="s">
        <v>1725</v>
      </c>
      <c r="B897" s="71" t="s">
        <v>1726</v>
      </c>
      <c r="C897" s="71">
        <v>1</v>
      </c>
      <c r="D897" s="71" t="s">
        <v>36</v>
      </c>
      <c r="E897" s="72"/>
      <c r="F897" s="71" t="str">
        <f t="shared" si="13"/>
        <v/>
      </c>
      <c r="G897" s="73"/>
      <c r="H897" s="73"/>
      <c r="I897" s="73"/>
    </row>
    <row r="898" spans="1:9" x14ac:dyDescent="0.25">
      <c r="A898" s="71" t="s">
        <v>1727</v>
      </c>
      <c r="B898" s="71" t="s">
        <v>1728</v>
      </c>
      <c r="C898" s="71">
        <v>1</v>
      </c>
      <c r="D898" s="71" t="s">
        <v>36</v>
      </c>
      <c r="E898" s="72"/>
      <c r="F898" s="71" t="str">
        <f t="shared" si="13"/>
        <v/>
      </c>
      <c r="G898" s="73"/>
      <c r="H898" s="73"/>
      <c r="I898" s="73"/>
    </row>
    <row r="899" spans="1:9" x14ac:dyDescent="0.25">
      <c r="A899" s="71" t="s">
        <v>1729</v>
      </c>
      <c r="B899" s="71" t="s">
        <v>1730</v>
      </c>
      <c r="C899" s="71">
        <v>1</v>
      </c>
      <c r="D899" s="71" t="s">
        <v>36</v>
      </c>
      <c r="E899" s="72"/>
      <c r="F899" s="71" t="str">
        <f t="shared" si="13"/>
        <v/>
      </c>
      <c r="G899" s="73"/>
      <c r="H899" s="73"/>
      <c r="I899" s="73"/>
    </row>
    <row r="900" spans="1:9" x14ac:dyDescent="0.25">
      <c r="A900" s="71" t="s">
        <v>1731</v>
      </c>
      <c r="B900" s="71" t="s">
        <v>1732</v>
      </c>
      <c r="C900" s="71">
        <v>1</v>
      </c>
      <c r="D900" s="71" t="s">
        <v>1733</v>
      </c>
      <c r="E900" s="72"/>
      <c r="F900" s="71" t="str">
        <f t="shared" si="13"/>
        <v/>
      </c>
      <c r="G900" s="73"/>
      <c r="H900" s="73"/>
      <c r="I900" s="73"/>
    </row>
    <row r="901" spans="1:9" x14ac:dyDescent="0.25">
      <c r="A901" s="71" t="s">
        <v>1734</v>
      </c>
      <c r="B901" s="71" t="s">
        <v>1735</v>
      </c>
      <c r="C901" s="71">
        <v>1</v>
      </c>
      <c r="D901" s="71" t="s">
        <v>1736</v>
      </c>
      <c r="E901" s="72"/>
      <c r="F901" s="71" t="str">
        <f t="shared" si="13"/>
        <v/>
      </c>
      <c r="G901" s="73"/>
      <c r="H901" s="73"/>
      <c r="I901" s="73"/>
    </row>
    <row r="902" spans="1:9" ht="45" x14ac:dyDescent="0.25">
      <c r="A902" s="71" t="s">
        <v>1737</v>
      </c>
      <c r="B902" s="71" t="s">
        <v>1738</v>
      </c>
      <c r="C902" s="71">
        <v>1</v>
      </c>
      <c r="D902" s="71" t="s">
        <v>1736</v>
      </c>
      <c r="E902" s="72"/>
      <c r="F902" s="71" t="str">
        <f t="shared" si="13"/>
        <v/>
      </c>
      <c r="G902" s="73"/>
      <c r="H902" s="73"/>
      <c r="I902" s="73"/>
    </row>
    <row r="903" spans="1:9" ht="45" x14ac:dyDescent="0.25">
      <c r="A903" s="71" t="s">
        <v>1739</v>
      </c>
      <c r="B903" s="71" t="s">
        <v>1740</v>
      </c>
      <c r="C903" s="71">
        <v>1</v>
      </c>
      <c r="D903" s="71" t="s">
        <v>1736</v>
      </c>
      <c r="E903" s="72"/>
      <c r="F903" s="71" t="str">
        <f t="shared" si="13"/>
        <v/>
      </c>
      <c r="G903" s="73"/>
      <c r="H903" s="73"/>
      <c r="I903" s="73"/>
    </row>
    <row r="904" spans="1:9" ht="45" x14ac:dyDescent="0.25">
      <c r="A904" s="71" t="s">
        <v>1741</v>
      </c>
      <c r="B904" s="71" t="s">
        <v>1742</v>
      </c>
      <c r="C904" s="71">
        <v>1</v>
      </c>
      <c r="D904" s="71" t="s">
        <v>1733</v>
      </c>
      <c r="E904" s="72"/>
      <c r="F904" s="71" t="str">
        <f t="shared" si="13"/>
        <v/>
      </c>
      <c r="G904" s="73"/>
      <c r="H904" s="73"/>
      <c r="I904" s="73"/>
    </row>
    <row r="905" spans="1:9" ht="45" x14ac:dyDescent="0.25">
      <c r="A905" s="71" t="s">
        <v>1743</v>
      </c>
      <c r="B905" s="71" t="s">
        <v>1744</v>
      </c>
      <c r="C905" s="71">
        <v>1</v>
      </c>
      <c r="D905" s="71" t="s">
        <v>1733</v>
      </c>
      <c r="E905" s="72"/>
      <c r="F905" s="71" t="str">
        <f t="shared" si="13"/>
        <v/>
      </c>
      <c r="G905" s="73"/>
      <c r="H905" s="73"/>
      <c r="I905" s="73"/>
    </row>
    <row r="906" spans="1:9" ht="30" x14ac:dyDescent="0.25">
      <c r="A906" s="71" t="s">
        <v>1745</v>
      </c>
      <c r="B906" s="71" t="s">
        <v>1746</v>
      </c>
      <c r="C906" s="71">
        <v>1</v>
      </c>
      <c r="D906" s="71" t="s">
        <v>1733</v>
      </c>
      <c r="E906" s="72"/>
      <c r="F906" s="71" t="str">
        <f t="shared" si="13"/>
        <v/>
      </c>
      <c r="G906" s="73"/>
      <c r="H906" s="73"/>
      <c r="I906" s="73"/>
    </row>
    <row r="907" spans="1:9" ht="45" x14ac:dyDescent="0.25">
      <c r="A907" s="71" t="s">
        <v>1747</v>
      </c>
      <c r="B907" s="71" t="s">
        <v>1748</v>
      </c>
      <c r="C907" s="71">
        <v>1</v>
      </c>
      <c r="D907" s="71" t="s">
        <v>1733</v>
      </c>
      <c r="E907" s="72"/>
      <c r="F907" s="71" t="str">
        <f t="shared" ref="F907:F938" si="14">IF(ISBLANK(E907),"", PRODUCT(C907,E907))</f>
        <v/>
      </c>
      <c r="G907" s="73"/>
      <c r="H907" s="73"/>
      <c r="I907" s="73"/>
    </row>
    <row r="908" spans="1:9" ht="30" x14ac:dyDescent="0.25">
      <c r="A908" s="71" t="s">
        <v>1749</v>
      </c>
      <c r="B908" s="71" t="s">
        <v>1750</v>
      </c>
      <c r="C908" s="71">
        <v>1</v>
      </c>
      <c r="D908" s="71" t="s">
        <v>1733</v>
      </c>
      <c r="E908" s="72"/>
      <c r="F908" s="71" t="str">
        <f t="shared" si="14"/>
        <v/>
      </c>
      <c r="G908" s="73"/>
      <c r="H908" s="73"/>
      <c r="I908" s="73"/>
    </row>
    <row r="909" spans="1:9" x14ac:dyDescent="0.25">
      <c r="A909" s="71" t="s">
        <v>1751</v>
      </c>
      <c r="B909" s="71" t="s">
        <v>1752</v>
      </c>
      <c r="C909" s="71">
        <v>1</v>
      </c>
      <c r="D909" s="71" t="s">
        <v>1736</v>
      </c>
      <c r="E909" s="72"/>
      <c r="F909" s="71" t="str">
        <f t="shared" si="14"/>
        <v/>
      </c>
      <c r="G909" s="73"/>
      <c r="H909" s="73"/>
      <c r="I909" s="73"/>
    </row>
    <row r="910" spans="1:9" ht="30" x14ac:dyDescent="0.25">
      <c r="A910" s="71" t="s">
        <v>1753</v>
      </c>
      <c r="B910" s="71" t="s">
        <v>1754</v>
      </c>
      <c r="C910" s="71">
        <v>1</v>
      </c>
      <c r="D910" s="71" t="s">
        <v>1733</v>
      </c>
      <c r="E910" s="72"/>
      <c r="F910" s="71" t="str">
        <f t="shared" si="14"/>
        <v/>
      </c>
      <c r="G910" s="73"/>
      <c r="H910" s="73"/>
      <c r="I910" s="73"/>
    </row>
    <row r="911" spans="1:9" x14ac:dyDescent="0.25">
      <c r="A911" s="71" t="s">
        <v>1755</v>
      </c>
      <c r="B911" s="71" t="s">
        <v>1756</v>
      </c>
      <c r="C911" s="71">
        <v>1</v>
      </c>
      <c r="D911" s="71" t="s">
        <v>1736</v>
      </c>
      <c r="E911" s="72"/>
      <c r="F911" s="71" t="str">
        <f t="shared" si="14"/>
        <v/>
      </c>
      <c r="G911" s="73"/>
      <c r="H911" s="73"/>
      <c r="I911" s="73"/>
    </row>
    <row r="912" spans="1:9" x14ac:dyDescent="0.25">
      <c r="A912" s="71" t="s">
        <v>1757</v>
      </c>
      <c r="B912" s="71" t="s">
        <v>1758</v>
      </c>
      <c r="C912" s="71">
        <v>1</v>
      </c>
      <c r="D912" s="71" t="s">
        <v>1733</v>
      </c>
      <c r="E912" s="72"/>
      <c r="F912" s="71" t="str">
        <f t="shared" si="14"/>
        <v/>
      </c>
      <c r="G912" s="73"/>
      <c r="H912" s="73"/>
      <c r="I912" s="73"/>
    </row>
    <row r="913" spans="1:9" ht="30" x14ac:dyDescent="0.25">
      <c r="A913" s="71" t="s">
        <v>1759</v>
      </c>
      <c r="B913" s="71" t="s">
        <v>1760</v>
      </c>
      <c r="C913" s="71">
        <v>1</v>
      </c>
      <c r="D913" s="71" t="s">
        <v>1733</v>
      </c>
      <c r="E913" s="72"/>
      <c r="F913" s="71" t="str">
        <f t="shared" si="14"/>
        <v/>
      </c>
      <c r="G913" s="73"/>
      <c r="H913" s="73"/>
      <c r="I913" s="73"/>
    </row>
    <row r="914" spans="1:9" ht="30" x14ac:dyDescent="0.25">
      <c r="A914" s="71" t="s">
        <v>1761</v>
      </c>
      <c r="B914" s="71" t="s">
        <v>1762</v>
      </c>
      <c r="C914" s="71">
        <v>1</v>
      </c>
      <c r="D914" s="71" t="s">
        <v>1733</v>
      </c>
      <c r="E914" s="72"/>
      <c r="F914" s="71" t="str">
        <f t="shared" si="14"/>
        <v/>
      </c>
      <c r="G914" s="73"/>
      <c r="H914" s="73"/>
      <c r="I914" s="73"/>
    </row>
    <row r="915" spans="1:9" ht="30" x14ac:dyDescent="0.25">
      <c r="A915" s="71" t="s">
        <v>1763</v>
      </c>
      <c r="B915" s="71" t="s">
        <v>1764</v>
      </c>
      <c r="C915" s="71">
        <v>1</v>
      </c>
      <c r="D915" s="71" t="s">
        <v>1733</v>
      </c>
      <c r="E915" s="72"/>
      <c r="F915" s="71" t="str">
        <f t="shared" si="14"/>
        <v/>
      </c>
      <c r="G915" s="73"/>
      <c r="H915" s="73"/>
      <c r="I915" s="73"/>
    </row>
    <row r="916" spans="1:9" x14ac:dyDescent="0.25">
      <c r="A916" s="71" t="s">
        <v>1765</v>
      </c>
      <c r="B916" s="71" t="s">
        <v>1766</v>
      </c>
      <c r="C916" s="71">
        <v>1</v>
      </c>
      <c r="D916" s="71" t="s">
        <v>1736</v>
      </c>
      <c r="E916" s="72"/>
      <c r="F916" s="71" t="str">
        <f t="shared" si="14"/>
        <v/>
      </c>
      <c r="G916" s="73"/>
      <c r="H916" s="73"/>
      <c r="I916" s="73"/>
    </row>
    <row r="917" spans="1:9" x14ac:dyDescent="0.25">
      <c r="A917" s="71" t="s">
        <v>1767</v>
      </c>
      <c r="B917" s="71" t="s">
        <v>1768</v>
      </c>
      <c r="C917" s="71">
        <v>1</v>
      </c>
      <c r="D917" s="71" t="s">
        <v>1736</v>
      </c>
      <c r="E917" s="72"/>
      <c r="F917" s="71" t="str">
        <f t="shared" si="14"/>
        <v/>
      </c>
      <c r="G917" s="73"/>
      <c r="H917" s="73"/>
      <c r="I917" s="73"/>
    </row>
    <row r="918" spans="1:9" x14ac:dyDescent="0.25">
      <c r="A918" s="71" t="s">
        <v>1769</v>
      </c>
      <c r="B918" s="71" t="s">
        <v>1770</v>
      </c>
      <c r="C918" s="71">
        <v>1</v>
      </c>
      <c r="D918" s="71" t="s">
        <v>1736</v>
      </c>
      <c r="E918" s="72"/>
      <c r="F918" s="71" t="str">
        <f t="shared" si="14"/>
        <v/>
      </c>
      <c r="G918" s="73"/>
      <c r="H918" s="73"/>
      <c r="I918" s="73"/>
    </row>
    <row r="919" spans="1:9" x14ac:dyDescent="0.25">
      <c r="A919" s="71" t="s">
        <v>1771</v>
      </c>
      <c r="B919" s="71" t="s">
        <v>1772</v>
      </c>
      <c r="C919" s="71">
        <v>1</v>
      </c>
      <c r="D919" s="71" t="s">
        <v>1736</v>
      </c>
      <c r="E919" s="72"/>
      <c r="F919" s="71" t="str">
        <f t="shared" si="14"/>
        <v/>
      </c>
      <c r="G919" s="73"/>
      <c r="H919" s="73"/>
      <c r="I919" s="73"/>
    </row>
    <row r="920" spans="1:9" x14ac:dyDescent="0.25">
      <c r="A920" s="71" t="s">
        <v>1773</v>
      </c>
      <c r="B920" s="71" t="s">
        <v>1774</v>
      </c>
      <c r="C920" s="71">
        <v>1</v>
      </c>
      <c r="D920" s="71" t="s">
        <v>1733</v>
      </c>
      <c r="E920" s="72"/>
      <c r="F920" s="71" t="str">
        <f t="shared" si="14"/>
        <v/>
      </c>
      <c r="G920" s="73"/>
      <c r="H920" s="73"/>
      <c r="I920" s="73"/>
    </row>
    <row r="921" spans="1:9" x14ac:dyDescent="0.25">
      <c r="A921" s="71" t="s">
        <v>1775</v>
      </c>
      <c r="B921" s="71" t="s">
        <v>1776</v>
      </c>
      <c r="C921" s="71">
        <v>1</v>
      </c>
      <c r="D921" s="71" t="s">
        <v>1733</v>
      </c>
      <c r="E921" s="72"/>
      <c r="F921" s="71" t="str">
        <f t="shared" si="14"/>
        <v/>
      </c>
      <c r="G921" s="73"/>
      <c r="H921" s="73"/>
      <c r="I921" s="73"/>
    </row>
    <row r="922" spans="1:9" x14ac:dyDescent="0.25">
      <c r="A922" s="71" t="s">
        <v>1777</v>
      </c>
      <c r="B922" s="71" t="s">
        <v>1778</v>
      </c>
      <c r="C922" s="71">
        <v>1</v>
      </c>
      <c r="D922" s="71" t="s">
        <v>1733</v>
      </c>
      <c r="E922" s="72"/>
      <c r="F922" s="71" t="str">
        <f t="shared" si="14"/>
        <v/>
      </c>
      <c r="G922" s="73"/>
      <c r="H922" s="73"/>
      <c r="I922" s="73"/>
    </row>
    <row r="923" spans="1:9" x14ac:dyDescent="0.25">
      <c r="A923" s="71" t="s">
        <v>1779</v>
      </c>
      <c r="B923" s="71" t="s">
        <v>1780</v>
      </c>
      <c r="C923" s="71">
        <v>1</v>
      </c>
      <c r="D923" s="71" t="s">
        <v>1733</v>
      </c>
      <c r="E923" s="72"/>
      <c r="F923" s="71" t="str">
        <f t="shared" si="14"/>
        <v/>
      </c>
      <c r="G923" s="73"/>
      <c r="H923" s="73"/>
      <c r="I923" s="73"/>
    </row>
    <row r="924" spans="1:9" ht="30" x14ac:dyDescent="0.25">
      <c r="A924" s="71" t="s">
        <v>1781</v>
      </c>
      <c r="B924" s="71" t="s">
        <v>1782</v>
      </c>
      <c r="C924" s="71">
        <v>1</v>
      </c>
      <c r="D924" s="71" t="s">
        <v>1733</v>
      </c>
      <c r="E924" s="72"/>
      <c r="F924" s="71" t="str">
        <f t="shared" si="14"/>
        <v/>
      </c>
      <c r="G924" s="73"/>
      <c r="H924" s="73"/>
      <c r="I924" s="73"/>
    </row>
    <row r="925" spans="1:9" x14ac:dyDescent="0.25">
      <c r="A925" s="71" t="s">
        <v>1783</v>
      </c>
      <c r="B925" s="71" t="s">
        <v>1784</v>
      </c>
      <c r="C925" s="71">
        <v>1</v>
      </c>
      <c r="D925" s="71" t="s">
        <v>1736</v>
      </c>
      <c r="E925" s="72"/>
      <c r="F925" s="71" t="str">
        <f t="shared" si="14"/>
        <v/>
      </c>
      <c r="G925" s="73"/>
      <c r="H925" s="73"/>
      <c r="I925" s="73"/>
    </row>
    <row r="926" spans="1:9" x14ac:dyDescent="0.25">
      <c r="A926" s="71" t="s">
        <v>1785</v>
      </c>
      <c r="B926" s="71" t="s">
        <v>1786</v>
      </c>
      <c r="C926" s="71">
        <v>1</v>
      </c>
      <c r="D926" s="71" t="s">
        <v>1736</v>
      </c>
      <c r="E926" s="72"/>
      <c r="F926" s="71" t="str">
        <f t="shared" si="14"/>
        <v/>
      </c>
      <c r="G926" s="73"/>
      <c r="H926" s="73"/>
      <c r="I926" s="73"/>
    </row>
    <row r="927" spans="1:9" x14ac:dyDescent="0.25">
      <c r="A927" s="71" t="s">
        <v>1787</v>
      </c>
      <c r="B927" s="71" t="s">
        <v>1788</v>
      </c>
      <c r="C927" s="71">
        <v>1</v>
      </c>
      <c r="D927" s="71" t="s">
        <v>1736</v>
      </c>
      <c r="E927" s="72"/>
      <c r="F927" s="71" t="str">
        <f t="shared" si="14"/>
        <v/>
      </c>
      <c r="G927" s="73"/>
      <c r="H927" s="73"/>
      <c r="I927" s="73"/>
    </row>
    <row r="928" spans="1:9" ht="30" x14ac:dyDescent="0.25">
      <c r="A928" s="71" t="s">
        <v>1789</v>
      </c>
      <c r="B928" s="71" t="s">
        <v>1790</v>
      </c>
      <c r="C928" s="71">
        <v>1</v>
      </c>
      <c r="D928" s="71" t="s">
        <v>1733</v>
      </c>
      <c r="E928" s="72"/>
      <c r="F928" s="71" t="str">
        <f t="shared" si="14"/>
        <v/>
      </c>
      <c r="G928" s="73"/>
      <c r="H928" s="73"/>
      <c r="I928" s="73"/>
    </row>
    <row r="929" spans="1:9" x14ac:dyDescent="0.25">
      <c r="A929" s="71" t="s">
        <v>1791</v>
      </c>
      <c r="B929" s="71" t="s">
        <v>1792</v>
      </c>
      <c r="C929" s="71">
        <v>1</v>
      </c>
      <c r="D929" s="71" t="s">
        <v>1733</v>
      </c>
      <c r="E929" s="72"/>
      <c r="F929" s="71" t="str">
        <f t="shared" si="14"/>
        <v/>
      </c>
      <c r="G929" s="73"/>
      <c r="H929" s="73"/>
      <c r="I929" s="73"/>
    </row>
    <row r="930" spans="1:9" x14ac:dyDescent="0.25">
      <c r="A930" s="71" t="s">
        <v>1793</v>
      </c>
      <c r="B930" s="71" t="s">
        <v>1794</v>
      </c>
      <c r="C930" s="71">
        <v>1</v>
      </c>
      <c r="D930" s="71" t="s">
        <v>1736</v>
      </c>
      <c r="E930" s="72"/>
      <c r="F930" s="71" t="str">
        <f t="shared" si="14"/>
        <v/>
      </c>
      <c r="G930" s="73"/>
      <c r="H930" s="73"/>
      <c r="I930" s="73"/>
    </row>
    <row r="931" spans="1:9" x14ac:dyDescent="0.25">
      <c r="A931" s="71" t="s">
        <v>1795</v>
      </c>
      <c r="B931" s="71" t="s">
        <v>1796</v>
      </c>
      <c r="C931" s="71">
        <v>1</v>
      </c>
      <c r="D931" s="71" t="s">
        <v>1733</v>
      </c>
      <c r="E931" s="72"/>
      <c r="F931" s="71" t="str">
        <f t="shared" si="14"/>
        <v/>
      </c>
      <c r="G931" s="73"/>
      <c r="H931" s="73"/>
      <c r="I931" s="73"/>
    </row>
    <row r="932" spans="1:9" ht="30" x14ac:dyDescent="0.25">
      <c r="A932" s="71" t="s">
        <v>1797</v>
      </c>
      <c r="B932" s="71" t="s">
        <v>1798</v>
      </c>
      <c r="C932" s="71">
        <v>1</v>
      </c>
      <c r="D932" s="71" t="s">
        <v>1733</v>
      </c>
      <c r="E932" s="72"/>
      <c r="F932" s="71" t="str">
        <f t="shared" si="14"/>
        <v/>
      </c>
      <c r="G932" s="73"/>
      <c r="H932" s="73"/>
      <c r="I932" s="73"/>
    </row>
    <row r="933" spans="1:9" x14ac:dyDescent="0.25">
      <c r="A933" s="71" t="s">
        <v>1799</v>
      </c>
      <c r="B933" s="71" t="s">
        <v>1800</v>
      </c>
      <c r="C933" s="71">
        <v>1</v>
      </c>
      <c r="D933" s="71" t="s">
        <v>1736</v>
      </c>
      <c r="E933" s="72"/>
      <c r="F933" s="71" t="str">
        <f t="shared" si="14"/>
        <v/>
      </c>
      <c r="G933" s="73"/>
      <c r="H933" s="73"/>
      <c r="I933" s="73"/>
    </row>
    <row r="934" spans="1:9" x14ac:dyDescent="0.25">
      <c r="A934" s="71" t="s">
        <v>1801</v>
      </c>
      <c r="B934" s="71" t="s">
        <v>1802</v>
      </c>
      <c r="C934" s="71">
        <v>1</v>
      </c>
      <c r="D934" s="71" t="s">
        <v>1736</v>
      </c>
      <c r="E934" s="72"/>
      <c r="F934" s="71" t="str">
        <f t="shared" si="14"/>
        <v/>
      </c>
      <c r="G934" s="73"/>
      <c r="H934" s="73"/>
      <c r="I934" s="73"/>
    </row>
    <row r="935" spans="1:9" x14ac:dyDescent="0.25">
      <c r="A935" s="71" t="s">
        <v>1803</v>
      </c>
      <c r="B935" s="71" t="s">
        <v>1804</v>
      </c>
      <c r="C935" s="71">
        <v>1</v>
      </c>
      <c r="D935" s="71" t="s">
        <v>1736</v>
      </c>
      <c r="E935" s="72"/>
      <c r="F935" s="71" t="str">
        <f t="shared" si="14"/>
        <v/>
      </c>
      <c r="G935" s="73"/>
      <c r="H935" s="73"/>
      <c r="I935" s="73"/>
    </row>
    <row r="936" spans="1:9" ht="30" x14ac:dyDescent="0.25">
      <c r="A936" s="71" t="s">
        <v>1805</v>
      </c>
      <c r="B936" s="71" t="s">
        <v>1806</v>
      </c>
      <c r="C936" s="71">
        <v>1</v>
      </c>
      <c r="D936" s="71" t="s">
        <v>1736</v>
      </c>
      <c r="E936" s="72"/>
      <c r="F936" s="71" t="str">
        <f t="shared" si="14"/>
        <v/>
      </c>
      <c r="G936" s="73"/>
      <c r="H936" s="73"/>
      <c r="I936" s="73"/>
    </row>
    <row r="937" spans="1:9" x14ac:dyDescent="0.25">
      <c r="A937" s="71" t="s">
        <v>1807</v>
      </c>
      <c r="B937" s="71" t="s">
        <v>1808</v>
      </c>
      <c r="C937" s="71">
        <v>1</v>
      </c>
      <c r="D937" s="71" t="s">
        <v>1736</v>
      </c>
      <c r="E937" s="72"/>
      <c r="F937" s="71" t="str">
        <f t="shared" si="14"/>
        <v/>
      </c>
      <c r="G937" s="73"/>
      <c r="H937" s="73"/>
      <c r="I937" s="73"/>
    </row>
    <row r="938" spans="1:9" x14ac:dyDescent="0.25">
      <c r="A938" s="71" t="s">
        <v>1809</v>
      </c>
      <c r="B938" s="71" t="s">
        <v>1810</v>
      </c>
      <c r="C938" s="71">
        <v>1</v>
      </c>
      <c r="D938" s="71" t="s">
        <v>1736</v>
      </c>
      <c r="E938" s="72"/>
      <c r="F938" s="71" t="str">
        <f t="shared" si="14"/>
        <v/>
      </c>
      <c r="G938" s="73"/>
      <c r="H938" s="73"/>
      <c r="I938" s="73"/>
    </row>
    <row r="939" spans="1:9" ht="30" x14ac:dyDescent="0.25">
      <c r="A939" s="71" t="s">
        <v>1811</v>
      </c>
      <c r="B939" s="71" t="s">
        <v>1812</v>
      </c>
      <c r="C939" s="71">
        <v>1</v>
      </c>
      <c r="D939" s="71" t="s">
        <v>1736</v>
      </c>
      <c r="E939" s="72"/>
      <c r="F939" s="71" t="str">
        <f t="shared" ref="F939:F970" si="15">IF(ISBLANK(E939),"", PRODUCT(C939,E939))</f>
        <v/>
      </c>
      <c r="G939" s="73"/>
      <c r="H939" s="73"/>
      <c r="I939" s="73"/>
    </row>
    <row r="940" spans="1:9" x14ac:dyDescent="0.25">
      <c r="A940" s="71" t="s">
        <v>1813</v>
      </c>
      <c r="B940" s="71" t="s">
        <v>1814</v>
      </c>
      <c r="C940" s="71">
        <v>1</v>
      </c>
      <c r="D940" s="71" t="s">
        <v>1736</v>
      </c>
      <c r="E940" s="72"/>
      <c r="F940" s="71" t="str">
        <f t="shared" si="15"/>
        <v/>
      </c>
      <c r="G940" s="73"/>
      <c r="H940" s="73"/>
      <c r="I940" s="73"/>
    </row>
    <row r="941" spans="1:9" x14ac:dyDescent="0.25">
      <c r="A941" s="71" t="s">
        <v>1815</v>
      </c>
      <c r="B941" s="71" t="s">
        <v>1816</v>
      </c>
      <c r="C941" s="71">
        <v>1</v>
      </c>
      <c r="D941" s="71" t="s">
        <v>1736</v>
      </c>
      <c r="E941" s="72"/>
      <c r="F941" s="71" t="str">
        <f t="shared" si="15"/>
        <v/>
      </c>
      <c r="G941" s="73"/>
      <c r="H941" s="73"/>
      <c r="I941" s="73"/>
    </row>
    <row r="942" spans="1:9" ht="30" x14ac:dyDescent="0.25">
      <c r="A942" s="71" t="s">
        <v>1817</v>
      </c>
      <c r="B942" s="71" t="s">
        <v>1818</v>
      </c>
      <c r="C942" s="71">
        <v>1</v>
      </c>
      <c r="D942" s="71" t="s">
        <v>1736</v>
      </c>
      <c r="E942" s="72"/>
      <c r="F942" s="71" t="str">
        <f t="shared" si="15"/>
        <v/>
      </c>
      <c r="G942" s="73"/>
      <c r="H942" s="73"/>
      <c r="I942" s="73"/>
    </row>
    <row r="943" spans="1:9" ht="30" x14ac:dyDescent="0.25">
      <c r="A943" s="71" t="s">
        <v>1819</v>
      </c>
      <c r="B943" s="71" t="s">
        <v>1820</v>
      </c>
      <c r="C943" s="71">
        <v>1</v>
      </c>
      <c r="D943" s="71" t="s">
        <v>1736</v>
      </c>
      <c r="E943" s="72"/>
      <c r="F943" s="71" t="str">
        <f t="shared" si="15"/>
        <v/>
      </c>
      <c r="G943" s="73"/>
      <c r="H943" s="73"/>
      <c r="I943" s="73"/>
    </row>
    <row r="944" spans="1:9" ht="30" x14ac:dyDescent="0.25">
      <c r="A944" s="71" t="s">
        <v>1821</v>
      </c>
      <c r="B944" s="71" t="s">
        <v>1822</v>
      </c>
      <c r="C944" s="71">
        <v>1</v>
      </c>
      <c r="D944" s="71" t="s">
        <v>1736</v>
      </c>
      <c r="E944" s="72"/>
      <c r="F944" s="71" t="str">
        <f t="shared" si="15"/>
        <v/>
      </c>
      <c r="G944" s="73"/>
      <c r="H944" s="73"/>
      <c r="I944" s="73"/>
    </row>
    <row r="945" spans="1:9" ht="30" x14ac:dyDescent="0.25">
      <c r="A945" s="71" t="s">
        <v>1823</v>
      </c>
      <c r="B945" s="71" t="s">
        <v>1824</v>
      </c>
      <c r="C945" s="71">
        <v>1</v>
      </c>
      <c r="D945" s="71" t="s">
        <v>1736</v>
      </c>
      <c r="E945" s="72"/>
      <c r="F945" s="71" t="str">
        <f t="shared" si="15"/>
        <v/>
      </c>
      <c r="G945" s="73"/>
      <c r="H945" s="73"/>
      <c r="I945" s="73"/>
    </row>
    <row r="946" spans="1:9" x14ac:dyDescent="0.25">
      <c r="A946" s="71" t="s">
        <v>1825</v>
      </c>
      <c r="B946" s="71" t="s">
        <v>1826</v>
      </c>
      <c r="C946" s="71">
        <v>1</v>
      </c>
      <c r="D946" s="71" t="s">
        <v>1736</v>
      </c>
      <c r="E946" s="72"/>
      <c r="F946" s="71" t="str">
        <f t="shared" si="15"/>
        <v/>
      </c>
      <c r="G946" s="73"/>
      <c r="H946" s="73"/>
      <c r="I946" s="73"/>
    </row>
    <row r="947" spans="1:9" x14ac:dyDescent="0.25">
      <c r="A947" s="71" t="s">
        <v>1827</v>
      </c>
      <c r="B947" s="71" t="s">
        <v>1828</v>
      </c>
      <c r="C947" s="71">
        <v>1</v>
      </c>
      <c r="D947" s="71" t="s">
        <v>1736</v>
      </c>
      <c r="E947" s="72"/>
      <c r="F947" s="71" t="str">
        <f t="shared" si="15"/>
        <v/>
      </c>
      <c r="G947" s="73"/>
      <c r="H947" s="73"/>
      <c r="I947" s="73"/>
    </row>
    <row r="948" spans="1:9" x14ac:dyDescent="0.25">
      <c r="A948" s="71" t="s">
        <v>1829</v>
      </c>
      <c r="B948" s="71" t="s">
        <v>1830</v>
      </c>
      <c r="C948" s="71">
        <v>1</v>
      </c>
      <c r="D948" s="71" t="s">
        <v>36</v>
      </c>
      <c r="E948" s="72"/>
      <c r="F948" s="71" t="str">
        <f t="shared" si="15"/>
        <v/>
      </c>
      <c r="G948" s="73"/>
      <c r="H948" s="73"/>
      <c r="I948" s="73"/>
    </row>
    <row r="949" spans="1:9" ht="30" x14ac:dyDescent="0.25">
      <c r="A949" s="71" t="s">
        <v>1831</v>
      </c>
      <c r="B949" s="71" t="s">
        <v>1832</v>
      </c>
      <c r="C949" s="71">
        <v>1</v>
      </c>
      <c r="D949" s="71" t="s">
        <v>1736</v>
      </c>
      <c r="E949" s="72"/>
      <c r="F949" s="71" t="str">
        <f t="shared" si="15"/>
        <v/>
      </c>
      <c r="G949" s="73"/>
      <c r="H949" s="73"/>
      <c r="I949" s="73"/>
    </row>
    <row r="950" spans="1:9" x14ac:dyDescent="0.25">
      <c r="A950" s="71" t="s">
        <v>1833</v>
      </c>
      <c r="B950" s="71" t="s">
        <v>1834</v>
      </c>
      <c r="C950" s="71">
        <v>1</v>
      </c>
      <c r="D950" s="71" t="s">
        <v>1736</v>
      </c>
      <c r="E950" s="72"/>
      <c r="F950" s="71" t="str">
        <f t="shared" si="15"/>
        <v/>
      </c>
      <c r="G950" s="73"/>
      <c r="H950" s="73"/>
      <c r="I950" s="73"/>
    </row>
    <row r="951" spans="1:9" x14ac:dyDescent="0.25">
      <c r="A951" s="71" t="s">
        <v>1835</v>
      </c>
      <c r="B951" s="71" t="s">
        <v>1836</v>
      </c>
      <c r="C951" s="71">
        <v>1</v>
      </c>
      <c r="D951" s="71" t="s">
        <v>1736</v>
      </c>
      <c r="E951" s="72"/>
      <c r="F951" s="71" t="str">
        <f t="shared" si="15"/>
        <v/>
      </c>
      <c r="G951" s="73"/>
      <c r="H951" s="73"/>
      <c r="I951" s="73"/>
    </row>
    <row r="952" spans="1:9" ht="30" x14ac:dyDescent="0.25">
      <c r="A952" s="71" t="s">
        <v>1837</v>
      </c>
      <c r="B952" s="71" t="s">
        <v>1838</v>
      </c>
      <c r="C952" s="71">
        <v>1</v>
      </c>
      <c r="D952" s="71" t="s">
        <v>1736</v>
      </c>
      <c r="E952" s="72"/>
      <c r="F952" s="71" t="str">
        <f t="shared" si="15"/>
        <v/>
      </c>
      <c r="G952" s="73"/>
      <c r="H952" s="73"/>
      <c r="I952" s="73"/>
    </row>
    <row r="953" spans="1:9" x14ac:dyDescent="0.25">
      <c r="A953" s="71" t="s">
        <v>1839</v>
      </c>
      <c r="B953" s="71" t="s">
        <v>1840</v>
      </c>
      <c r="C953" s="71">
        <v>1</v>
      </c>
      <c r="D953" s="71" t="s">
        <v>1736</v>
      </c>
      <c r="E953" s="72"/>
      <c r="F953" s="71" t="str">
        <f t="shared" si="15"/>
        <v/>
      </c>
      <c r="G953" s="73"/>
      <c r="H953" s="73"/>
      <c r="I953" s="73"/>
    </row>
    <row r="954" spans="1:9" x14ac:dyDescent="0.25">
      <c r="A954" s="71" t="s">
        <v>1841</v>
      </c>
      <c r="B954" s="71" t="s">
        <v>1842</v>
      </c>
      <c r="C954" s="71">
        <v>1</v>
      </c>
      <c r="D954" s="71" t="s">
        <v>1736</v>
      </c>
      <c r="E954" s="72"/>
      <c r="F954" s="71" t="str">
        <f t="shared" si="15"/>
        <v/>
      </c>
      <c r="G954" s="73"/>
      <c r="H954" s="73"/>
      <c r="I954" s="73"/>
    </row>
    <row r="955" spans="1:9" x14ac:dyDescent="0.25">
      <c r="A955" s="71" t="s">
        <v>1843</v>
      </c>
      <c r="B955" s="71" t="s">
        <v>1844</v>
      </c>
      <c r="C955" s="71">
        <v>1</v>
      </c>
      <c r="D955" s="71" t="s">
        <v>1733</v>
      </c>
      <c r="E955" s="72"/>
      <c r="F955" s="71" t="str">
        <f t="shared" si="15"/>
        <v/>
      </c>
      <c r="G955" s="73"/>
      <c r="H955" s="73"/>
      <c r="I955" s="73"/>
    </row>
    <row r="956" spans="1:9" x14ac:dyDescent="0.25">
      <c r="A956" s="71" t="s">
        <v>1845</v>
      </c>
      <c r="B956" s="71" t="s">
        <v>1846</v>
      </c>
      <c r="C956" s="71">
        <v>1</v>
      </c>
      <c r="D956" s="71" t="s">
        <v>1736</v>
      </c>
      <c r="E956" s="72"/>
      <c r="F956" s="71" t="str">
        <f t="shared" si="15"/>
        <v/>
      </c>
      <c r="G956" s="73"/>
      <c r="H956" s="73"/>
      <c r="I956" s="73"/>
    </row>
    <row r="957" spans="1:9" ht="45" x14ac:dyDescent="0.25">
      <c r="A957" s="71" t="s">
        <v>1847</v>
      </c>
      <c r="B957" s="71" t="s">
        <v>1848</v>
      </c>
      <c r="C957" s="71">
        <v>1</v>
      </c>
      <c r="D957" s="71" t="s">
        <v>1733</v>
      </c>
      <c r="E957" s="72"/>
      <c r="F957" s="71" t="str">
        <f t="shared" si="15"/>
        <v/>
      </c>
      <c r="G957" s="73"/>
      <c r="H957" s="73"/>
      <c r="I957" s="73"/>
    </row>
    <row r="958" spans="1:9" ht="45" x14ac:dyDescent="0.25">
      <c r="A958" s="71" t="s">
        <v>1849</v>
      </c>
      <c r="B958" s="71" t="s">
        <v>1850</v>
      </c>
      <c r="C958" s="71">
        <v>1</v>
      </c>
      <c r="D958" s="71" t="s">
        <v>1733</v>
      </c>
      <c r="E958" s="72"/>
      <c r="F958" s="71" t="str">
        <f t="shared" si="15"/>
        <v/>
      </c>
      <c r="G958" s="73"/>
      <c r="H958" s="73"/>
      <c r="I958" s="73"/>
    </row>
    <row r="959" spans="1:9" ht="45" x14ac:dyDescent="0.25">
      <c r="A959" s="71" t="s">
        <v>1851</v>
      </c>
      <c r="B959" s="71" t="s">
        <v>1852</v>
      </c>
      <c r="C959" s="71">
        <v>1</v>
      </c>
      <c r="D959" s="71" t="s">
        <v>1733</v>
      </c>
      <c r="E959" s="72"/>
      <c r="F959" s="71" t="str">
        <f t="shared" si="15"/>
        <v/>
      </c>
      <c r="G959" s="73"/>
      <c r="H959" s="73"/>
      <c r="I959" s="73"/>
    </row>
    <row r="960" spans="1:9" ht="30" x14ac:dyDescent="0.25">
      <c r="A960" s="71" t="s">
        <v>1853</v>
      </c>
      <c r="B960" s="71" t="s">
        <v>1854</v>
      </c>
      <c r="C960" s="71">
        <v>1</v>
      </c>
      <c r="D960" s="71" t="s">
        <v>1733</v>
      </c>
      <c r="E960" s="72"/>
      <c r="F960" s="71" t="str">
        <f t="shared" si="15"/>
        <v/>
      </c>
      <c r="G960" s="73"/>
      <c r="H960" s="73"/>
      <c r="I960" s="73"/>
    </row>
    <row r="961" spans="1:9" ht="30" x14ac:dyDescent="0.25">
      <c r="A961" s="71" t="s">
        <v>1855</v>
      </c>
      <c r="B961" s="71" t="s">
        <v>1856</v>
      </c>
      <c r="C961" s="71">
        <v>1</v>
      </c>
      <c r="D961" s="71" t="s">
        <v>1733</v>
      </c>
      <c r="E961" s="72"/>
      <c r="F961" s="71" t="str">
        <f t="shared" si="15"/>
        <v/>
      </c>
      <c r="G961" s="73"/>
      <c r="H961" s="73"/>
      <c r="I961" s="73"/>
    </row>
    <row r="962" spans="1:9" ht="30" x14ac:dyDescent="0.25">
      <c r="A962" s="71" t="s">
        <v>1857</v>
      </c>
      <c r="B962" s="71" t="s">
        <v>1858</v>
      </c>
      <c r="C962" s="71">
        <v>1</v>
      </c>
      <c r="D962" s="71" t="s">
        <v>1733</v>
      </c>
      <c r="E962" s="72"/>
      <c r="F962" s="71" t="str">
        <f t="shared" si="15"/>
        <v/>
      </c>
      <c r="G962" s="73"/>
      <c r="H962" s="73"/>
      <c r="I962" s="73"/>
    </row>
    <row r="963" spans="1:9" ht="30" x14ac:dyDescent="0.25">
      <c r="A963" s="71" t="s">
        <v>1859</v>
      </c>
      <c r="B963" s="71" t="s">
        <v>1860</v>
      </c>
      <c r="C963" s="71">
        <v>1</v>
      </c>
      <c r="D963" s="71" t="s">
        <v>1733</v>
      </c>
      <c r="E963" s="72"/>
      <c r="F963" s="71" t="str">
        <f t="shared" si="15"/>
        <v/>
      </c>
      <c r="G963" s="73"/>
      <c r="H963" s="73"/>
      <c r="I963" s="73"/>
    </row>
    <row r="964" spans="1:9" ht="30" x14ac:dyDescent="0.25">
      <c r="A964" s="71" t="s">
        <v>1861</v>
      </c>
      <c r="B964" s="71" t="s">
        <v>1862</v>
      </c>
      <c r="C964" s="71">
        <v>1</v>
      </c>
      <c r="D964" s="71" t="s">
        <v>1733</v>
      </c>
      <c r="E964" s="72"/>
      <c r="F964" s="71" t="str">
        <f t="shared" si="15"/>
        <v/>
      </c>
      <c r="G964" s="73"/>
      <c r="H964" s="73"/>
      <c r="I964" s="73"/>
    </row>
    <row r="965" spans="1:9" x14ac:dyDescent="0.25">
      <c r="A965" s="71" t="s">
        <v>1863</v>
      </c>
      <c r="B965" s="71" t="s">
        <v>1864</v>
      </c>
      <c r="C965" s="71">
        <v>1</v>
      </c>
      <c r="D965" s="71" t="s">
        <v>1733</v>
      </c>
      <c r="E965" s="72"/>
      <c r="F965" s="71" t="str">
        <f t="shared" si="15"/>
        <v/>
      </c>
      <c r="G965" s="73"/>
      <c r="H965" s="73"/>
      <c r="I965" s="73"/>
    </row>
    <row r="966" spans="1:9" ht="45" x14ac:dyDescent="0.25">
      <c r="A966" s="71" t="s">
        <v>1865</v>
      </c>
      <c r="B966" s="71" t="s">
        <v>1866</v>
      </c>
      <c r="C966" s="71">
        <v>1</v>
      </c>
      <c r="D966" s="71" t="s">
        <v>1733</v>
      </c>
      <c r="E966" s="72"/>
      <c r="F966" s="71" t="str">
        <f t="shared" si="15"/>
        <v/>
      </c>
      <c r="G966" s="73"/>
      <c r="H966" s="73"/>
      <c r="I966" s="73"/>
    </row>
    <row r="967" spans="1:9" ht="60" x14ac:dyDescent="0.25">
      <c r="A967" s="71" t="s">
        <v>1867</v>
      </c>
      <c r="B967" s="71" t="s">
        <v>1868</v>
      </c>
      <c r="C967" s="71">
        <v>1</v>
      </c>
      <c r="D967" s="71" t="s">
        <v>1733</v>
      </c>
      <c r="E967" s="72"/>
      <c r="F967" s="71" t="str">
        <f t="shared" si="15"/>
        <v/>
      </c>
      <c r="G967" s="73"/>
      <c r="H967" s="73"/>
      <c r="I967" s="73"/>
    </row>
    <row r="968" spans="1:9" x14ac:dyDescent="0.25">
      <c r="A968" s="71" t="s">
        <v>1869</v>
      </c>
      <c r="B968" s="71" t="s">
        <v>1870</v>
      </c>
      <c r="C968" s="71">
        <v>1</v>
      </c>
      <c r="D968" s="71" t="s">
        <v>1733</v>
      </c>
      <c r="E968" s="72"/>
      <c r="F968" s="71" t="str">
        <f t="shared" si="15"/>
        <v/>
      </c>
      <c r="G968" s="73"/>
      <c r="H968" s="73"/>
      <c r="I968" s="73"/>
    </row>
    <row r="969" spans="1:9" ht="30" x14ac:dyDescent="0.25">
      <c r="A969" s="71" t="s">
        <v>1871</v>
      </c>
      <c r="B969" s="71" t="s">
        <v>1872</v>
      </c>
      <c r="C969" s="71">
        <v>1</v>
      </c>
      <c r="D969" s="71" t="s">
        <v>1733</v>
      </c>
      <c r="E969" s="72"/>
      <c r="F969" s="71" t="str">
        <f t="shared" si="15"/>
        <v/>
      </c>
      <c r="G969" s="73"/>
      <c r="H969" s="73"/>
      <c r="I969" s="73"/>
    </row>
    <row r="970" spans="1:9" ht="30" x14ac:dyDescent="0.25">
      <c r="A970" s="71" t="s">
        <v>1873</v>
      </c>
      <c r="B970" s="71" t="s">
        <v>1874</v>
      </c>
      <c r="C970" s="71">
        <v>1</v>
      </c>
      <c r="D970" s="71" t="s">
        <v>1733</v>
      </c>
      <c r="E970" s="72"/>
      <c r="F970" s="71" t="str">
        <f t="shared" si="15"/>
        <v/>
      </c>
      <c r="G970" s="73"/>
      <c r="H970" s="73"/>
      <c r="I970" s="73"/>
    </row>
    <row r="971" spans="1:9" x14ac:dyDescent="0.25">
      <c r="A971" s="71" t="s">
        <v>1875</v>
      </c>
      <c r="B971" s="71" t="s">
        <v>1876</v>
      </c>
      <c r="C971" s="71">
        <v>1</v>
      </c>
      <c r="D971" s="71" t="s">
        <v>1733</v>
      </c>
      <c r="E971" s="72"/>
      <c r="F971" s="71" t="str">
        <f t="shared" ref="F971:F1002" si="16">IF(ISBLANK(E971),"", PRODUCT(C971,E971))</f>
        <v/>
      </c>
      <c r="G971" s="73"/>
      <c r="H971" s="73"/>
      <c r="I971" s="73"/>
    </row>
    <row r="972" spans="1:9" x14ac:dyDescent="0.25">
      <c r="A972" s="71" t="s">
        <v>1877</v>
      </c>
      <c r="B972" s="71" t="s">
        <v>1878</v>
      </c>
      <c r="C972" s="71">
        <v>1</v>
      </c>
      <c r="D972" s="71" t="s">
        <v>1733</v>
      </c>
      <c r="E972" s="72"/>
      <c r="F972" s="71" t="str">
        <f t="shared" si="16"/>
        <v/>
      </c>
      <c r="G972" s="73"/>
      <c r="H972" s="73"/>
      <c r="I972" s="73"/>
    </row>
    <row r="973" spans="1:9" ht="30" x14ac:dyDescent="0.25">
      <c r="A973" s="71" t="s">
        <v>1879</v>
      </c>
      <c r="B973" s="71" t="s">
        <v>1880</v>
      </c>
      <c r="C973" s="71">
        <v>1</v>
      </c>
      <c r="D973" s="71" t="s">
        <v>1736</v>
      </c>
      <c r="E973" s="72"/>
      <c r="F973" s="71" t="str">
        <f t="shared" si="16"/>
        <v/>
      </c>
      <c r="G973" s="73"/>
      <c r="H973" s="73"/>
      <c r="I973" s="73"/>
    </row>
    <row r="974" spans="1:9" x14ac:dyDescent="0.25">
      <c r="A974" s="71" t="s">
        <v>1881</v>
      </c>
      <c r="B974" s="71" t="s">
        <v>1882</v>
      </c>
      <c r="C974" s="71">
        <v>1</v>
      </c>
      <c r="D974" s="71" t="s">
        <v>1274</v>
      </c>
      <c r="E974" s="72"/>
      <c r="F974" s="71" t="str">
        <f t="shared" si="16"/>
        <v/>
      </c>
      <c r="G974" s="73"/>
      <c r="H974" s="73"/>
      <c r="I974" s="73"/>
    </row>
    <row r="975" spans="1:9" ht="30" x14ac:dyDescent="0.25">
      <c r="A975" s="71" t="s">
        <v>1883</v>
      </c>
      <c r="B975" s="71" t="s">
        <v>1884</v>
      </c>
      <c r="C975" s="71">
        <v>1</v>
      </c>
      <c r="D975" s="71" t="s">
        <v>1736</v>
      </c>
      <c r="E975" s="72"/>
      <c r="F975" s="71" t="str">
        <f t="shared" si="16"/>
        <v/>
      </c>
      <c r="G975" s="73"/>
      <c r="H975" s="73"/>
      <c r="I975" s="73"/>
    </row>
    <row r="976" spans="1:9" ht="30" x14ac:dyDescent="0.25">
      <c r="A976" s="71" t="s">
        <v>1885</v>
      </c>
      <c r="B976" s="71" t="s">
        <v>1886</v>
      </c>
      <c r="C976" s="71">
        <v>1</v>
      </c>
      <c r="D976" s="71" t="s">
        <v>1736</v>
      </c>
      <c r="E976" s="72"/>
      <c r="F976" s="71" t="str">
        <f t="shared" si="16"/>
        <v/>
      </c>
      <c r="G976" s="73"/>
      <c r="H976" s="73"/>
      <c r="I976" s="73"/>
    </row>
    <row r="977" spans="1:9" x14ac:dyDescent="0.25">
      <c r="A977" s="71" t="s">
        <v>1887</v>
      </c>
      <c r="B977" s="71" t="s">
        <v>1888</v>
      </c>
      <c r="C977" s="71">
        <v>1</v>
      </c>
      <c r="D977" s="71" t="s">
        <v>1736</v>
      </c>
      <c r="E977" s="72"/>
      <c r="F977" s="71" t="str">
        <f t="shared" si="16"/>
        <v/>
      </c>
      <c r="G977" s="73"/>
      <c r="H977" s="73"/>
      <c r="I977" s="73"/>
    </row>
    <row r="978" spans="1:9" ht="30" x14ac:dyDescent="0.25">
      <c r="A978" s="71" t="s">
        <v>1889</v>
      </c>
      <c r="B978" s="71" t="s">
        <v>1880</v>
      </c>
      <c r="C978" s="71">
        <v>1</v>
      </c>
      <c r="D978" s="71" t="s">
        <v>1736</v>
      </c>
      <c r="E978" s="72"/>
      <c r="F978" s="71" t="str">
        <f t="shared" si="16"/>
        <v/>
      </c>
      <c r="G978" s="73"/>
      <c r="H978" s="73"/>
      <c r="I978" s="73"/>
    </row>
    <row r="979" spans="1:9" ht="30" x14ac:dyDescent="0.25">
      <c r="A979" s="71" t="s">
        <v>1890</v>
      </c>
      <c r="B979" s="71" t="s">
        <v>1891</v>
      </c>
      <c r="C979" s="71">
        <v>1</v>
      </c>
      <c r="D979" s="71" t="s">
        <v>1736</v>
      </c>
      <c r="E979" s="72"/>
      <c r="F979" s="71" t="str">
        <f t="shared" si="16"/>
        <v/>
      </c>
      <c r="G979" s="73"/>
      <c r="H979" s="73"/>
      <c r="I979" s="73"/>
    </row>
    <row r="980" spans="1:9" ht="30" x14ac:dyDescent="0.25">
      <c r="A980" s="71" t="s">
        <v>1892</v>
      </c>
      <c r="B980" s="71" t="s">
        <v>1893</v>
      </c>
      <c r="C980" s="71">
        <v>1</v>
      </c>
      <c r="D980" s="71" t="s">
        <v>1736</v>
      </c>
      <c r="E980" s="72"/>
      <c r="F980" s="71" t="str">
        <f t="shared" si="16"/>
        <v/>
      </c>
      <c r="G980" s="73"/>
      <c r="H980" s="73"/>
      <c r="I980" s="73"/>
    </row>
    <row r="981" spans="1:9" ht="30" x14ac:dyDescent="0.25">
      <c r="A981" s="71" t="s">
        <v>1894</v>
      </c>
      <c r="B981" s="71" t="s">
        <v>1895</v>
      </c>
      <c r="C981" s="71">
        <v>1</v>
      </c>
      <c r="D981" s="71" t="s">
        <v>1736</v>
      </c>
      <c r="E981" s="72"/>
      <c r="F981" s="71" t="str">
        <f t="shared" si="16"/>
        <v/>
      </c>
      <c r="G981" s="73"/>
      <c r="H981" s="73"/>
      <c r="I981" s="73"/>
    </row>
    <row r="982" spans="1:9" ht="30" x14ac:dyDescent="0.25">
      <c r="A982" s="71" t="s">
        <v>1896</v>
      </c>
      <c r="B982" s="71" t="s">
        <v>1897</v>
      </c>
      <c r="C982" s="71">
        <v>1</v>
      </c>
      <c r="D982" s="71" t="s">
        <v>1736</v>
      </c>
      <c r="E982" s="72"/>
      <c r="F982" s="71" t="str">
        <f t="shared" si="16"/>
        <v/>
      </c>
      <c r="G982" s="73"/>
      <c r="H982" s="73"/>
      <c r="I982" s="73"/>
    </row>
    <row r="983" spans="1:9" x14ac:dyDescent="0.25">
      <c r="A983" s="71" t="s">
        <v>1898</v>
      </c>
      <c r="B983" s="71" t="s">
        <v>1899</v>
      </c>
      <c r="C983" s="71">
        <v>1</v>
      </c>
      <c r="D983" s="71" t="s">
        <v>1736</v>
      </c>
      <c r="E983" s="72"/>
      <c r="F983" s="71" t="str">
        <f t="shared" si="16"/>
        <v/>
      </c>
      <c r="G983" s="73"/>
      <c r="H983" s="73"/>
      <c r="I983" s="73"/>
    </row>
    <row r="984" spans="1:9" x14ac:dyDescent="0.25">
      <c r="A984" s="71" t="s">
        <v>1900</v>
      </c>
      <c r="B984" s="71" t="s">
        <v>1901</v>
      </c>
      <c r="C984" s="71">
        <v>1</v>
      </c>
      <c r="D984" s="71" t="s">
        <v>1736</v>
      </c>
      <c r="E984" s="72"/>
      <c r="F984" s="71" t="str">
        <f t="shared" si="16"/>
        <v/>
      </c>
      <c r="G984" s="73"/>
      <c r="H984" s="73"/>
      <c r="I984" s="73"/>
    </row>
    <row r="985" spans="1:9" ht="45" x14ac:dyDescent="0.25">
      <c r="A985" s="71" t="s">
        <v>1902</v>
      </c>
      <c r="B985" s="71" t="s">
        <v>1903</v>
      </c>
      <c r="C985" s="71">
        <v>1</v>
      </c>
      <c r="D985" s="71" t="s">
        <v>1733</v>
      </c>
      <c r="E985" s="72"/>
      <c r="F985" s="71" t="str">
        <f t="shared" si="16"/>
        <v/>
      </c>
      <c r="G985" s="73"/>
      <c r="H985" s="73"/>
      <c r="I985" s="73"/>
    </row>
    <row r="986" spans="1:9" ht="30" x14ac:dyDescent="0.25">
      <c r="A986" s="71" t="s">
        <v>1904</v>
      </c>
      <c r="B986" s="71" t="s">
        <v>1905</v>
      </c>
      <c r="C986" s="71">
        <v>1</v>
      </c>
      <c r="D986" s="71" t="s">
        <v>1736</v>
      </c>
      <c r="E986" s="72"/>
      <c r="F986" s="71" t="str">
        <f t="shared" si="16"/>
        <v/>
      </c>
      <c r="G986" s="73"/>
      <c r="H986" s="73"/>
      <c r="I986" s="73"/>
    </row>
    <row r="987" spans="1:9" x14ac:dyDescent="0.25">
      <c r="A987" s="71" t="s">
        <v>1906</v>
      </c>
      <c r="B987" s="71" t="s">
        <v>1907</v>
      </c>
      <c r="C987" s="71">
        <v>1</v>
      </c>
      <c r="D987" s="71" t="s">
        <v>1736</v>
      </c>
      <c r="E987" s="72"/>
      <c r="F987" s="71" t="str">
        <f t="shared" si="16"/>
        <v/>
      </c>
      <c r="G987" s="73"/>
      <c r="H987" s="73"/>
      <c r="I987" s="73"/>
    </row>
    <row r="988" spans="1:9" x14ac:dyDescent="0.25">
      <c r="A988" s="71" t="s">
        <v>1908</v>
      </c>
      <c r="B988" s="71" t="s">
        <v>1909</v>
      </c>
      <c r="C988" s="71">
        <v>1</v>
      </c>
      <c r="D988" s="71" t="s">
        <v>1736</v>
      </c>
      <c r="E988" s="72"/>
      <c r="F988" s="71" t="str">
        <f t="shared" si="16"/>
        <v/>
      </c>
      <c r="G988" s="73"/>
      <c r="H988" s="73"/>
      <c r="I988" s="73"/>
    </row>
    <row r="989" spans="1:9" x14ac:dyDescent="0.25">
      <c r="A989" s="71" t="s">
        <v>1910</v>
      </c>
      <c r="B989" s="71" t="s">
        <v>1911</v>
      </c>
      <c r="C989" s="71">
        <v>1</v>
      </c>
      <c r="D989" s="71" t="s">
        <v>1736</v>
      </c>
      <c r="E989" s="72"/>
      <c r="F989" s="71" t="str">
        <f t="shared" si="16"/>
        <v/>
      </c>
      <c r="G989" s="73"/>
      <c r="H989" s="73"/>
      <c r="I989" s="73"/>
    </row>
    <row r="990" spans="1:9" x14ac:dyDescent="0.25">
      <c r="A990" s="71" t="s">
        <v>1912</v>
      </c>
      <c r="B990" s="71" t="s">
        <v>1913</v>
      </c>
      <c r="C990" s="71">
        <v>1</v>
      </c>
      <c r="D990" s="71" t="s">
        <v>1736</v>
      </c>
      <c r="E990" s="72"/>
      <c r="F990" s="71" t="str">
        <f t="shared" si="16"/>
        <v/>
      </c>
      <c r="G990" s="73"/>
      <c r="H990" s="73"/>
      <c r="I990" s="73"/>
    </row>
    <row r="991" spans="1:9" x14ac:dyDescent="0.25">
      <c r="A991" s="71" t="s">
        <v>1914</v>
      </c>
      <c r="B991" s="71" t="s">
        <v>1915</v>
      </c>
      <c r="C991" s="71">
        <v>1</v>
      </c>
      <c r="D991" s="71" t="s">
        <v>1736</v>
      </c>
      <c r="E991" s="72"/>
      <c r="F991" s="71" t="str">
        <f t="shared" si="16"/>
        <v/>
      </c>
      <c r="G991" s="73"/>
      <c r="H991" s="73"/>
      <c r="I991" s="73"/>
    </row>
    <row r="992" spans="1:9" x14ac:dyDescent="0.25">
      <c r="A992" s="71" t="s">
        <v>1916</v>
      </c>
      <c r="B992" s="71" t="s">
        <v>1917</v>
      </c>
      <c r="C992" s="71">
        <v>1</v>
      </c>
      <c r="D992" s="71" t="s">
        <v>1736</v>
      </c>
      <c r="E992" s="72"/>
      <c r="F992" s="71" t="str">
        <f t="shared" si="16"/>
        <v/>
      </c>
      <c r="G992" s="73"/>
      <c r="H992" s="73"/>
      <c r="I992" s="73"/>
    </row>
    <row r="993" spans="1:9" ht="30" x14ac:dyDescent="0.25">
      <c r="A993" s="71" t="s">
        <v>1918</v>
      </c>
      <c r="B993" s="71" t="s">
        <v>1919</v>
      </c>
      <c r="C993" s="71">
        <v>1</v>
      </c>
      <c r="D993" s="71" t="s">
        <v>1736</v>
      </c>
      <c r="E993" s="72"/>
      <c r="F993" s="71" t="str">
        <f t="shared" si="16"/>
        <v/>
      </c>
      <c r="G993" s="73"/>
      <c r="H993" s="73"/>
      <c r="I993" s="73"/>
    </row>
    <row r="994" spans="1:9" x14ac:dyDescent="0.25">
      <c r="A994" s="71" t="s">
        <v>1920</v>
      </c>
      <c r="B994" s="71" t="s">
        <v>1921</v>
      </c>
      <c r="C994" s="71">
        <v>1</v>
      </c>
      <c r="D994" s="71" t="s">
        <v>1733</v>
      </c>
      <c r="E994" s="72"/>
      <c r="F994" s="71" t="str">
        <f t="shared" si="16"/>
        <v/>
      </c>
      <c r="G994" s="73"/>
      <c r="H994" s="73"/>
      <c r="I994" s="73"/>
    </row>
    <row r="995" spans="1:9" x14ac:dyDescent="0.25">
      <c r="A995" s="71" t="s">
        <v>1922</v>
      </c>
      <c r="B995" s="71" t="s">
        <v>1923</v>
      </c>
      <c r="C995" s="71">
        <v>1</v>
      </c>
      <c r="D995" s="71" t="s">
        <v>1733</v>
      </c>
      <c r="E995" s="72"/>
      <c r="F995" s="71" t="str">
        <f t="shared" si="16"/>
        <v/>
      </c>
      <c r="G995" s="73"/>
      <c r="H995" s="73"/>
      <c r="I995" s="73"/>
    </row>
    <row r="996" spans="1:9" x14ac:dyDescent="0.25">
      <c r="A996" s="71" t="s">
        <v>1924</v>
      </c>
      <c r="B996" s="71" t="s">
        <v>1925</v>
      </c>
      <c r="C996" s="71">
        <v>1</v>
      </c>
      <c r="D996" s="71" t="s">
        <v>1733</v>
      </c>
      <c r="E996" s="72"/>
      <c r="F996" s="71" t="str">
        <f t="shared" si="16"/>
        <v/>
      </c>
      <c r="G996" s="73"/>
      <c r="H996" s="73"/>
      <c r="I996" s="73"/>
    </row>
    <row r="997" spans="1:9" x14ac:dyDescent="0.25">
      <c r="A997" s="71" t="s">
        <v>1926</v>
      </c>
      <c r="B997" s="71" t="s">
        <v>1927</v>
      </c>
      <c r="C997" s="71">
        <v>1</v>
      </c>
      <c r="D997" s="71" t="s">
        <v>1733</v>
      </c>
      <c r="E997" s="72"/>
      <c r="F997" s="71" t="str">
        <f t="shared" si="16"/>
        <v/>
      </c>
      <c r="G997" s="73"/>
      <c r="H997" s="73"/>
      <c r="I997" s="73"/>
    </row>
    <row r="998" spans="1:9" x14ac:dyDescent="0.25">
      <c r="A998" s="71" t="s">
        <v>1928</v>
      </c>
      <c r="B998" s="71" t="s">
        <v>1929</v>
      </c>
      <c r="C998" s="71">
        <v>1</v>
      </c>
      <c r="D998" s="71" t="s">
        <v>1733</v>
      </c>
      <c r="E998" s="72"/>
      <c r="F998" s="71" t="str">
        <f t="shared" si="16"/>
        <v/>
      </c>
      <c r="G998" s="73"/>
      <c r="H998" s="73"/>
      <c r="I998" s="73"/>
    </row>
    <row r="999" spans="1:9" x14ac:dyDescent="0.25">
      <c r="A999" s="71" t="s">
        <v>1930</v>
      </c>
      <c r="B999" s="71" t="s">
        <v>1931</v>
      </c>
      <c r="C999" s="71">
        <v>1</v>
      </c>
      <c r="D999" s="71" t="s">
        <v>1733</v>
      </c>
      <c r="E999" s="72"/>
      <c r="F999" s="71" t="str">
        <f t="shared" si="16"/>
        <v/>
      </c>
      <c r="G999" s="73"/>
      <c r="H999" s="73"/>
      <c r="I999" s="73"/>
    </row>
    <row r="1000" spans="1:9" x14ac:dyDescent="0.25">
      <c r="A1000" s="71" t="s">
        <v>1932</v>
      </c>
      <c r="B1000" s="71" t="s">
        <v>1933</v>
      </c>
      <c r="C1000" s="71">
        <v>1</v>
      </c>
      <c r="D1000" s="71" t="s">
        <v>1733</v>
      </c>
      <c r="E1000" s="72"/>
      <c r="F1000" s="71" t="str">
        <f t="shared" si="16"/>
        <v/>
      </c>
      <c r="G1000" s="73"/>
      <c r="H1000" s="73"/>
      <c r="I1000" s="73"/>
    </row>
    <row r="1001" spans="1:9" ht="30" x14ac:dyDescent="0.25">
      <c r="A1001" s="71" t="s">
        <v>1934</v>
      </c>
      <c r="B1001" s="71" t="s">
        <v>1935</v>
      </c>
      <c r="C1001" s="71">
        <v>1</v>
      </c>
      <c r="D1001" s="71" t="s">
        <v>1733</v>
      </c>
      <c r="E1001" s="72"/>
      <c r="F1001" s="71" t="str">
        <f t="shared" si="16"/>
        <v/>
      </c>
      <c r="G1001" s="73"/>
      <c r="H1001" s="73"/>
      <c r="I1001" s="73"/>
    </row>
    <row r="1002" spans="1:9" ht="30" x14ac:dyDescent="0.25">
      <c r="A1002" s="71" t="s">
        <v>1936</v>
      </c>
      <c r="B1002" s="71" t="s">
        <v>1937</v>
      </c>
      <c r="C1002" s="71">
        <v>1</v>
      </c>
      <c r="D1002" s="71" t="s">
        <v>1733</v>
      </c>
      <c r="E1002" s="72"/>
      <c r="F1002" s="71" t="str">
        <f t="shared" si="16"/>
        <v/>
      </c>
      <c r="G1002" s="73"/>
      <c r="H1002" s="73"/>
      <c r="I1002" s="73"/>
    </row>
    <row r="1003" spans="1:9" x14ac:dyDescent="0.25">
      <c r="A1003" s="71" t="s">
        <v>1938</v>
      </c>
      <c r="B1003" s="71" t="s">
        <v>1939</v>
      </c>
      <c r="C1003" s="71">
        <v>1</v>
      </c>
      <c r="D1003" s="71" t="s">
        <v>1733</v>
      </c>
      <c r="E1003" s="72"/>
      <c r="F1003" s="71" t="str">
        <f t="shared" ref="F1003:F1034" si="17">IF(ISBLANK(E1003),"", PRODUCT(C1003,E1003))</f>
        <v/>
      </c>
      <c r="G1003" s="73"/>
      <c r="H1003" s="73"/>
      <c r="I1003" s="73"/>
    </row>
    <row r="1004" spans="1:9" x14ac:dyDescent="0.25">
      <c r="A1004" s="71" t="s">
        <v>1940</v>
      </c>
      <c r="B1004" s="71" t="s">
        <v>1941</v>
      </c>
      <c r="C1004" s="71">
        <v>1</v>
      </c>
      <c r="D1004" s="71" t="s">
        <v>1733</v>
      </c>
      <c r="E1004" s="72"/>
      <c r="F1004" s="71" t="str">
        <f t="shared" si="17"/>
        <v/>
      </c>
      <c r="G1004" s="73"/>
      <c r="H1004" s="73"/>
      <c r="I1004" s="73"/>
    </row>
    <row r="1005" spans="1:9" x14ac:dyDescent="0.25">
      <c r="A1005" s="71" t="s">
        <v>1942</v>
      </c>
      <c r="B1005" s="71" t="s">
        <v>1943</v>
      </c>
      <c r="C1005" s="71">
        <v>1</v>
      </c>
      <c r="D1005" s="71" t="s">
        <v>1733</v>
      </c>
      <c r="E1005" s="72"/>
      <c r="F1005" s="71" t="str">
        <f t="shared" si="17"/>
        <v/>
      </c>
      <c r="G1005" s="73"/>
      <c r="H1005" s="73"/>
      <c r="I1005" s="73"/>
    </row>
    <row r="1006" spans="1:9" ht="30" x14ac:dyDescent="0.25">
      <c r="A1006" s="71" t="s">
        <v>1944</v>
      </c>
      <c r="B1006" s="71" t="s">
        <v>1945</v>
      </c>
      <c r="C1006" s="71">
        <v>1</v>
      </c>
      <c r="D1006" s="71" t="s">
        <v>1733</v>
      </c>
      <c r="E1006" s="72"/>
      <c r="F1006" s="71" t="str">
        <f t="shared" si="17"/>
        <v/>
      </c>
      <c r="G1006" s="73"/>
      <c r="H1006" s="73"/>
      <c r="I1006" s="73"/>
    </row>
    <row r="1007" spans="1:9" ht="30" x14ac:dyDescent="0.25">
      <c r="A1007" s="71" t="s">
        <v>1946</v>
      </c>
      <c r="B1007" s="71" t="s">
        <v>1947</v>
      </c>
      <c r="C1007" s="71">
        <v>1</v>
      </c>
      <c r="D1007" s="71" t="s">
        <v>1733</v>
      </c>
      <c r="E1007" s="72"/>
      <c r="F1007" s="71" t="str">
        <f t="shared" si="17"/>
        <v/>
      </c>
      <c r="G1007" s="73"/>
      <c r="H1007" s="73"/>
      <c r="I1007" s="73"/>
    </row>
    <row r="1008" spans="1:9" x14ac:dyDescent="0.25">
      <c r="A1008" s="71" t="s">
        <v>1948</v>
      </c>
      <c r="B1008" s="71" t="s">
        <v>1949</v>
      </c>
      <c r="C1008" s="71">
        <v>1</v>
      </c>
      <c r="D1008" s="71" t="s">
        <v>1733</v>
      </c>
      <c r="E1008" s="72"/>
      <c r="F1008" s="71" t="str">
        <f t="shared" si="17"/>
        <v/>
      </c>
      <c r="G1008" s="73"/>
      <c r="H1008" s="73"/>
      <c r="I1008" s="73"/>
    </row>
    <row r="1009" spans="1:9" x14ac:dyDescent="0.25">
      <c r="A1009" s="71" t="s">
        <v>1950</v>
      </c>
      <c r="B1009" s="71" t="s">
        <v>1951</v>
      </c>
      <c r="C1009" s="71">
        <v>1</v>
      </c>
      <c r="D1009" s="71" t="s">
        <v>1733</v>
      </c>
      <c r="E1009" s="72"/>
      <c r="F1009" s="71" t="str">
        <f t="shared" si="17"/>
        <v/>
      </c>
      <c r="G1009" s="73"/>
      <c r="H1009" s="73"/>
      <c r="I1009" s="73"/>
    </row>
    <row r="1010" spans="1:9" ht="30" x14ac:dyDescent="0.25">
      <c r="A1010" s="71" t="s">
        <v>1952</v>
      </c>
      <c r="B1010" s="71" t="s">
        <v>1953</v>
      </c>
      <c r="C1010" s="71">
        <v>1</v>
      </c>
      <c r="D1010" s="71" t="s">
        <v>1733</v>
      </c>
      <c r="E1010" s="72"/>
      <c r="F1010" s="71" t="str">
        <f t="shared" si="17"/>
        <v/>
      </c>
      <c r="G1010" s="73"/>
      <c r="H1010" s="73"/>
      <c r="I1010" s="73"/>
    </row>
    <row r="1011" spans="1:9" ht="30" x14ac:dyDescent="0.25">
      <c r="A1011" s="71" t="s">
        <v>1954</v>
      </c>
      <c r="B1011" s="71" t="s">
        <v>1955</v>
      </c>
      <c r="C1011" s="71">
        <v>1</v>
      </c>
      <c r="D1011" s="71" t="s">
        <v>1733</v>
      </c>
      <c r="E1011" s="72"/>
      <c r="F1011" s="71" t="str">
        <f t="shared" si="17"/>
        <v/>
      </c>
      <c r="G1011" s="73"/>
      <c r="H1011" s="73"/>
      <c r="I1011" s="73"/>
    </row>
    <row r="1012" spans="1:9" x14ac:dyDescent="0.25">
      <c r="A1012" s="71" t="s">
        <v>1956</v>
      </c>
      <c r="B1012" s="71" t="s">
        <v>1957</v>
      </c>
      <c r="C1012" s="71">
        <v>1</v>
      </c>
      <c r="D1012" s="71" t="s">
        <v>1733</v>
      </c>
      <c r="E1012" s="72"/>
      <c r="F1012" s="71" t="str">
        <f t="shared" si="17"/>
        <v/>
      </c>
      <c r="G1012" s="73"/>
      <c r="H1012" s="73"/>
      <c r="I1012" s="73"/>
    </row>
    <row r="1013" spans="1:9" x14ac:dyDescent="0.25">
      <c r="A1013" s="71" t="s">
        <v>1958</v>
      </c>
      <c r="B1013" s="71" t="s">
        <v>1959</v>
      </c>
      <c r="C1013" s="71">
        <v>1</v>
      </c>
      <c r="D1013" s="71" t="s">
        <v>1733</v>
      </c>
      <c r="E1013" s="72"/>
      <c r="F1013" s="71" t="str">
        <f t="shared" si="17"/>
        <v/>
      </c>
      <c r="G1013" s="73"/>
      <c r="H1013" s="73"/>
      <c r="I1013" s="73"/>
    </row>
    <row r="1014" spans="1:9" x14ac:dyDescent="0.25">
      <c r="A1014" s="71" t="s">
        <v>1960</v>
      </c>
      <c r="B1014" s="71" t="s">
        <v>1961</v>
      </c>
      <c r="C1014" s="71">
        <v>1</v>
      </c>
      <c r="D1014" s="71" t="s">
        <v>1733</v>
      </c>
      <c r="E1014" s="72"/>
      <c r="F1014" s="71" t="str">
        <f t="shared" si="17"/>
        <v/>
      </c>
      <c r="G1014" s="73"/>
      <c r="H1014" s="73"/>
      <c r="I1014" s="73"/>
    </row>
    <row r="1015" spans="1:9" x14ac:dyDescent="0.25">
      <c r="A1015" s="71" t="s">
        <v>1962</v>
      </c>
      <c r="B1015" s="71" t="s">
        <v>1963</v>
      </c>
      <c r="C1015" s="71">
        <v>1</v>
      </c>
      <c r="D1015" s="71" t="s">
        <v>36</v>
      </c>
      <c r="E1015" s="72"/>
      <c r="F1015" s="71" t="str">
        <f t="shared" si="17"/>
        <v/>
      </c>
      <c r="G1015" s="73"/>
      <c r="H1015" s="73"/>
      <c r="I1015" s="73"/>
    </row>
    <row r="1016" spans="1:9" x14ac:dyDescent="0.25">
      <c r="A1016" s="71" t="s">
        <v>1964</v>
      </c>
      <c r="B1016" s="71" t="s">
        <v>1965</v>
      </c>
      <c r="C1016" s="71">
        <v>1</v>
      </c>
      <c r="D1016" s="71" t="s">
        <v>36</v>
      </c>
      <c r="E1016" s="72"/>
      <c r="F1016" s="71" t="str">
        <f t="shared" si="17"/>
        <v/>
      </c>
      <c r="G1016" s="73"/>
      <c r="H1016" s="73"/>
      <c r="I1016" s="73"/>
    </row>
    <row r="1017" spans="1:9" x14ac:dyDescent="0.25">
      <c r="A1017" s="71" t="s">
        <v>1966</v>
      </c>
      <c r="B1017" s="71" t="s">
        <v>1967</v>
      </c>
      <c r="C1017" s="71">
        <v>1</v>
      </c>
      <c r="D1017" s="71" t="s">
        <v>36</v>
      </c>
      <c r="E1017" s="72"/>
      <c r="F1017" s="71" t="str">
        <f t="shared" si="17"/>
        <v/>
      </c>
      <c r="G1017" s="73"/>
      <c r="H1017" s="73"/>
      <c r="I1017" s="73"/>
    </row>
    <row r="1018" spans="1:9" x14ac:dyDescent="0.25">
      <c r="A1018" s="71" t="s">
        <v>1968</v>
      </c>
      <c r="B1018" s="71" t="s">
        <v>1969</v>
      </c>
      <c r="C1018" s="71">
        <v>1</v>
      </c>
      <c r="D1018" s="71" t="s">
        <v>36</v>
      </c>
      <c r="E1018" s="72"/>
      <c r="F1018" s="71" t="str">
        <f t="shared" si="17"/>
        <v/>
      </c>
      <c r="G1018" s="73"/>
      <c r="H1018" s="73"/>
      <c r="I1018" s="73"/>
    </row>
    <row r="1019" spans="1:9" x14ac:dyDescent="0.25">
      <c r="A1019" s="71" t="s">
        <v>1970</v>
      </c>
      <c r="B1019" s="71" t="s">
        <v>1971</v>
      </c>
      <c r="C1019" s="71">
        <v>1</v>
      </c>
      <c r="D1019" s="71" t="s">
        <v>36</v>
      </c>
      <c r="E1019" s="72"/>
      <c r="F1019" s="71" t="str">
        <f t="shared" si="17"/>
        <v/>
      </c>
      <c r="G1019" s="73"/>
      <c r="H1019" s="73"/>
      <c r="I1019" s="73"/>
    </row>
    <row r="1020" spans="1:9" x14ac:dyDescent="0.25">
      <c r="A1020" s="71" t="s">
        <v>1972</v>
      </c>
      <c r="B1020" s="71" t="s">
        <v>1973</v>
      </c>
      <c r="C1020" s="71">
        <v>1</v>
      </c>
      <c r="D1020" s="71" t="s">
        <v>36</v>
      </c>
      <c r="E1020" s="72"/>
      <c r="F1020" s="71" t="str">
        <f t="shared" si="17"/>
        <v/>
      </c>
      <c r="G1020" s="73"/>
      <c r="H1020" s="73"/>
      <c r="I1020" s="73"/>
    </row>
    <row r="1021" spans="1:9" x14ac:dyDescent="0.25">
      <c r="A1021" s="71" t="s">
        <v>1974</v>
      </c>
      <c r="B1021" s="71" t="s">
        <v>1975</v>
      </c>
      <c r="C1021" s="71">
        <v>1</v>
      </c>
      <c r="D1021" s="71" t="s">
        <v>36</v>
      </c>
      <c r="E1021" s="72"/>
      <c r="F1021" s="71" t="str">
        <f t="shared" si="17"/>
        <v/>
      </c>
      <c r="G1021" s="73"/>
      <c r="H1021" s="73"/>
      <c r="I1021" s="73"/>
    </row>
    <row r="1022" spans="1:9" x14ac:dyDescent="0.25">
      <c r="A1022" s="71" t="s">
        <v>1976</v>
      </c>
      <c r="B1022" s="71" t="s">
        <v>1977</v>
      </c>
      <c r="C1022" s="71">
        <v>1</v>
      </c>
      <c r="D1022" s="71" t="s">
        <v>36</v>
      </c>
      <c r="E1022" s="72"/>
      <c r="F1022" s="71" t="str">
        <f t="shared" si="17"/>
        <v/>
      </c>
      <c r="G1022" s="73"/>
      <c r="H1022" s="73"/>
      <c r="I1022" s="73"/>
    </row>
    <row r="1023" spans="1:9" x14ac:dyDescent="0.25">
      <c r="A1023" s="71" t="s">
        <v>1978</v>
      </c>
      <c r="B1023" s="71" t="s">
        <v>1979</v>
      </c>
      <c r="C1023" s="71">
        <v>1</v>
      </c>
      <c r="D1023" s="71" t="s">
        <v>393</v>
      </c>
      <c r="E1023" s="72"/>
      <c r="F1023" s="71" t="str">
        <f t="shared" si="17"/>
        <v/>
      </c>
      <c r="G1023" s="73"/>
      <c r="H1023" s="73"/>
      <c r="I1023" s="73"/>
    </row>
    <row r="1024" spans="1:9" ht="30" x14ac:dyDescent="0.25">
      <c r="A1024" s="71" t="s">
        <v>1980</v>
      </c>
      <c r="B1024" s="71" t="s">
        <v>1981</v>
      </c>
      <c r="C1024" s="71">
        <v>1</v>
      </c>
      <c r="D1024" s="71" t="s">
        <v>393</v>
      </c>
      <c r="E1024" s="72"/>
      <c r="F1024" s="71" t="str">
        <f t="shared" si="17"/>
        <v/>
      </c>
      <c r="G1024" s="73"/>
      <c r="H1024" s="73"/>
      <c r="I1024" s="73"/>
    </row>
    <row r="1025" spans="1:9" x14ac:dyDescent="0.25">
      <c r="A1025" s="71" t="s">
        <v>1982</v>
      </c>
      <c r="B1025" s="71" t="s">
        <v>1983</v>
      </c>
      <c r="C1025" s="71">
        <v>1</v>
      </c>
      <c r="D1025" s="71" t="s">
        <v>393</v>
      </c>
      <c r="E1025" s="72"/>
      <c r="F1025" s="71" t="str">
        <f t="shared" si="17"/>
        <v/>
      </c>
      <c r="G1025" s="73"/>
      <c r="H1025" s="73"/>
      <c r="I1025" s="73"/>
    </row>
    <row r="1026" spans="1:9" x14ac:dyDescent="0.25">
      <c r="A1026" s="71" t="s">
        <v>1984</v>
      </c>
      <c r="B1026" s="71" t="s">
        <v>1985</v>
      </c>
      <c r="C1026" s="71">
        <v>1</v>
      </c>
      <c r="D1026" s="71" t="s">
        <v>393</v>
      </c>
      <c r="E1026" s="72"/>
      <c r="F1026" s="71" t="str">
        <f t="shared" si="17"/>
        <v/>
      </c>
      <c r="G1026" s="73"/>
      <c r="H1026" s="73"/>
      <c r="I1026" s="73"/>
    </row>
    <row r="1027" spans="1:9" x14ac:dyDescent="0.25">
      <c r="A1027" s="71" t="s">
        <v>1986</v>
      </c>
      <c r="B1027" s="71" t="s">
        <v>1987</v>
      </c>
      <c r="C1027" s="71">
        <v>1</v>
      </c>
      <c r="D1027" s="71" t="s">
        <v>393</v>
      </c>
      <c r="E1027" s="72"/>
      <c r="F1027" s="71" t="str">
        <f t="shared" si="17"/>
        <v/>
      </c>
      <c r="G1027" s="73"/>
      <c r="H1027" s="73"/>
      <c r="I1027" s="73"/>
    </row>
    <row r="1028" spans="1:9" x14ac:dyDescent="0.25">
      <c r="A1028" s="71" t="s">
        <v>1988</v>
      </c>
      <c r="B1028" s="71" t="s">
        <v>1989</v>
      </c>
      <c r="C1028" s="71">
        <v>1</v>
      </c>
      <c r="D1028" s="71" t="s">
        <v>36</v>
      </c>
      <c r="E1028" s="72"/>
      <c r="F1028" s="71" t="str">
        <f t="shared" si="17"/>
        <v/>
      </c>
      <c r="G1028" s="73"/>
      <c r="H1028" s="73"/>
      <c r="I1028" s="73"/>
    </row>
    <row r="1029" spans="1:9" x14ac:dyDescent="0.25">
      <c r="A1029" s="71" t="s">
        <v>1990</v>
      </c>
      <c r="B1029" s="71" t="s">
        <v>1991</v>
      </c>
      <c r="C1029" s="71">
        <v>1</v>
      </c>
      <c r="D1029" s="71" t="s">
        <v>36</v>
      </c>
      <c r="E1029" s="72"/>
      <c r="F1029" s="71" t="str">
        <f t="shared" si="17"/>
        <v/>
      </c>
      <c r="G1029" s="73"/>
      <c r="H1029" s="73"/>
      <c r="I1029" s="73"/>
    </row>
    <row r="1030" spans="1:9" x14ac:dyDescent="0.25">
      <c r="A1030" s="71" t="s">
        <v>1992</v>
      </c>
      <c r="B1030" s="71" t="s">
        <v>1993</v>
      </c>
      <c r="C1030" s="71">
        <v>1</v>
      </c>
      <c r="D1030" s="71" t="s">
        <v>36</v>
      </c>
      <c r="E1030" s="72"/>
      <c r="F1030" s="71" t="str">
        <f t="shared" si="17"/>
        <v/>
      </c>
      <c r="G1030" s="73"/>
      <c r="H1030" s="73"/>
      <c r="I1030" s="73"/>
    </row>
    <row r="1031" spans="1:9" x14ac:dyDescent="0.25">
      <c r="A1031" s="71" t="s">
        <v>1994</v>
      </c>
      <c r="B1031" s="71" t="s">
        <v>1995</v>
      </c>
      <c r="C1031" s="71">
        <v>1</v>
      </c>
      <c r="D1031" s="71" t="s">
        <v>36</v>
      </c>
      <c r="E1031" s="72"/>
      <c r="F1031" s="71" t="str">
        <f t="shared" si="17"/>
        <v/>
      </c>
      <c r="G1031" s="73"/>
      <c r="H1031" s="73"/>
      <c r="I1031" s="73"/>
    </row>
    <row r="1032" spans="1:9" x14ac:dyDescent="0.25">
      <c r="A1032" s="71" t="s">
        <v>1996</v>
      </c>
      <c r="B1032" s="71" t="s">
        <v>1997</v>
      </c>
      <c r="C1032" s="71">
        <v>1</v>
      </c>
      <c r="D1032" s="71" t="s">
        <v>36</v>
      </c>
      <c r="E1032" s="72"/>
      <c r="F1032" s="71" t="str">
        <f t="shared" si="17"/>
        <v/>
      </c>
      <c r="G1032" s="73"/>
      <c r="H1032" s="73"/>
      <c r="I1032" s="73"/>
    </row>
    <row r="1033" spans="1:9" x14ac:dyDescent="0.25">
      <c r="A1033" s="71" t="s">
        <v>1998</v>
      </c>
      <c r="B1033" s="71" t="s">
        <v>1999</v>
      </c>
      <c r="C1033" s="71">
        <v>1</v>
      </c>
      <c r="D1033" s="71" t="s">
        <v>393</v>
      </c>
      <c r="E1033" s="72"/>
      <c r="F1033" s="71" t="str">
        <f t="shared" si="17"/>
        <v/>
      </c>
      <c r="G1033" s="73"/>
      <c r="H1033" s="73"/>
      <c r="I1033" s="73"/>
    </row>
    <row r="1034" spans="1:9" ht="30" x14ac:dyDescent="0.25">
      <c r="A1034" s="71" t="s">
        <v>2000</v>
      </c>
      <c r="B1034" s="71" t="s">
        <v>1854</v>
      </c>
      <c r="C1034" s="71">
        <v>1</v>
      </c>
      <c r="D1034" s="71" t="s">
        <v>393</v>
      </c>
      <c r="E1034" s="72"/>
      <c r="F1034" s="71" t="str">
        <f t="shared" si="17"/>
        <v/>
      </c>
      <c r="G1034" s="73"/>
      <c r="H1034" s="73"/>
      <c r="I1034" s="73"/>
    </row>
    <row r="1035" spans="1:9" ht="30" x14ac:dyDescent="0.25">
      <c r="A1035" s="71" t="s">
        <v>2001</v>
      </c>
      <c r="B1035" s="71" t="s">
        <v>1856</v>
      </c>
      <c r="C1035" s="71">
        <v>1</v>
      </c>
      <c r="D1035" s="71" t="s">
        <v>393</v>
      </c>
      <c r="E1035" s="72"/>
      <c r="F1035" s="71" t="str">
        <f t="shared" ref="F1035:F1066" si="18">IF(ISBLANK(E1035),"", PRODUCT(C1035,E1035))</f>
        <v/>
      </c>
      <c r="G1035" s="73"/>
      <c r="H1035" s="73"/>
      <c r="I1035" s="73"/>
    </row>
    <row r="1036" spans="1:9" x14ac:dyDescent="0.25">
      <c r="A1036" s="71" t="s">
        <v>2002</v>
      </c>
      <c r="B1036" s="71" t="s">
        <v>2003</v>
      </c>
      <c r="C1036" s="71">
        <v>1</v>
      </c>
      <c r="D1036" s="71" t="s">
        <v>393</v>
      </c>
      <c r="E1036" s="72"/>
      <c r="F1036" s="71" t="str">
        <f t="shared" si="18"/>
        <v/>
      </c>
      <c r="G1036" s="73"/>
      <c r="H1036" s="73"/>
      <c r="I1036" s="73"/>
    </row>
    <row r="1037" spans="1:9" x14ac:dyDescent="0.25">
      <c r="A1037" s="71" t="s">
        <v>2004</v>
      </c>
      <c r="B1037" s="71" t="s">
        <v>2005</v>
      </c>
      <c r="C1037" s="71">
        <v>1</v>
      </c>
      <c r="D1037" s="71" t="s">
        <v>393</v>
      </c>
      <c r="E1037" s="72"/>
      <c r="F1037" s="71" t="str">
        <f t="shared" si="18"/>
        <v/>
      </c>
      <c r="G1037" s="73"/>
      <c r="H1037" s="73"/>
      <c r="I1037" s="73"/>
    </row>
    <row r="1038" spans="1:9" x14ac:dyDescent="0.25">
      <c r="A1038" s="71" t="s">
        <v>2006</v>
      </c>
      <c r="B1038" s="71" t="s">
        <v>2007</v>
      </c>
      <c r="C1038" s="71">
        <v>1</v>
      </c>
      <c r="D1038" s="71" t="s">
        <v>36</v>
      </c>
      <c r="E1038" s="72"/>
      <c r="F1038" s="71" t="str">
        <f t="shared" si="18"/>
        <v/>
      </c>
      <c r="G1038" s="73"/>
      <c r="H1038" s="73"/>
      <c r="I1038" s="73"/>
    </row>
    <row r="1039" spans="1:9" x14ac:dyDescent="0.25">
      <c r="A1039" s="71" t="s">
        <v>2008</v>
      </c>
      <c r="B1039" s="71" t="s">
        <v>2009</v>
      </c>
      <c r="C1039" s="71">
        <v>1</v>
      </c>
      <c r="D1039" s="71" t="s">
        <v>36</v>
      </c>
      <c r="E1039" s="72"/>
      <c r="F1039" s="71" t="str">
        <f t="shared" si="18"/>
        <v/>
      </c>
      <c r="G1039" s="73"/>
      <c r="H1039" s="73"/>
      <c r="I1039" s="73"/>
    </row>
    <row r="1040" spans="1:9" x14ac:dyDescent="0.25">
      <c r="A1040" s="71" t="s">
        <v>2010</v>
      </c>
      <c r="B1040" s="71" t="s">
        <v>2011</v>
      </c>
      <c r="C1040" s="71">
        <v>1</v>
      </c>
      <c r="D1040" s="71" t="s">
        <v>36</v>
      </c>
      <c r="E1040" s="72"/>
      <c r="F1040" s="71" t="str">
        <f t="shared" si="18"/>
        <v/>
      </c>
      <c r="G1040" s="73"/>
      <c r="H1040" s="73"/>
      <c r="I1040" s="73"/>
    </row>
    <row r="1041" spans="1:9" x14ac:dyDescent="0.25">
      <c r="A1041" s="71" t="s">
        <v>2012</v>
      </c>
      <c r="B1041" s="71" t="s">
        <v>2013</v>
      </c>
      <c r="C1041" s="71">
        <v>1</v>
      </c>
      <c r="D1041" s="71" t="s">
        <v>36</v>
      </c>
      <c r="E1041" s="72"/>
      <c r="F1041" s="71" t="str">
        <f t="shared" si="18"/>
        <v/>
      </c>
      <c r="G1041" s="73"/>
      <c r="H1041" s="73"/>
      <c r="I1041" s="73"/>
    </row>
    <row r="1042" spans="1:9" x14ac:dyDescent="0.25">
      <c r="A1042" s="71" t="s">
        <v>2014</v>
      </c>
      <c r="B1042" s="71" t="s">
        <v>2015</v>
      </c>
      <c r="C1042" s="71">
        <v>1</v>
      </c>
      <c r="D1042" s="71" t="s">
        <v>36</v>
      </c>
      <c r="E1042" s="72"/>
      <c r="F1042" s="71" t="str">
        <f t="shared" si="18"/>
        <v/>
      </c>
      <c r="G1042" s="73"/>
      <c r="H1042" s="73"/>
      <c r="I1042" s="73"/>
    </row>
    <row r="1043" spans="1:9" ht="30" x14ac:dyDescent="0.25">
      <c r="A1043" s="71" t="s">
        <v>2016</v>
      </c>
      <c r="B1043" s="71" t="s">
        <v>2017</v>
      </c>
      <c r="C1043" s="71">
        <v>1</v>
      </c>
      <c r="D1043" s="71" t="s">
        <v>36</v>
      </c>
      <c r="E1043" s="72"/>
      <c r="F1043" s="71" t="str">
        <f t="shared" si="18"/>
        <v/>
      </c>
      <c r="G1043" s="73"/>
      <c r="H1043" s="73"/>
      <c r="I1043" s="73"/>
    </row>
    <row r="1044" spans="1:9" ht="30" x14ac:dyDescent="0.25">
      <c r="A1044" s="71" t="s">
        <v>2018</v>
      </c>
      <c r="B1044" s="71" t="s">
        <v>2019</v>
      </c>
      <c r="C1044" s="71">
        <v>1</v>
      </c>
      <c r="D1044" s="71" t="s">
        <v>36</v>
      </c>
      <c r="E1044" s="72"/>
      <c r="F1044" s="71" t="str">
        <f t="shared" si="18"/>
        <v/>
      </c>
      <c r="G1044" s="73"/>
      <c r="H1044" s="73"/>
      <c r="I1044" s="73"/>
    </row>
    <row r="1045" spans="1:9" ht="30" x14ac:dyDescent="0.25">
      <c r="A1045" s="71" t="s">
        <v>2020</v>
      </c>
      <c r="B1045" s="71" t="s">
        <v>2021</v>
      </c>
      <c r="C1045" s="71">
        <v>1</v>
      </c>
      <c r="D1045" s="71" t="s">
        <v>36</v>
      </c>
      <c r="E1045" s="72"/>
      <c r="F1045" s="71" t="str">
        <f t="shared" si="18"/>
        <v/>
      </c>
      <c r="G1045" s="73"/>
      <c r="H1045" s="73"/>
      <c r="I1045" s="73"/>
    </row>
    <row r="1046" spans="1:9" ht="30" x14ac:dyDescent="0.25">
      <c r="A1046" s="71" t="s">
        <v>2022</v>
      </c>
      <c r="B1046" s="71" t="s">
        <v>2023</v>
      </c>
      <c r="C1046" s="71">
        <v>1</v>
      </c>
      <c r="D1046" s="71" t="s">
        <v>36</v>
      </c>
      <c r="E1046" s="72"/>
      <c r="F1046" s="71" t="str">
        <f t="shared" si="18"/>
        <v/>
      </c>
      <c r="G1046" s="73"/>
      <c r="H1046" s="73"/>
      <c r="I1046" s="73"/>
    </row>
    <row r="1047" spans="1:9" ht="30" x14ac:dyDescent="0.25">
      <c r="A1047" s="71" t="s">
        <v>2024</v>
      </c>
      <c r="B1047" s="71" t="s">
        <v>2025</v>
      </c>
      <c r="C1047" s="71">
        <v>1</v>
      </c>
      <c r="D1047" s="71" t="s">
        <v>36</v>
      </c>
      <c r="E1047" s="72"/>
      <c r="F1047" s="71" t="str">
        <f t="shared" si="18"/>
        <v/>
      </c>
      <c r="G1047" s="73"/>
      <c r="H1047" s="73"/>
      <c r="I1047" s="73"/>
    </row>
    <row r="1048" spans="1:9" ht="30" x14ac:dyDescent="0.25">
      <c r="A1048" s="71" t="s">
        <v>2026</v>
      </c>
      <c r="B1048" s="71" t="s">
        <v>2027</v>
      </c>
      <c r="C1048" s="71">
        <v>1</v>
      </c>
      <c r="D1048" s="71" t="s">
        <v>36</v>
      </c>
      <c r="E1048" s="72"/>
      <c r="F1048" s="71" t="str">
        <f t="shared" si="18"/>
        <v/>
      </c>
      <c r="G1048" s="73"/>
      <c r="H1048" s="73"/>
      <c r="I1048" s="73"/>
    </row>
    <row r="1049" spans="1:9" ht="30" x14ac:dyDescent="0.25">
      <c r="A1049" s="71" t="s">
        <v>2028</v>
      </c>
      <c r="B1049" s="71" t="s">
        <v>2029</v>
      </c>
      <c r="C1049" s="71">
        <v>1</v>
      </c>
      <c r="D1049" s="71" t="s">
        <v>36</v>
      </c>
      <c r="E1049" s="72"/>
      <c r="F1049" s="71" t="str">
        <f t="shared" si="18"/>
        <v/>
      </c>
      <c r="G1049" s="73"/>
      <c r="H1049" s="73"/>
      <c r="I1049" s="73"/>
    </row>
    <row r="1050" spans="1:9" ht="30" x14ac:dyDescent="0.25">
      <c r="A1050" s="71" t="s">
        <v>2030</v>
      </c>
      <c r="B1050" s="71" t="s">
        <v>2031</v>
      </c>
      <c r="C1050" s="71">
        <v>1</v>
      </c>
      <c r="D1050" s="71" t="s">
        <v>36</v>
      </c>
      <c r="E1050" s="72"/>
      <c r="F1050" s="71" t="str">
        <f t="shared" si="18"/>
        <v/>
      </c>
      <c r="G1050" s="73"/>
      <c r="H1050" s="73"/>
      <c r="I1050" s="73"/>
    </row>
    <row r="1051" spans="1:9" ht="30" x14ac:dyDescent="0.25">
      <c r="A1051" s="71" t="s">
        <v>2032</v>
      </c>
      <c r="B1051" s="71" t="s">
        <v>2033</v>
      </c>
      <c r="C1051" s="71">
        <v>1</v>
      </c>
      <c r="D1051" s="71" t="s">
        <v>36</v>
      </c>
      <c r="E1051" s="72"/>
      <c r="F1051" s="71" t="str">
        <f t="shared" si="18"/>
        <v/>
      </c>
      <c r="G1051" s="73"/>
      <c r="H1051" s="73"/>
      <c r="I1051" s="73"/>
    </row>
    <row r="1052" spans="1:9" ht="30" x14ac:dyDescent="0.25">
      <c r="A1052" s="12"/>
      <c r="B1052" s="12"/>
      <c r="C1052" s="12"/>
      <c r="D1052" s="12"/>
      <c r="E1052" s="70" t="s">
        <v>1675</v>
      </c>
      <c r="F1052" s="70" t="str">
        <f>IF((COUNT(C875:C1051)&lt;&gt;COUNT(F875:F1051)),"", ROUND(SUM(F875:F1051),2))</f>
        <v/>
      </c>
      <c r="G1052" s="65" t="str">
        <f>IF((COUNT(C875:C1051)&lt;&gt;COUNT(F875:F1051)),"Neužpildytos visų objektų kainos", "")</f>
        <v>Neužpildytos visų objektų kainos</v>
      </c>
      <c r="H1052" s="12"/>
      <c r="I1052" s="12"/>
    </row>
    <row r="1053" spans="1:9" ht="30" x14ac:dyDescent="0.25">
      <c r="A1053" s="12"/>
      <c r="B1053" s="12"/>
      <c r="C1053" s="70" t="s">
        <v>1676</v>
      </c>
      <c r="D1053" s="73"/>
      <c r="E1053" s="70" t="s">
        <v>1677</v>
      </c>
      <c r="F1053" s="70" t="str">
        <f>IF(OR(F1052="",D1053=""),"", ROUND(PRODUCT(D1053,F1052)/100,2))</f>
        <v/>
      </c>
      <c r="G1053" s="65" t="str">
        <f>IF(D1053="", "Nurodykite taikomą PVM dydį", "")</f>
        <v>Nurodykite taikomą PVM dydį</v>
      </c>
      <c r="H1053" s="12"/>
      <c r="I1053" s="12"/>
    </row>
    <row r="1054" spans="1:9" x14ac:dyDescent="0.25">
      <c r="A1054" s="12"/>
      <c r="B1054" s="12"/>
      <c r="C1054" s="12"/>
      <c r="D1054" s="12"/>
      <c r="E1054" s="70" t="s">
        <v>1678</v>
      </c>
      <c r="F1054" s="70">
        <f>IF(ISBLANK(F1053), "", ROUND(SUM(F1052:F1053),2))</f>
        <v>0</v>
      </c>
      <c r="G1054" s="12"/>
      <c r="H1054" s="12"/>
      <c r="I1054" s="12"/>
    </row>
    <row r="1058" spans="1:9" x14ac:dyDescent="0.25">
      <c r="A1058" s="13" t="s">
        <v>2034</v>
      </c>
      <c r="B1058" s="13" t="s">
        <v>2035</v>
      </c>
    </row>
    <row r="1060" spans="1:9" x14ac:dyDescent="0.25">
      <c r="A1060" s="13" t="s">
        <v>22</v>
      </c>
    </row>
    <row r="1061" spans="1:9" ht="60" x14ac:dyDescent="0.25">
      <c r="A1061" s="70" t="s">
        <v>23</v>
      </c>
      <c r="B1061" s="70" t="s">
        <v>24</v>
      </c>
      <c r="C1061" s="70" t="s">
        <v>25</v>
      </c>
      <c r="D1061" s="70" t="s">
        <v>26</v>
      </c>
      <c r="E1061" s="70" t="s">
        <v>27</v>
      </c>
      <c r="F1061" s="70" t="s">
        <v>28</v>
      </c>
      <c r="G1061" s="70" t="s">
        <v>29</v>
      </c>
      <c r="H1061" s="70" t="s">
        <v>30</v>
      </c>
      <c r="I1061" s="70" t="s">
        <v>31</v>
      </c>
    </row>
    <row r="1062" spans="1:9" x14ac:dyDescent="0.25">
      <c r="A1062" s="70" t="s">
        <v>2036</v>
      </c>
      <c r="B1062" s="70" t="s">
        <v>2037</v>
      </c>
      <c r="C1062" s="71"/>
      <c r="D1062" s="71"/>
      <c r="E1062" s="71"/>
      <c r="F1062" s="71"/>
      <c r="G1062" s="71"/>
      <c r="H1062" s="71"/>
      <c r="I1062" s="71"/>
    </row>
    <row r="1063" spans="1:9" ht="30" x14ac:dyDescent="0.25">
      <c r="A1063" s="71" t="s">
        <v>2038</v>
      </c>
      <c r="B1063" s="71" t="s">
        <v>2039</v>
      </c>
      <c r="C1063" s="71">
        <v>1</v>
      </c>
      <c r="D1063" s="71" t="s">
        <v>36</v>
      </c>
      <c r="E1063" s="72"/>
      <c r="F1063" s="71" t="str">
        <f t="shared" ref="F1063:F1071" si="19">IF(ISBLANK(E1063),"", PRODUCT(C1063,E1063))</f>
        <v/>
      </c>
      <c r="G1063" s="73"/>
      <c r="H1063" s="73"/>
      <c r="I1063" s="73"/>
    </row>
    <row r="1064" spans="1:9" ht="45" x14ac:dyDescent="0.25">
      <c r="A1064" s="71" t="s">
        <v>2040</v>
      </c>
      <c r="B1064" s="71" t="s">
        <v>2041</v>
      </c>
      <c r="C1064" s="71">
        <v>1</v>
      </c>
      <c r="D1064" s="71" t="s">
        <v>36</v>
      </c>
      <c r="E1064" s="72"/>
      <c r="F1064" s="71" t="str">
        <f t="shared" si="19"/>
        <v/>
      </c>
      <c r="G1064" s="73"/>
      <c r="H1064" s="73"/>
      <c r="I1064" s="73"/>
    </row>
    <row r="1065" spans="1:9" ht="30" x14ac:dyDescent="0.25">
      <c r="A1065" s="71" t="s">
        <v>2042</v>
      </c>
      <c r="B1065" s="71" t="s">
        <v>2043</v>
      </c>
      <c r="C1065" s="71">
        <v>1</v>
      </c>
      <c r="D1065" s="71" t="s">
        <v>36</v>
      </c>
      <c r="E1065" s="72"/>
      <c r="F1065" s="71" t="str">
        <f t="shared" si="19"/>
        <v/>
      </c>
      <c r="G1065" s="73"/>
      <c r="H1065" s="73"/>
      <c r="I1065" s="73"/>
    </row>
    <row r="1066" spans="1:9" ht="45" x14ac:dyDescent="0.25">
      <c r="A1066" s="71" t="s">
        <v>2044</v>
      </c>
      <c r="B1066" s="71" t="s">
        <v>2045</v>
      </c>
      <c r="C1066" s="71">
        <v>1</v>
      </c>
      <c r="D1066" s="71" t="s">
        <v>36</v>
      </c>
      <c r="E1066" s="72"/>
      <c r="F1066" s="71" t="str">
        <f t="shared" si="19"/>
        <v/>
      </c>
      <c r="G1066" s="73"/>
      <c r="H1066" s="73"/>
      <c r="I1066" s="73"/>
    </row>
    <row r="1067" spans="1:9" ht="45" x14ac:dyDescent="0.25">
      <c r="A1067" s="71" t="s">
        <v>2046</v>
      </c>
      <c r="B1067" s="71" t="s">
        <v>2047</v>
      </c>
      <c r="C1067" s="71">
        <v>1</v>
      </c>
      <c r="D1067" s="71" t="s">
        <v>36</v>
      </c>
      <c r="E1067" s="72"/>
      <c r="F1067" s="71" t="str">
        <f t="shared" si="19"/>
        <v/>
      </c>
      <c r="G1067" s="73"/>
      <c r="H1067" s="73"/>
      <c r="I1067" s="73"/>
    </row>
    <row r="1068" spans="1:9" ht="45" x14ac:dyDescent="0.25">
      <c r="A1068" s="71" t="s">
        <v>2048</v>
      </c>
      <c r="B1068" s="71" t="s">
        <v>2049</v>
      </c>
      <c r="C1068" s="71">
        <v>1</v>
      </c>
      <c r="D1068" s="71" t="s">
        <v>36</v>
      </c>
      <c r="E1068" s="72"/>
      <c r="F1068" s="71" t="str">
        <f t="shared" si="19"/>
        <v/>
      </c>
      <c r="G1068" s="73"/>
      <c r="H1068" s="73"/>
      <c r="I1068" s="73"/>
    </row>
    <row r="1069" spans="1:9" ht="60" x14ac:dyDescent="0.25">
      <c r="A1069" s="71" t="s">
        <v>2050</v>
      </c>
      <c r="B1069" s="71" t="s">
        <v>2051</v>
      </c>
      <c r="C1069" s="71">
        <v>1</v>
      </c>
      <c r="D1069" s="71" t="s">
        <v>36</v>
      </c>
      <c r="E1069" s="72"/>
      <c r="F1069" s="71" t="str">
        <f t="shared" si="19"/>
        <v/>
      </c>
      <c r="G1069" s="73"/>
      <c r="H1069" s="73"/>
      <c r="I1069" s="73"/>
    </row>
    <row r="1070" spans="1:9" ht="60" x14ac:dyDescent="0.25">
      <c r="A1070" s="71" t="s">
        <v>2052</v>
      </c>
      <c r="B1070" s="71" t="s">
        <v>2053</v>
      </c>
      <c r="C1070" s="71">
        <v>1</v>
      </c>
      <c r="D1070" s="71" t="s">
        <v>36</v>
      </c>
      <c r="E1070" s="72"/>
      <c r="F1070" s="71" t="str">
        <f t="shared" si="19"/>
        <v/>
      </c>
      <c r="G1070" s="73"/>
      <c r="H1070" s="73"/>
      <c r="I1070" s="73"/>
    </row>
    <row r="1071" spans="1:9" ht="60" x14ac:dyDescent="0.25">
      <c r="A1071" s="71" t="s">
        <v>2054</v>
      </c>
      <c r="B1071" s="71" t="s">
        <v>2055</v>
      </c>
      <c r="C1071" s="71">
        <v>1</v>
      </c>
      <c r="D1071" s="71" t="s">
        <v>36</v>
      </c>
      <c r="E1071" s="72"/>
      <c r="F1071" s="71" t="str">
        <f t="shared" si="19"/>
        <v/>
      </c>
      <c r="G1071" s="73"/>
      <c r="H1071" s="73"/>
      <c r="I1071" s="73"/>
    </row>
    <row r="1072" spans="1:9" ht="30" x14ac:dyDescent="0.25">
      <c r="A1072" s="12"/>
      <c r="B1072" s="12"/>
      <c r="C1072" s="12"/>
      <c r="D1072" s="12"/>
      <c r="E1072" s="70" t="s">
        <v>1675</v>
      </c>
      <c r="F1072" s="70" t="str">
        <f>IF((COUNT(C1063:C1071)&lt;&gt;COUNT(F1063:F1071)),"", ROUND(SUM(F1063:F1071),2))</f>
        <v/>
      </c>
      <c r="G1072" s="65" t="str">
        <f>IF((COUNT(C1063:C1071)&lt;&gt;COUNT(F1063:F1071)),"Neužpildytos visų objektų kainos", "")</f>
        <v>Neužpildytos visų objektų kainos</v>
      </c>
      <c r="H1072" s="12"/>
      <c r="I1072" s="12"/>
    </row>
    <row r="1073" spans="1:9" ht="30" x14ac:dyDescent="0.25">
      <c r="A1073" s="12"/>
      <c r="B1073" s="12"/>
      <c r="C1073" s="70" t="s">
        <v>1676</v>
      </c>
      <c r="D1073" s="73"/>
      <c r="E1073" s="70" t="s">
        <v>1677</v>
      </c>
      <c r="F1073" s="70" t="str">
        <f>IF(OR(F1072="",D1073=""),"", ROUND(PRODUCT(D1073,F1072)/100,2))</f>
        <v/>
      </c>
      <c r="G1073" s="65" t="str">
        <f>IF(D1073="", "Nurodykite taikomą PVM dydį", "")</f>
        <v>Nurodykite taikomą PVM dydį</v>
      </c>
      <c r="H1073" s="12"/>
      <c r="I1073" s="12"/>
    </row>
    <row r="1074" spans="1:9" x14ac:dyDescent="0.25">
      <c r="A1074" s="12"/>
      <c r="B1074" s="12"/>
      <c r="C1074" s="12"/>
      <c r="D1074" s="12"/>
      <c r="E1074" s="70" t="s">
        <v>1678</v>
      </c>
      <c r="F1074" s="70">
        <f>IF(ISBLANK(F1073), "", ROUND(SUM(F1072:F1073),2))</f>
        <v>0</v>
      </c>
      <c r="G1074" s="12"/>
      <c r="H1074" s="12"/>
      <c r="I1074" s="12"/>
    </row>
  </sheetData>
  <sheetProtection algorithmName="SHA-512" hashValue="KRHkHyJnvV9RzfJMkKcUXLOhT26Xrs1PepkvGnd7f53DEhaOQVzc+yXG38QJY73YomgalKTxwnrlVKjes44NTw==" saltValue="3Y6Kv3Phly2oiaZ90bcrdw==" spinCount="100000" sheet="1"/>
  <mergeCells count="28">
    <mergeCell ref="A30:C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25" right="0.25" top="0.75" bottom="0.75" header="0.3" footer="0.3"/>
  <pageSetup paperSize="9" scale="6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0" t="s">
        <v>2056</v>
      </c>
      <c r="B2" s="23"/>
      <c r="C2" s="23"/>
      <c r="D2" s="23"/>
      <c r="E2" s="23"/>
      <c r="F2" s="23"/>
      <c r="G2" s="23"/>
      <c r="H2" s="23"/>
      <c r="I2" s="23"/>
      <c r="J2" s="23"/>
      <c r="K2" s="23"/>
    </row>
    <row r="3" spans="1:11" x14ac:dyDescent="0.25">
      <c r="A3" s="23"/>
      <c r="B3" s="23"/>
      <c r="C3" s="23"/>
      <c r="D3" s="23"/>
      <c r="E3" s="23"/>
      <c r="F3" s="23"/>
      <c r="G3" s="23"/>
      <c r="H3" s="23"/>
      <c r="I3" s="23"/>
      <c r="J3" s="23"/>
      <c r="K3" s="23"/>
    </row>
    <row r="4" spans="1:11" ht="15.95" customHeight="1" thickBot="1" x14ac:dyDescent="0.3">
      <c r="A4" s="7"/>
      <c r="B4" s="7"/>
      <c r="C4" s="7"/>
      <c r="D4" s="7"/>
      <c r="E4" s="7"/>
      <c r="F4" s="7"/>
      <c r="G4" s="7"/>
      <c r="H4" s="7"/>
      <c r="I4" s="7"/>
      <c r="J4" s="7"/>
    </row>
    <row r="5" spans="1:11" ht="48" customHeight="1" x14ac:dyDescent="0.25">
      <c r="A5" s="47" t="s">
        <v>2057</v>
      </c>
      <c r="B5" s="36"/>
      <c r="C5" s="34" t="s">
        <v>2058</v>
      </c>
      <c r="D5" s="35"/>
      <c r="E5" s="36"/>
      <c r="F5" s="34" t="s">
        <v>2059</v>
      </c>
      <c r="G5" s="35"/>
      <c r="H5" s="36"/>
      <c r="I5" s="34" t="s">
        <v>2060</v>
      </c>
      <c r="J5" s="36"/>
      <c r="K5" s="9" t="s">
        <v>2061</v>
      </c>
    </row>
    <row r="6" spans="1:11" ht="48.95" customHeight="1" x14ac:dyDescent="0.25">
      <c r="A6" s="41"/>
      <c r="B6" s="22"/>
      <c r="C6" s="37"/>
      <c r="D6" s="38"/>
      <c r="E6" s="22"/>
      <c r="F6" s="37"/>
      <c r="G6" s="38"/>
      <c r="H6" s="22"/>
      <c r="I6" s="37"/>
      <c r="J6" s="22"/>
      <c r="K6" s="15"/>
    </row>
    <row r="7" spans="1:11" ht="48.95" customHeight="1" x14ac:dyDescent="0.25">
      <c r="A7" s="41"/>
      <c r="B7" s="22"/>
      <c r="C7" s="37"/>
      <c r="D7" s="38"/>
      <c r="E7" s="22"/>
      <c r="F7" s="37"/>
      <c r="G7" s="38"/>
      <c r="H7" s="22"/>
      <c r="I7" s="37"/>
      <c r="J7" s="22"/>
      <c r="K7" s="15"/>
    </row>
    <row r="8" spans="1:11" ht="48.95" customHeight="1" x14ac:dyDescent="0.25">
      <c r="A8" s="41"/>
      <c r="B8" s="22"/>
      <c r="C8" s="37"/>
      <c r="D8" s="38"/>
      <c r="E8" s="22"/>
      <c r="F8" s="37"/>
      <c r="G8" s="38"/>
      <c r="H8" s="22"/>
      <c r="I8" s="37"/>
      <c r="J8" s="22"/>
      <c r="K8" s="15"/>
    </row>
    <row r="9" spans="1:11" ht="48.95" customHeight="1" x14ac:dyDescent="0.25">
      <c r="A9" s="41"/>
      <c r="B9" s="22"/>
      <c r="C9" s="37"/>
      <c r="D9" s="38"/>
      <c r="E9" s="22"/>
      <c r="F9" s="37"/>
      <c r="G9" s="38"/>
      <c r="H9" s="22"/>
      <c r="I9" s="37"/>
      <c r="J9" s="22"/>
      <c r="K9" s="15"/>
    </row>
    <row r="10" spans="1:11" ht="48.95" customHeight="1" x14ac:dyDescent="0.25">
      <c r="A10" s="41"/>
      <c r="B10" s="22"/>
      <c r="C10" s="37"/>
      <c r="D10" s="38"/>
      <c r="E10" s="22"/>
      <c r="F10" s="37"/>
      <c r="G10" s="38"/>
      <c r="H10" s="22"/>
      <c r="I10" s="37"/>
      <c r="J10" s="22"/>
      <c r="K10" s="15"/>
    </row>
    <row r="11" spans="1:11" ht="48.95" customHeight="1" x14ac:dyDescent="0.25">
      <c r="A11" s="41"/>
      <c r="B11" s="22"/>
      <c r="C11" s="37"/>
      <c r="D11" s="38"/>
      <c r="E11" s="22"/>
      <c r="F11" s="37"/>
      <c r="G11" s="38"/>
      <c r="H11" s="22"/>
      <c r="I11" s="37"/>
      <c r="J11" s="22"/>
      <c r="K11" s="15"/>
    </row>
    <row r="12" spans="1:11" ht="48.95" customHeight="1" x14ac:dyDescent="0.25">
      <c r="A12" s="41"/>
      <c r="B12" s="22"/>
      <c r="C12" s="37"/>
      <c r="D12" s="38"/>
      <c r="E12" s="22"/>
      <c r="F12" s="37"/>
      <c r="G12" s="38"/>
      <c r="H12" s="22"/>
      <c r="I12" s="37"/>
      <c r="J12" s="22"/>
      <c r="K12" s="15"/>
    </row>
    <row r="13" spans="1:11" ht="48.95" customHeight="1" x14ac:dyDescent="0.25">
      <c r="A13" s="41"/>
      <c r="B13" s="22"/>
      <c r="C13" s="37"/>
      <c r="D13" s="38"/>
      <c r="E13" s="22"/>
      <c r="F13" s="37"/>
      <c r="G13" s="38"/>
      <c r="H13" s="22"/>
      <c r="I13" s="37"/>
      <c r="J13" s="22"/>
      <c r="K13" s="15"/>
    </row>
    <row r="14" spans="1:11" ht="48.95" customHeight="1" x14ac:dyDescent="0.25">
      <c r="A14" s="41"/>
      <c r="B14" s="22"/>
      <c r="C14" s="37"/>
      <c r="D14" s="38"/>
      <c r="E14" s="22"/>
      <c r="F14" s="37"/>
      <c r="G14" s="38"/>
      <c r="H14" s="22"/>
      <c r="I14" s="37"/>
      <c r="J14" s="22"/>
      <c r="K14" s="15"/>
    </row>
    <row r="15" spans="1:11" ht="48" customHeight="1" thickBot="1" x14ac:dyDescent="0.3">
      <c r="A15" s="32"/>
      <c r="B15" s="33"/>
      <c r="C15" s="49"/>
      <c r="D15" s="54"/>
      <c r="E15" s="33"/>
      <c r="F15" s="49"/>
      <c r="G15" s="54"/>
      <c r="H15" s="33"/>
      <c r="I15" s="49"/>
      <c r="J15" s="33"/>
      <c r="K15" s="16"/>
    </row>
    <row r="16" spans="1:11" ht="18.95" customHeight="1" x14ac:dyDescent="0.25">
      <c r="A16" s="10"/>
      <c r="B16" s="10"/>
      <c r="C16" s="10"/>
      <c r="D16" s="10"/>
      <c r="E16" s="10"/>
      <c r="F16" s="10"/>
      <c r="G16" s="10"/>
      <c r="H16" s="10"/>
      <c r="I16" s="10"/>
      <c r="J16" s="10"/>
      <c r="K16" s="11"/>
    </row>
    <row r="17" spans="1:11" ht="48.95" customHeight="1" x14ac:dyDescent="0.25">
      <c r="A17" s="45" t="s">
        <v>2062</v>
      </c>
      <c r="B17" s="23"/>
      <c r="C17" s="23"/>
      <c r="D17" s="23"/>
      <c r="E17" s="23"/>
      <c r="F17" s="23"/>
      <c r="G17" s="23"/>
      <c r="H17" s="23"/>
      <c r="I17" s="23"/>
      <c r="J17" s="23"/>
      <c r="K17" s="23"/>
    </row>
    <row r="18" spans="1:11" ht="15.95" customHeight="1" thickBot="1" x14ac:dyDescent="0.3">
      <c r="A18" s="10"/>
      <c r="B18" s="10"/>
      <c r="C18" s="10"/>
      <c r="D18" s="10"/>
      <c r="E18" s="10"/>
      <c r="F18" s="10"/>
      <c r="G18" s="10"/>
      <c r="H18" s="10"/>
      <c r="I18" s="10"/>
      <c r="J18" s="10"/>
      <c r="K18" s="11"/>
    </row>
    <row r="19" spans="1:11" ht="48.95" customHeight="1" x14ac:dyDescent="0.25">
      <c r="A19" s="47" t="s">
        <v>24</v>
      </c>
      <c r="B19" s="36"/>
      <c r="C19" s="34" t="s">
        <v>2058</v>
      </c>
      <c r="D19" s="35"/>
      <c r="E19" s="36"/>
      <c r="F19" s="34" t="s">
        <v>2063</v>
      </c>
      <c r="G19" s="35"/>
      <c r="H19" s="36"/>
      <c r="I19" s="55" t="s">
        <v>2060</v>
      </c>
      <c r="J19" s="53"/>
      <c r="K19" s="11"/>
    </row>
    <row r="20" spans="1:11" ht="48.95" customHeight="1" x14ac:dyDescent="0.25">
      <c r="A20" s="41"/>
      <c r="B20" s="22"/>
      <c r="C20" s="37"/>
      <c r="D20" s="38"/>
      <c r="E20" s="22"/>
      <c r="F20" s="37"/>
      <c r="G20" s="38"/>
      <c r="H20" s="22"/>
      <c r="I20" s="39"/>
      <c r="J20" s="40"/>
      <c r="K20" s="11"/>
    </row>
    <row r="21" spans="1:11" ht="48.95" customHeight="1" x14ac:dyDescent="0.25">
      <c r="A21" s="41"/>
      <c r="B21" s="22"/>
      <c r="C21" s="37"/>
      <c r="D21" s="38"/>
      <c r="E21" s="22"/>
      <c r="F21" s="37"/>
      <c r="G21" s="38"/>
      <c r="H21" s="22"/>
      <c r="I21" s="39"/>
      <c r="J21" s="40"/>
      <c r="K21" s="11"/>
    </row>
    <row r="22" spans="1:11" ht="48.95" customHeight="1" x14ac:dyDescent="0.25">
      <c r="A22" s="41"/>
      <c r="B22" s="22"/>
      <c r="C22" s="37"/>
      <c r="D22" s="38"/>
      <c r="E22" s="22"/>
      <c r="F22" s="37"/>
      <c r="G22" s="38"/>
      <c r="H22" s="22"/>
      <c r="I22" s="39"/>
      <c r="J22" s="40"/>
      <c r="K22" s="11"/>
    </row>
    <row r="23" spans="1:11" ht="48.95" customHeight="1" x14ac:dyDescent="0.25">
      <c r="A23" s="41"/>
      <c r="B23" s="22"/>
      <c r="C23" s="37"/>
      <c r="D23" s="38"/>
      <c r="E23" s="22"/>
      <c r="F23" s="37"/>
      <c r="G23" s="38"/>
      <c r="H23" s="22"/>
      <c r="I23" s="39"/>
      <c r="J23" s="40"/>
      <c r="K23" s="11"/>
    </row>
    <row r="24" spans="1:11" ht="48.95" customHeight="1" x14ac:dyDescent="0.25">
      <c r="A24" s="41"/>
      <c r="B24" s="22"/>
      <c r="C24" s="37"/>
      <c r="D24" s="38"/>
      <c r="E24" s="22"/>
      <c r="F24" s="37"/>
      <c r="G24" s="38"/>
      <c r="H24" s="22"/>
      <c r="I24" s="39"/>
      <c r="J24" s="40"/>
      <c r="K24" s="11"/>
    </row>
    <row r="25" spans="1:11" ht="48.95" customHeight="1" x14ac:dyDescent="0.25">
      <c r="A25" s="41"/>
      <c r="B25" s="22"/>
      <c r="C25" s="37"/>
      <c r="D25" s="38"/>
      <c r="E25" s="22"/>
      <c r="F25" s="37"/>
      <c r="G25" s="38"/>
      <c r="H25" s="22"/>
      <c r="I25" s="39"/>
      <c r="J25" s="40"/>
      <c r="K25" s="11"/>
    </row>
    <row r="26" spans="1:11" ht="48.95" customHeight="1" x14ac:dyDescent="0.25">
      <c r="A26" s="41"/>
      <c r="B26" s="22"/>
      <c r="C26" s="37"/>
      <c r="D26" s="38"/>
      <c r="E26" s="22"/>
      <c r="F26" s="37"/>
      <c r="G26" s="38"/>
      <c r="H26" s="22"/>
      <c r="I26" s="39"/>
      <c r="J26" s="40"/>
      <c r="K26" s="11"/>
    </row>
    <row r="27" spans="1:11" ht="48.95" customHeight="1" x14ac:dyDescent="0.25">
      <c r="A27" s="41"/>
      <c r="B27" s="22"/>
      <c r="C27" s="37"/>
      <c r="D27" s="38"/>
      <c r="E27" s="22"/>
      <c r="F27" s="37"/>
      <c r="G27" s="38"/>
      <c r="H27" s="22"/>
      <c r="I27" s="39"/>
      <c r="J27" s="40"/>
      <c r="K27" s="11"/>
    </row>
    <row r="28" spans="1:11" ht="48.95" customHeight="1" x14ac:dyDescent="0.25">
      <c r="A28" s="41"/>
      <c r="B28" s="22"/>
      <c r="C28" s="37"/>
      <c r="D28" s="38"/>
      <c r="E28" s="22"/>
      <c r="F28" s="37"/>
      <c r="G28" s="38"/>
      <c r="H28" s="22"/>
      <c r="I28" s="39"/>
      <c r="J28" s="40"/>
      <c r="K28" s="11"/>
    </row>
    <row r="29" spans="1:11" ht="48.95" customHeight="1" x14ac:dyDescent="0.25">
      <c r="A29" s="41"/>
      <c r="B29" s="22"/>
      <c r="C29" s="37"/>
      <c r="D29" s="38"/>
      <c r="E29" s="22"/>
      <c r="F29" s="37"/>
      <c r="G29" s="38"/>
      <c r="H29" s="22"/>
      <c r="I29" s="39"/>
      <c r="J29" s="40"/>
      <c r="K29" s="11"/>
    </row>
    <row r="31" spans="1:11" ht="33" customHeight="1" x14ac:dyDescent="0.25">
      <c r="A31" s="50"/>
      <c r="B31" s="23"/>
      <c r="C31" s="23"/>
      <c r="D31" s="23"/>
      <c r="E31" s="23"/>
      <c r="F31" s="23"/>
      <c r="G31" s="23"/>
      <c r="H31" s="23"/>
      <c r="I31" s="23"/>
      <c r="J31" s="23"/>
    </row>
    <row r="33" spans="1:10" ht="15.95" customHeight="1" x14ac:dyDescent="0.25">
      <c r="A33" s="59" t="s">
        <v>2064</v>
      </c>
      <c r="B33" s="23"/>
      <c r="C33" s="23"/>
      <c r="D33" s="23"/>
      <c r="E33" s="23"/>
      <c r="F33" s="23"/>
      <c r="G33" s="23"/>
      <c r="H33" s="23"/>
      <c r="I33" s="23"/>
      <c r="J33" s="23"/>
    </row>
    <row r="34" spans="1:10" ht="15.95" customHeight="1" thickBot="1" x14ac:dyDescent="0.3"/>
    <row r="35" spans="1:10" ht="15.95" customHeight="1" x14ac:dyDescent="0.25">
      <c r="A35" s="8" t="s">
        <v>23</v>
      </c>
      <c r="B35" s="51" t="s">
        <v>2065</v>
      </c>
      <c r="C35" s="35"/>
      <c r="D35" s="35"/>
      <c r="E35" s="35"/>
      <c r="F35" s="35"/>
      <c r="G35" s="36"/>
      <c r="H35" s="52" t="s">
        <v>2066</v>
      </c>
      <c r="I35" s="35"/>
      <c r="J35" s="53"/>
    </row>
    <row r="36" spans="1:10" ht="48" customHeight="1" x14ac:dyDescent="0.25">
      <c r="A36" s="17" t="s">
        <v>2067</v>
      </c>
      <c r="B36" s="43" t="s">
        <v>2068</v>
      </c>
      <c r="C36" s="38"/>
      <c r="D36" s="38"/>
      <c r="E36" s="38"/>
      <c r="F36" s="38"/>
      <c r="G36" s="22"/>
      <c r="H36" s="46"/>
      <c r="I36" s="38"/>
      <c r="J36" s="40"/>
    </row>
    <row r="37" spans="1:10" ht="48" customHeight="1" x14ac:dyDescent="0.25">
      <c r="A37" s="17" t="s">
        <v>2069</v>
      </c>
      <c r="B37" s="43" t="s">
        <v>2070</v>
      </c>
      <c r="C37" s="38"/>
      <c r="D37" s="38"/>
      <c r="E37" s="38"/>
      <c r="F37" s="38"/>
      <c r="G37" s="22"/>
      <c r="H37" s="46"/>
      <c r="I37" s="38"/>
      <c r="J37" s="40"/>
    </row>
    <row r="38" spans="1:10" ht="48" customHeight="1" x14ac:dyDescent="0.25">
      <c r="A38" s="17" t="s">
        <v>2071</v>
      </c>
      <c r="B38" s="43" t="s">
        <v>2072</v>
      </c>
      <c r="C38" s="38"/>
      <c r="D38" s="38"/>
      <c r="E38" s="38"/>
      <c r="F38" s="38"/>
      <c r="G38" s="22"/>
      <c r="H38" s="46"/>
      <c r="I38" s="38"/>
      <c r="J38" s="40"/>
    </row>
    <row r="39" spans="1:10" ht="48" customHeight="1" x14ac:dyDescent="0.25">
      <c r="A39" s="17" t="s">
        <v>2073</v>
      </c>
      <c r="B39" s="43" t="s">
        <v>2074</v>
      </c>
      <c r="C39" s="38"/>
      <c r="D39" s="38"/>
      <c r="E39" s="38"/>
      <c r="F39" s="38"/>
      <c r="G39" s="22"/>
      <c r="H39" s="46"/>
      <c r="I39" s="38"/>
      <c r="J39" s="40"/>
    </row>
    <row r="40" spans="1:10" ht="48" customHeight="1" x14ac:dyDescent="0.25">
      <c r="A40" s="18"/>
      <c r="B40" s="44"/>
      <c r="C40" s="38"/>
      <c r="D40" s="38"/>
      <c r="E40" s="38"/>
      <c r="F40" s="38"/>
      <c r="G40" s="22"/>
      <c r="H40" s="46"/>
      <c r="I40" s="38"/>
      <c r="J40" s="40"/>
    </row>
    <row r="41" spans="1:10" ht="48" customHeight="1" x14ac:dyDescent="0.25">
      <c r="A41" s="18"/>
      <c r="B41" s="44"/>
      <c r="C41" s="38"/>
      <c r="D41" s="38"/>
      <c r="E41" s="38"/>
      <c r="F41" s="38"/>
      <c r="G41" s="22"/>
      <c r="H41" s="46"/>
      <c r="I41" s="38"/>
      <c r="J41" s="40"/>
    </row>
    <row r="42" spans="1:10" ht="48" customHeight="1" x14ac:dyDescent="0.25">
      <c r="A42" s="18"/>
      <c r="B42" s="44"/>
      <c r="C42" s="38"/>
      <c r="D42" s="38"/>
      <c r="E42" s="38"/>
      <c r="F42" s="38"/>
      <c r="G42" s="22"/>
      <c r="H42" s="46"/>
      <c r="I42" s="38"/>
      <c r="J42" s="40"/>
    </row>
    <row r="43" spans="1:10" ht="48" customHeight="1" x14ac:dyDescent="0.25">
      <c r="A43" s="18"/>
      <c r="B43" s="44"/>
      <c r="C43" s="38"/>
      <c r="D43" s="38"/>
      <c r="E43" s="38"/>
      <c r="F43" s="38"/>
      <c r="G43" s="22"/>
      <c r="H43" s="46"/>
      <c r="I43" s="38"/>
      <c r="J43" s="40"/>
    </row>
    <row r="44" spans="1:10" ht="48" customHeight="1" x14ac:dyDescent="0.25">
      <c r="A44" s="18"/>
      <c r="B44" s="44"/>
      <c r="C44" s="38"/>
      <c r="D44" s="38"/>
      <c r="E44" s="38"/>
      <c r="F44" s="38"/>
      <c r="G44" s="22"/>
      <c r="H44" s="46"/>
      <c r="I44" s="38"/>
      <c r="J44" s="40"/>
    </row>
    <row r="45" spans="1:10" ht="48" customHeight="1" x14ac:dyDescent="0.25">
      <c r="A45" s="18"/>
      <c r="B45" s="44"/>
      <c r="C45" s="38"/>
      <c r="D45" s="38"/>
      <c r="E45" s="38"/>
      <c r="F45" s="38"/>
      <c r="G45" s="22"/>
      <c r="H45" s="46"/>
      <c r="I45" s="38"/>
      <c r="J45" s="40"/>
    </row>
    <row r="46" spans="1:10" ht="48.95" customHeight="1" thickBot="1" x14ac:dyDescent="0.3">
      <c r="A46" s="19"/>
      <c r="B46" s="61"/>
      <c r="C46" s="54"/>
      <c r="D46" s="54"/>
      <c r="E46" s="54"/>
      <c r="F46" s="54"/>
      <c r="G46" s="33"/>
      <c r="H46" s="56"/>
      <c r="I46" s="57"/>
      <c r="J46" s="58"/>
    </row>
    <row r="48" spans="1:10" ht="102" customHeight="1" x14ac:dyDescent="0.25">
      <c r="A48" s="50" t="s">
        <v>2075</v>
      </c>
      <c r="B48" s="23"/>
      <c r="C48" s="23"/>
      <c r="D48" s="23"/>
      <c r="E48" s="23"/>
      <c r="F48" s="23"/>
      <c r="G48" s="23"/>
      <c r="H48" s="23"/>
      <c r="I48" s="23"/>
      <c r="J48" s="23"/>
    </row>
    <row r="51" spans="1:10" x14ac:dyDescent="0.25">
      <c r="A51" s="42" t="s">
        <v>2076</v>
      </c>
      <c r="B51" s="23"/>
      <c r="C51" s="23"/>
      <c r="D51" s="23"/>
      <c r="E51" s="48"/>
      <c r="F51" s="23"/>
      <c r="G51" s="23"/>
      <c r="H51" s="23"/>
      <c r="I51" s="23"/>
      <c r="J51" s="23"/>
    </row>
    <row r="53" spans="1:10" x14ac:dyDescent="0.25">
      <c r="A53" s="42" t="s">
        <v>2077</v>
      </c>
      <c r="B53" s="23"/>
      <c r="C53" s="23"/>
      <c r="D53" s="23"/>
      <c r="E53" s="48"/>
      <c r="F53" s="23"/>
      <c r="G53" s="23"/>
      <c r="H53" s="23"/>
      <c r="I53" s="23"/>
      <c r="J53" s="23"/>
    </row>
    <row r="100" spans="1:1" ht="15.75" x14ac:dyDescent="0.25">
      <c r="A100" t="s">
        <v>2078</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Vilma Marcinkevičienė</cp:lastModifiedBy>
  <cp:lastPrinted>2026-09-17T12:15:22Z</cp:lastPrinted>
  <dcterms:created xsi:type="dcterms:W3CDTF">2023-04-04T12:16:45Z</dcterms:created>
  <dcterms:modified xsi:type="dcterms:W3CDTF">2026-09-17T12:17:54Z</dcterms:modified>
</cp:coreProperties>
</file>