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irkimu skyrius\VIEŠIEJI PIRKIMAI\_Pirkimai Inga\Pirkimas 2026\Prekes, paslaugos, darbai\Dangų atstatymas\Konkurso sąlygos\"/>
    </mc:Choice>
  </mc:AlternateContent>
  <xr:revisionPtr revIDLastSave="0" documentId="13_ncr:1_{CE79A6AE-1930-4109-B9BB-EDD588091151}" xr6:coauthVersionLast="47" xr6:coauthVersionMax="47" xr10:uidLastSave="{00000000-0000-0000-0000-000000000000}"/>
  <bookViews>
    <workbookView xWindow="23424" yWindow="384" windowWidth="22500" windowHeight="11652" xr2:uid="{A9A4C8C9-1409-46FD-8969-FA8788846E9E}"/>
  </bookViews>
  <sheets>
    <sheet name="Įkaini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3" l="1"/>
  <c r="F49" i="3"/>
  <c r="F8" i="3"/>
  <c r="F19" i="3"/>
  <c r="F14" i="3"/>
  <c r="F13" i="3"/>
  <c r="F9" i="3"/>
  <c r="F10" i="3"/>
  <c r="F11" i="3"/>
  <c r="F15" i="3"/>
  <c r="F64" i="3" s="1"/>
  <c r="F16" i="3"/>
  <c r="F17" i="3"/>
  <c r="F18" i="3"/>
  <c r="F20" i="3"/>
  <c r="F21" i="3"/>
  <c r="F23" i="3"/>
  <c r="F24" i="3"/>
  <c r="F25" i="3"/>
  <c r="F26" i="3"/>
  <c r="F27" i="3"/>
  <c r="F28" i="3"/>
  <c r="F29" i="3"/>
  <c r="F31" i="3"/>
  <c r="F32" i="3"/>
  <c r="F33" i="3"/>
  <c r="F34" i="3"/>
  <c r="F35" i="3"/>
  <c r="F37" i="3"/>
  <c r="F38" i="3"/>
  <c r="F39" i="3"/>
  <c r="F40" i="3"/>
  <c r="F41" i="3"/>
  <c r="F42" i="3"/>
  <c r="F43" i="3"/>
  <c r="F44" i="3"/>
  <c r="F45" i="3"/>
  <c r="F46" i="3"/>
  <c r="F47" i="3"/>
  <c r="F48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</calcChain>
</file>

<file path=xl/sharedStrings.xml><?xml version="1.0" encoding="utf-8"?>
<sst xmlns="http://schemas.openxmlformats.org/spreadsheetml/2006/main" count="121" uniqueCount="79">
  <si>
    <t>Eil. Nr.</t>
  </si>
  <si>
    <t>vnt.</t>
  </si>
  <si>
    <t>m</t>
  </si>
  <si>
    <t>Darbų pavadinimas</t>
  </si>
  <si>
    <t>Mato vnt.</t>
  </si>
  <si>
    <t>Šaligatvių iš betoninių plytelių išardymas</t>
  </si>
  <si>
    <r>
      <t>100 m</t>
    </r>
    <r>
      <rPr>
        <vertAlign val="superscript"/>
        <sz val="10"/>
        <color theme="1"/>
        <rFont val="Times New Roman"/>
        <family val="1"/>
        <charset val="186"/>
      </rPr>
      <t>2</t>
    </r>
  </si>
  <si>
    <t>Pagrindų išlyginamųjų ir paruošiamųjų sluoksnių iš smėlio-žvyro mišinių įrengimas (3,0 cm storio sluoksnio)</t>
  </si>
  <si>
    <r>
      <t>100 m</t>
    </r>
    <r>
      <rPr>
        <vertAlign val="superscript"/>
        <sz val="10"/>
        <color theme="1"/>
        <rFont val="Times New Roman"/>
        <family val="1"/>
        <charset val="186"/>
      </rPr>
      <t>3</t>
    </r>
  </si>
  <si>
    <t>Betono plytelių ar trinkelių šaligatvių įrengimas (be plytelių kainos)</t>
  </si>
  <si>
    <r>
      <t>m</t>
    </r>
    <r>
      <rPr>
        <vertAlign val="superscript"/>
        <sz val="10"/>
        <color theme="1"/>
        <rFont val="Times New Roman"/>
        <family val="1"/>
        <charset val="186"/>
      </rPr>
      <t>2</t>
    </r>
  </si>
  <si>
    <t>Bordiūrų, bortelių sudėtų ant betoninio pagrindo, išardymas</t>
  </si>
  <si>
    <t>Bordiūrų, bortelių, sudėtų ant skaldos pagrindo, išardymas</t>
  </si>
  <si>
    <t>Betoninių bordiūrų ant betoninio pagrindo įrengimas (be bordiūrų kainos)</t>
  </si>
  <si>
    <t>100 m</t>
  </si>
  <si>
    <t>Betoninių bordiūrų ant smėlio pagrindo įrengimas (be bordiūrų kainos)</t>
  </si>
  <si>
    <t>Betoninių bordiūrų ant žvyro pagrindo įrengimas (be bordiūrų kainos)</t>
  </si>
  <si>
    <t>Betoninių bordiūrų ant skaldos pagrindo įrengimas (be bordiūrų kainos)</t>
  </si>
  <si>
    <t>Gazoninių bordiūrų įrengimas (be bordiūrų kainos)</t>
  </si>
  <si>
    <t>Asfaltbetonio dangos išardymas mechanizuotai</t>
  </si>
  <si>
    <t>Siūlių frezavimas asfaltbetonio dangoje</t>
  </si>
  <si>
    <t>Asfaltbetonio ir betono iki 50 mm storio dangos duobių kraštų iškapojimas</t>
  </si>
  <si>
    <t>m2</t>
  </si>
  <si>
    <t>Gatvių dvisluoksnė iki 15 cm (10+5, 6+5, 5+5 cm ar pan.) asfaltbetonio danga, su pagrindais (be asfaltbetonio kainos)</t>
  </si>
  <si>
    <t>Pravažiuojamų kiemų iki 9 cm (6+3 cm ar pan.) dvisluoksnė asfaltbetonio danga, su pagrindais (be asfaltbetonio kainos)</t>
  </si>
  <si>
    <t>Pravažiuojamų kiemų, automobilių stovėjimo aikštelių, parko ir dviračių takų bei kt. iki 5 cm viensluoksnė asfaltbetonio danga, su pagrindais (be asfaltbetonio kainos)</t>
  </si>
  <si>
    <t>t</t>
  </si>
  <si>
    <t>Žalių plotų (gazonų) atstatymas esamu gruntu arba, užpilant iki 10 cm (5-10cm) storio sluoksnį naujo augalinio dirvožemio (be augalinio grunto kainos)</t>
  </si>
  <si>
    <r>
      <t>m</t>
    </r>
    <r>
      <rPr>
        <vertAlign val="superscript"/>
        <sz val="10"/>
        <color theme="1"/>
        <rFont val="Times New Roman"/>
        <family val="1"/>
        <charset val="186"/>
      </rPr>
      <t>3</t>
    </r>
  </si>
  <si>
    <t>Parterinių gazonų užsėjimas rankiniu būdu (su žolės kaina)</t>
  </si>
  <si>
    <t>Paprastų gazonų užsėjimas rankiniu būdu (su žolės kaina)</t>
  </si>
  <si>
    <t>Mauritaniškų gazonų užsėjimas rankiniu būdu (su žolės kaina)</t>
  </si>
  <si>
    <t>Mechanizuotas grunto kasimas, suverčiant į sankasą</t>
  </si>
  <si>
    <t>Mechanizuotas grunto kasimas, pakraunant ir vežant gruntą iki 5 km atstumu bei darbas sąvartoje.</t>
  </si>
  <si>
    <t>Mechanizuotas grunto kasimas, pakraunant ir vežant gruntą didesniu nei 5 km atstumu bei darbas sąvartoje.</t>
  </si>
  <si>
    <t>Grunto kasimas rankiniu būdu</t>
  </si>
  <si>
    <t>Tranšėjų ir duobių užpylimas gruntu iš sankasos mechanizuotai</t>
  </si>
  <si>
    <r>
      <t>tūkst. m</t>
    </r>
    <r>
      <rPr>
        <vertAlign val="superscript"/>
        <sz val="10"/>
        <color theme="1"/>
        <rFont val="Times New Roman"/>
        <family val="1"/>
        <charset val="186"/>
      </rPr>
      <t>3</t>
    </r>
  </si>
  <si>
    <t>Tranšėjų, iškasų ir duobių užpylimas gruntu rankiniu būdu</t>
  </si>
  <si>
    <t>Plotų išlyginimas mechanizuotu būdu</t>
  </si>
  <si>
    <r>
      <t>tūkst. m</t>
    </r>
    <r>
      <rPr>
        <vertAlign val="superscript"/>
        <sz val="10"/>
        <color theme="1"/>
        <rFont val="Times New Roman"/>
        <family val="1"/>
        <charset val="186"/>
      </rPr>
      <t>2</t>
    </r>
  </si>
  <si>
    <t>Plotų išlyginimas rankiniu būdu</t>
  </si>
  <si>
    <t>Tranšėjų ir duobių užpylimas smėliu mechanizuotai, nesutankinant (be smėlio kainos)</t>
  </si>
  <si>
    <t>Grunto ar smėlio tankinimas</t>
  </si>
  <si>
    <t>Skaldos dangų išardymas</t>
  </si>
  <si>
    <t>15 cm storio pagrindo iš dolomitinės skaldos įrengimas (be skaldos kainos)</t>
  </si>
  <si>
    <t>12 cm storio pagrindo iš dolomitinės skaldos įrengimas (be skaldos kainos)</t>
  </si>
  <si>
    <t>Pasluoksnio įrengimas iš akmenų atsijų, kai sluoksnio storis 3-5 cm (be atsijų kainos)</t>
  </si>
  <si>
    <t>Granito skaldos atsijos (naujos)</t>
  </si>
  <si>
    <t>Smėlio-žvyro mišinio pagrindo ar dangos įrengimas (storis 12 cm, viensluoksnis (be mišinio kainos))</t>
  </si>
  <si>
    <t>Nepraeinamų šiluminių trasų gelžbetonio kanalų, lovių, plokščių, kamerų remontas (įvairūs darbai, be gelžbetonio konstrukcijų kainos)</t>
  </si>
  <si>
    <t>"Plaukiojančio" tipo liukų pakėlimas asfaltavimo metu</t>
  </si>
  <si>
    <t>Šulinio landos paaukštinimas (sureguliavimas)</t>
  </si>
  <si>
    <t>Betoninės dangos išardymas mechanizuotai</t>
  </si>
  <si>
    <t xml:space="preserve">Mažų apimčių įvairūs betonavimo darbai </t>
  </si>
  <si>
    <t>Statybinių šiukšlių pakrovimas ir išvežimas iki 5 km atstumu (atliekų tvarkymą ir apskaitą vykdo Rangovas)</t>
  </si>
  <si>
    <t>Statybinių šiukšlių pakrovimas ir išvežimas didesniu nei 5 km atstumu (atliekų tvarkymą ir apskaitą vykdo Rangovas)</t>
  </si>
  <si>
    <t>1.       Šaligatvio plytelių ir trinkelių dangos atstatymo darbai</t>
  </si>
  <si>
    <t>Viso kaina           Eur be PVM           (4) x (5)</t>
  </si>
  <si>
    <t>Darbų  vieneto kaina (įkainis)            Eur be PVM</t>
  </si>
  <si>
    <t>2.       Gatvės bortų ir gazoninių bortelių atstatymo darbai</t>
  </si>
  <si>
    <t>3.                        Asfalto dangos atstatymas</t>
  </si>
  <si>
    <t>4.                    Žalių plotų atstatymas</t>
  </si>
  <si>
    <t>5.                    Kiti darbai</t>
  </si>
  <si>
    <r>
      <t xml:space="preserve"> </t>
    </r>
    <r>
      <rPr>
        <b/>
        <sz val="11"/>
        <color theme="1"/>
        <rFont val="Times New Roman"/>
        <family val="1"/>
        <charset val="186"/>
      </rPr>
      <t xml:space="preserve">   Iš viso   kaina Eur be PVM:           </t>
    </r>
    <r>
      <rPr>
        <b/>
        <sz val="11"/>
        <color rgb="FFFF0000"/>
        <rFont val="Times New Roman"/>
        <family val="1"/>
        <charset val="186"/>
      </rPr>
      <t xml:space="preserve"> Suma  (A) </t>
    </r>
  </si>
  <si>
    <t>Pasiūlymo formos  priedas  Nr.1   Kelių, gatvių, kitų transporto ir pėsčiųjų takų dangų bei žaliųjų plotų atstatymo darbų  sąrašas ir  įkainiai</t>
  </si>
  <si>
    <t>Betoninės šaligatvių plytelės (naujos)</t>
  </si>
  <si>
    <t>Preliminarus kiekis*</t>
  </si>
  <si>
    <t>Betono bordiūrai (nauji)</t>
  </si>
  <si>
    <t>Gazoniniai bordiūrai (nauji)</t>
  </si>
  <si>
    <t>Augalinis gruntas (naujas)</t>
  </si>
  <si>
    <t>Gamtinis smėlis (naujas)</t>
  </si>
  <si>
    <t>Dolomito skalda (nauja)</t>
  </si>
  <si>
    <t>Gamtinis smėlio-žvyro mišinys (naujas)</t>
  </si>
  <si>
    <t>Gelžbetonio konstrukcijos (naujos)</t>
  </si>
  <si>
    <t xml:space="preserve">  Darbams naudojamos  medžiagos ir jų kokybė turi atitikti Lietuvos Respublikos įstatymų ir kitų norminių teisės aktų (potvarkių, taisyklių, kitų poįstatyminių aktų) reikalavimus.</t>
  </si>
  <si>
    <t xml:space="preserve">*Šis kiekis skirtas pasiūlymų vertinimui. Lentelėje nurodyti darbų  kiekiai  yra preliminarūs ir nebus laikomi maksimaliais ar minimaliais. </t>
  </si>
  <si>
    <t>Grindinio trinkelės (naujos)*</t>
  </si>
  <si>
    <t>Asfaltbetonis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</si>
</sst>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i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5" fillId="0" borderId="0" xfId="0" applyFont="1" applyAlignment="1">
      <alignment horizontal="center" wrapText="1"/>
    </xf>
    <xf numFmtId="0" fontId="3" fillId="2" borderId="11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F5E24-5103-413A-BF6B-D675CA78F28C}">
  <dimension ref="A2:F67"/>
  <sheetViews>
    <sheetView tabSelected="1" view="pageBreakPreview" topLeftCell="A44" zoomScaleNormal="100" zoomScaleSheetLayoutView="100" workbookViewId="0">
      <selection activeCell="N4" sqref="N4"/>
    </sheetView>
  </sheetViews>
  <sheetFormatPr defaultRowHeight="14.4" x14ac:dyDescent="0.3"/>
  <cols>
    <col min="1" max="1" width="3.33203125" customWidth="1"/>
    <col min="2" max="2" width="38.5546875" customWidth="1"/>
    <col min="3" max="3" width="12.5546875" style="6" customWidth="1"/>
    <col min="4" max="4" width="12" style="7" customWidth="1"/>
    <col min="5" max="6" width="9.109375" style="7"/>
  </cols>
  <sheetData>
    <row r="2" spans="1:6" ht="39.75" customHeight="1" x14ac:dyDescent="0.3">
      <c r="A2" s="23" t="s">
        <v>65</v>
      </c>
      <c r="B2" s="23"/>
      <c r="C2" s="23"/>
      <c r="D2" s="23"/>
      <c r="E2" s="23"/>
      <c r="F2" s="23"/>
    </row>
    <row r="3" spans="1:6" ht="15" thickBot="1" x14ac:dyDescent="0.35"/>
    <row r="4" spans="1:6" ht="79.8" thickBot="1" x14ac:dyDescent="0.35">
      <c r="A4" s="11" t="s">
        <v>0</v>
      </c>
      <c r="B4" s="12" t="s">
        <v>3</v>
      </c>
      <c r="C4" s="12" t="s">
        <v>4</v>
      </c>
      <c r="D4" s="13" t="s">
        <v>67</v>
      </c>
      <c r="E4" s="13" t="s">
        <v>59</v>
      </c>
      <c r="F4" s="13" t="s">
        <v>58</v>
      </c>
    </row>
    <row r="5" spans="1:6" ht="15" thickBot="1" x14ac:dyDescent="0.35">
      <c r="A5" s="1">
        <v>1</v>
      </c>
      <c r="B5" s="1">
        <v>2</v>
      </c>
      <c r="C5" s="1">
        <v>3</v>
      </c>
      <c r="D5" s="1">
        <v>4</v>
      </c>
      <c r="E5" s="10">
        <v>5</v>
      </c>
      <c r="F5" s="10">
        <v>6</v>
      </c>
    </row>
    <row r="6" spans="1:6" ht="23.25" customHeight="1" x14ac:dyDescent="0.3">
      <c r="A6" s="24" t="s">
        <v>57</v>
      </c>
      <c r="B6" s="25"/>
      <c r="C6" s="26"/>
      <c r="D6" s="18"/>
      <c r="E6" s="8"/>
      <c r="F6" s="8"/>
    </row>
    <row r="7" spans="1:6" ht="29.25" customHeight="1" x14ac:dyDescent="0.3">
      <c r="A7" s="2">
        <v>1</v>
      </c>
      <c r="B7" s="3" t="s">
        <v>5</v>
      </c>
      <c r="C7" s="4" t="s">
        <v>6</v>
      </c>
      <c r="D7" s="14">
        <v>8</v>
      </c>
      <c r="E7" s="15"/>
      <c r="F7" s="5">
        <f>D7*E7</f>
        <v>0</v>
      </c>
    </row>
    <row r="8" spans="1:6" ht="39.6" x14ac:dyDescent="0.3">
      <c r="A8" s="2">
        <v>2</v>
      </c>
      <c r="B8" s="3" t="s">
        <v>7</v>
      </c>
      <c r="C8" s="4" t="s">
        <v>8</v>
      </c>
      <c r="D8" s="14">
        <v>0.1</v>
      </c>
      <c r="E8" s="15"/>
      <c r="F8" s="5">
        <f>D8*E8</f>
        <v>0</v>
      </c>
    </row>
    <row r="9" spans="1:6" ht="26.4" x14ac:dyDescent="0.3">
      <c r="A9" s="2">
        <v>3</v>
      </c>
      <c r="B9" s="3" t="s">
        <v>9</v>
      </c>
      <c r="C9" s="4" t="s">
        <v>6</v>
      </c>
      <c r="D9" s="14">
        <v>4</v>
      </c>
      <c r="E9" s="15"/>
      <c r="F9" s="5">
        <f t="shared" ref="F9:F63" si="0">D9*E9</f>
        <v>0</v>
      </c>
    </row>
    <row r="10" spans="1:6" ht="15.6" x14ac:dyDescent="0.3">
      <c r="A10" s="2">
        <v>4</v>
      </c>
      <c r="B10" s="3" t="s">
        <v>66</v>
      </c>
      <c r="C10" s="4" t="s">
        <v>10</v>
      </c>
      <c r="D10" s="14">
        <v>150</v>
      </c>
      <c r="E10" s="15"/>
      <c r="F10" s="5">
        <f t="shared" si="0"/>
        <v>0</v>
      </c>
    </row>
    <row r="11" spans="1:6" ht="15.6" x14ac:dyDescent="0.3">
      <c r="A11" s="2">
        <v>5</v>
      </c>
      <c r="B11" s="3" t="s">
        <v>77</v>
      </c>
      <c r="C11" s="4" t="s">
        <v>10</v>
      </c>
      <c r="D11" s="14">
        <v>15</v>
      </c>
      <c r="E11" s="15"/>
      <c r="F11" s="5">
        <f t="shared" si="0"/>
        <v>0</v>
      </c>
    </row>
    <row r="12" spans="1:6" ht="26.25" customHeight="1" x14ac:dyDescent="0.3">
      <c r="A12" s="27" t="s">
        <v>60</v>
      </c>
      <c r="B12" s="28"/>
      <c r="C12" s="29"/>
      <c r="D12" s="18"/>
      <c r="E12" s="9"/>
      <c r="F12" s="9"/>
    </row>
    <row r="13" spans="1:6" ht="26.4" x14ac:dyDescent="0.3">
      <c r="A13" s="2">
        <v>6</v>
      </c>
      <c r="B13" s="3" t="s">
        <v>11</v>
      </c>
      <c r="C13" s="4" t="s">
        <v>2</v>
      </c>
      <c r="D13" s="14">
        <v>25</v>
      </c>
      <c r="E13" s="15"/>
      <c r="F13" s="5">
        <f>D13*E13</f>
        <v>0</v>
      </c>
    </row>
    <row r="14" spans="1:6" ht="26.4" x14ac:dyDescent="0.3">
      <c r="A14" s="2">
        <v>7</v>
      </c>
      <c r="B14" s="3" t="s">
        <v>12</v>
      </c>
      <c r="C14" s="4" t="s">
        <v>2</v>
      </c>
      <c r="D14" s="14">
        <v>25</v>
      </c>
      <c r="E14" s="15"/>
      <c r="F14" s="5">
        <f>D14*E14</f>
        <v>0</v>
      </c>
    </row>
    <row r="15" spans="1:6" ht="26.4" x14ac:dyDescent="0.3">
      <c r="A15" s="2">
        <v>8</v>
      </c>
      <c r="B15" s="3" t="s">
        <v>13</v>
      </c>
      <c r="C15" s="4" t="s">
        <v>14</v>
      </c>
      <c r="D15" s="14">
        <v>0.6</v>
      </c>
      <c r="E15" s="15"/>
      <c r="F15" s="5">
        <f t="shared" si="0"/>
        <v>0</v>
      </c>
    </row>
    <row r="16" spans="1:6" ht="26.4" x14ac:dyDescent="0.3">
      <c r="A16" s="2">
        <v>9</v>
      </c>
      <c r="B16" s="3" t="s">
        <v>15</v>
      </c>
      <c r="C16" s="4" t="s">
        <v>14</v>
      </c>
      <c r="D16" s="14">
        <v>0.15</v>
      </c>
      <c r="E16" s="15"/>
      <c r="F16" s="5">
        <f t="shared" si="0"/>
        <v>0</v>
      </c>
    </row>
    <row r="17" spans="1:6" ht="26.4" x14ac:dyDescent="0.3">
      <c r="A17" s="2">
        <v>10</v>
      </c>
      <c r="B17" s="3" t="s">
        <v>16</v>
      </c>
      <c r="C17" s="4" t="s">
        <v>14</v>
      </c>
      <c r="D17" s="14">
        <v>0.15</v>
      </c>
      <c r="E17" s="15"/>
      <c r="F17" s="5">
        <f t="shared" si="0"/>
        <v>0</v>
      </c>
    </row>
    <row r="18" spans="1:6" ht="26.4" x14ac:dyDescent="0.3">
      <c r="A18" s="2">
        <v>11</v>
      </c>
      <c r="B18" s="3" t="s">
        <v>17</v>
      </c>
      <c r="C18" s="4" t="s">
        <v>14</v>
      </c>
      <c r="D18" s="14">
        <v>0.15</v>
      </c>
      <c r="E18" s="15"/>
      <c r="F18" s="5">
        <f t="shared" si="0"/>
        <v>0</v>
      </c>
    </row>
    <row r="19" spans="1:6" x14ac:dyDescent="0.3">
      <c r="A19" s="2">
        <v>12</v>
      </c>
      <c r="B19" s="3" t="s">
        <v>68</v>
      </c>
      <c r="C19" s="4" t="s">
        <v>2</v>
      </c>
      <c r="D19" s="14">
        <v>60</v>
      </c>
      <c r="E19" s="15"/>
      <c r="F19" s="5">
        <f>D19*E19</f>
        <v>0</v>
      </c>
    </row>
    <row r="20" spans="1:6" ht="26.4" x14ac:dyDescent="0.3">
      <c r="A20" s="2">
        <v>13</v>
      </c>
      <c r="B20" s="3" t="s">
        <v>18</v>
      </c>
      <c r="C20" s="4" t="s">
        <v>14</v>
      </c>
      <c r="D20" s="14">
        <v>1</v>
      </c>
      <c r="E20" s="15"/>
      <c r="F20" s="5">
        <f t="shared" si="0"/>
        <v>0</v>
      </c>
    </row>
    <row r="21" spans="1:6" x14ac:dyDescent="0.3">
      <c r="A21" s="2">
        <v>14</v>
      </c>
      <c r="B21" s="3" t="s">
        <v>69</v>
      </c>
      <c r="C21" s="4" t="s">
        <v>2</v>
      </c>
      <c r="D21" s="14">
        <v>60</v>
      </c>
      <c r="E21" s="15"/>
      <c r="F21" s="5">
        <f t="shared" si="0"/>
        <v>0</v>
      </c>
    </row>
    <row r="22" spans="1:6" ht="21.75" customHeight="1" x14ac:dyDescent="0.3">
      <c r="A22" s="27" t="s">
        <v>61</v>
      </c>
      <c r="B22" s="28"/>
      <c r="C22" s="29"/>
      <c r="D22" s="18"/>
      <c r="E22" s="16"/>
      <c r="F22" s="9"/>
    </row>
    <row r="23" spans="1:6" ht="24" customHeight="1" x14ac:dyDescent="0.3">
      <c r="A23" s="2">
        <v>15</v>
      </c>
      <c r="B23" s="3" t="s">
        <v>19</v>
      </c>
      <c r="C23" s="4" t="s">
        <v>8</v>
      </c>
      <c r="D23" s="14">
        <v>0.2</v>
      </c>
      <c r="E23" s="5"/>
      <c r="F23" s="5">
        <f t="shared" si="0"/>
        <v>0</v>
      </c>
    </row>
    <row r="24" spans="1:6" x14ac:dyDescent="0.3">
      <c r="A24" s="2">
        <v>16</v>
      </c>
      <c r="B24" s="3" t="s">
        <v>20</v>
      </c>
      <c r="C24" s="4" t="s">
        <v>14</v>
      </c>
      <c r="D24" s="14">
        <v>2.2000000000000002</v>
      </c>
      <c r="E24" s="5"/>
      <c r="F24" s="5">
        <f t="shared" si="0"/>
        <v>0</v>
      </c>
    </row>
    <row r="25" spans="1:6" ht="26.4" x14ac:dyDescent="0.3">
      <c r="A25" s="2">
        <v>17</v>
      </c>
      <c r="B25" s="3" t="s">
        <v>21</v>
      </c>
      <c r="C25" s="4" t="s">
        <v>22</v>
      </c>
      <c r="D25" s="14">
        <v>30</v>
      </c>
      <c r="E25" s="5"/>
      <c r="F25" s="5">
        <f t="shared" si="0"/>
        <v>0</v>
      </c>
    </row>
    <row r="26" spans="1:6" ht="52.5" customHeight="1" x14ac:dyDescent="0.3">
      <c r="A26" s="2">
        <v>18</v>
      </c>
      <c r="B26" s="3" t="s">
        <v>23</v>
      </c>
      <c r="C26" s="4" t="s">
        <v>6</v>
      </c>
      <c r="D26" s="14">
        <v>2</v>
      </c>
      <c r="E26" s="5"/>
      <c r="F26" s="5">
        <f t="shared" si="0"/>
        <v>0</v>
      </c>
    </row>
    <row r="27" spans="1:6" ht="50.25" customHeight="1" x14ac:dyDescent="0.3">
      <c r="A27" s="2">
        <v>19</v>
      </c>
      <c r="B27" s="3" t="s">
        <v>24</v>
      </c>
      <c r="C27" s="4" t="s">
        <v>6</v>
      </c>
      <c r="D27" s="14">
        <v>5</v>
      </c>
      <c r="E27" s="5"/>
      <c r="F27" s="5">
        <f t="shared" si="0"/>
        <v>0</v>
      </c>
    </row>
    <row r="28" spans="1:6" ht="63" customHeight="1" x14ac:dyDescent="0.3">
      <c r="A28" s="2">
        <v>20</v>
      </c>
      <c r="B28" s="3" t="s">
        <v>25</v>
      </c>
      <c r="C28" s="4" t="s">
        <v>6</v>
      </c>
      <c r="D28" s="14">
        <v>2</v>
      </c>
      <c r="E28" s="5"/>
      <c r="F28" s="5">
        <f t="shared" si="0"/>
        <v>0</v>
      </c>
    </row>
    <row r="29" spans="1:6" x14ac:dyDescent="0.3">
      <c r="A29" s="2">
        <v>21</v>
      </c>
      <c r="B29" s="3" t="s">
        <v>78</v>
      </c>
      <c r="C29" s="4" t="s">
        <v>26</v>
      </c>
      <c r="D29" s="14">
        <v>250</v>
      </c>
      <c r="E29" s="5"/>
      <c r="F29" s="5">
        <f t="shared" si="0"/>
        <v>0</v>
      </c>
    </row>
    <row r="30" spans="1:6" ht="22.5" customHeight="1" x14ac:dyDescent="0.3">
      <c r="A30" s="27" t="s">
        <v>62</v>
      </c>
      <c r="B30" s="28"/>
      <c r="C30" s="29"/>
      <c r="D30" s="18"/>
      <c r="E30" s="17"/>
      <c r="F30" s="16"/>
    </row>
    <row r="31" spans="1:6" ht="52.8" x14ac:dyDescent="0.3">
      <c r="A31" s="2">
        <v>22</v>
      </c>
      <c r="B31" s="3" t="s">
        <v>27</v>
      </c>
      <c r="C31" s="4" t="s">
        <v>6</v>
      </c>
      <c r="D31" s="14">
        <v>35</v>
      </c>
      <c r="E31" s="5"/>
      <c r="F31" s="5">
        <f t="shared" si="0"/>
        <v>0</v>
      </c>
    </row>
    <row r="32" spans="1:6" ht="15.6" x14ac:dyDescent="0.3">
      <c r="A32" s="2">
        <v>23</v>
      </c>
      <c r="B32" s="3" t="s">
        <v>70</v>
      </c>
      <c r="C32" s="4" t="s">
        <v>28</v>
      </c>
      <c r="D32" s="14">
        <v>200</v>
      </c>
      <c r="E32" s="5"/>
      <c r="F32" s="5">
        <f t="shared" si="0"/>
        <v>0</v>
      </c>
    </row>
    <row r="33" spans="1:6" ht="26.4" x14ac:dyDescent="0.3">
      <c r="A33" s="2">
        <v>24</v>
      </c>
      <c r="B33" s="3" t="s">
        <v>29</v>
      </c>
      <c r="C33" s="4" t="s">
        <v>6</v>
      </c>
      <c r="D33" s="14">
        <v>40</v>
      </c>
      <c r="E33" s="5"/>
      <c r="F33" s="5">
        <f t="shared" si="0"/>
        <v>0</v>
      </c>
    </row>
    <row r="34" spans="1:6" ht="26.4" x14ac:dyDescent="0.3">
      <c r="A34" s="2">
        <v>25</v>
      </c>
      <c r="B34" s="3" t="s">
        <v>30</v>
      </c>
      <c r="C34" s="4" t="s">
        <v>6</v>
      </c>
      <c r="D34" s="14">
        <v>40</v>
      </c>
      <c r="E34" s="5"/>
      <c r="F34" s="5">
        <f t="shared" si="0"/>
        <v>0</v>
      </c>
    </row>
    <row r="35" spans="1:6" ht="26.4" x14ac:dyDescent="0.3">
      <c r="A35" s="2">
        <v>26</v>
      </c>
      <c r="B35" s="3" t="s">
        <v>31</v>
      </c>
      <c r="C35" s="4" t="s">
        <v>6</v>
      </c>
      <c r="D35" s="14">
        <v>40</v>
      </c>
      <c r="E35" s="5"/>
      <c r="F35" s="5">
        <f t="shared" si="0"/>
        <v>0</v>
      </c>
    </row>
    <row r="36" spans="1:6" ht="20.25" customHeight="1" x14ac:dyDescent="0.3">
      <c r="A36" s="27" t="s">
        <v>63</v>
      </c>
      <c r="B36" s="28"/>
      <c r="C36" s="29"/>
      <c r="D36" s="18"/>
      <c r="E36" s="17"/>
      <c r="F36" s="8"/>
    </row>
    <row r="37" spans="1:6" ht="26.4" x14ac:dyDescent="0.3">
      <c r="A37" s="2">
        <v>27</v>
      </c>
      <c r="B37" s="3" t="s">
        <v>32</v>
      </c>
      <c r="C37" s="4" t="s">
        <v>8</v>
      </c>
      <c r="D37" s="14">
        <v>5</v>
      </c>
      <c r="E37" s="5"/>
      <c r="F37" s="5">
        <f t="shared" si="0"/>
        <v>0</v>
      </c>
    </row>
    <row r="38" spans="1:6" ht="39.6" x14ac:dyDescent="0.3">
      <c r="A38" s="2">
        <v>28</v>
      </c>
      <c r="B38" s="3" t="s">
        <v>33</v>
      </c>
      <c r="C38" s="4" t="s">
        <v>8</v>
      </c>
      <c r="D38" s="14">
        <v>0.7</v>
      </c>
      <c r="E38" s="5"/>
      <c r="F38" s="5">
        <f t="shared" si="0"/>
        <v>0</v>
      </c>
    </row>
    <row r="39" spans="1:6" ht="39.6" x14ac:dyDescent="0.3">
      <c r="A39" s="2">
        <v>29</v>
      </c>
      <c r="B39" s="3" t="s">
        <v>34</v>
      </c>
      <c r="C39" s="4" t="s">
        <v>8</v>
      </c>
      <c r="D39" s="14">
        <v>0.8</v>
      </c>
      <c r="E39" s="5"/>
      <c r="F39" s="5">
        <f t="shared" si="0"/>
        <v>0</v>
      </c>
    </row>
    <row r="40" spans="1:6" ht="15.6" x14ac:dyDescent="0.3">
      <c r="A40" s="2">
        <v>30</v>
      </c>
      <c r="B40" s="3" t="s">
        <v>35</v>
      </c>
      <c r="C40" s="4" t="s">
        <v>8</v>
      </c>
      <c r="D40" s="14">
        <v>0.15</v>
      </c>
      <c r="E40" s="5"/>
      <c r="F40" s="5">
        <f t="shared" si="0"/>
        <v>0</v>
      </c>
    </row>
    <row r="41" spans="1:6" ht="26.4" x14ac:dyDescent="0.3">
      <c r="A41" s="2">
        <v>31</v>
      </c>
      <c r="B41" s="3" t="s">
        <v>36</v>
      </c>
      <c r="C41" s="4" t="s">
        <v>37</v>
      </c>
      <c r="D41" s="14">
        <v>0.5</v>
      </c>
      <c r="E41" s="5"/>
      <c r="F41" s="5">
        <f t="shared" si="0"/>
        <v>0</v>
      </c>
    </row>
    <row r="42" spans="1:6" ht="26.4" x14ac:dyDescent="0.3">
      <c r="A42" s="2">
        <v>32</v>
      </c>
      <c r="B42" s="3" t="s">
        <v>38</v>
      </c>
      <c r="C42" s="4" t="s">
        <v>8</v>
      </c>
      <c r="D42" s="14">
        <v>0.3</v>
      </c>
      <c r="E42" s="5"/>
      <c r="F42" s="5">
        <f t="shared" si="0"/>
        <v>0</v>
      </c>
    </row>
    <row r="43" spans="1:6" ht="15.6" x14ac:dyDescent="0.3">
      <c r="A43" s="2">
        <v>33</v>
      </c>
      <c r="B43" s="3" t="s">
        <v>39</v>
      </c>
      <c r="C43" s="4" t="s">
        <v>40</v>
      </c>
      <c r="D43" s="14">
        <v>0.7</v>
      </c>
      <c r="E43" s="5"/>
      <c r="F43" s="5">
        <f t="shared" si="0"/>
        <v>0</v>
      </c>
    </row>
    <row r="44" spans="1:6" ht="15.6" x14ac:dyDescent="0.3">
      <c r="A44" s="2">
        <v>34</v>
      </c>
      <c r="B44" s="3" t="s">
        <v>41</v>
      </c>
      <c r="C44" s="4" t="s">
        <v>6</v>
      </c>
      <c r="D44" s="14">
        <v>1.5</v>
      </c>
      <c r="E44" s="5"/>
      <c r="F44" s="5">
        <f t="shared" si="0"/>
        <v>0</v>
      </c>
    </row>
    <row r="45" spans="1:6" ht="26.4" x14ac:dyDescent="0.3">
      <c r="A45" s="2">
        <v>35</v>
      </c>
      <c r="B45" s="3" t="s">
        <v>42</v>
      </c>
      <c r="C45" s="4" t="s">
        <v>28</v>
      </c>
      <c r="D45" s="14">
        <v>300</v>
      </c>
      <c r="E45" s="5"/>
      <c r="F45" s="5">
        <f t="shared" si="0"/>
        <v>0</v>
      </c>
    </row>
    <row r="46" spans="1:6" ht="15.6" x14ac:dyDescent="0.3">
      <c r="A46" s="2">
        <v>36</v>
      </c>
      <c r="B46" s="3" t="s">
        <v>71</v>
      </c>
      <c r="C46" s="4" t="s">
        <v>28</v>
      </c>
      <c r="D46" s="14">
        <v>300</v>
      </c>
      <c r="E46" s="5"/>
      <c r="F46" s="5">
        <f t="shared" si="0"/>
        <v>0</v>
      </c>
    </row>
    <row r="47" spans="1:6" ht="15.6" x14ac:dyDescent="0.3">
      <c r="A47" s="2">
        <v>37</v>
      </c>
      <c r="B47" s="3" t="s">
        <v>43</v>
      </c>
      <c r="C47" s="4" t="s">
        <v>8</v>
      </c>
      <c r="D47" s="14">
        <v>5</v>
      </c>
      <c r="E47" s="5"/>
      <c r="F47" s="5">
        <f t="shared" si="0"/>
        <v>0</v>
      </c>
    </row>
    <row r="48" spans="1:6" ht="15.6" x14ac:dyDescent="0.3">
      <c r="A48" s="2">
        <v>38</v>
      </c>
      <c r="B48" s="3" t="s">
        <v>44</v>
      </c>
      <c r="C48" s="4" t="s">
        <v>8</v>
      </c>
      <c r="D48" s="14">
        <v>0.05</v>
      </c>
      <c r="E48" s="5"/>
      <c r="F48" s="5">
        <f t="shared" si="0"/>
        <v>0</v>
      </c>
    </row>
    <row r="49" spans="1:6" ht="26.4" x14ac:dyDescent="0.3">
      <c r="A49" s="2">
        <v>39</v>
      </c>
      <c r="B49" s="3" t="s">
        <v>45</v>
      </c>
      <c r="C49" s="4" t="s">
        <v>6</v>
      </c>
      <c r="D49" s="14">
        <v>0.3</v>
      </c>
      <c r="E49" s="5"/>
      <c r="F49" s="5">
        <f>D49*E49</f>
        <v>0</v>
      </c>
    </row>
    <row r="50" spans="1:6" ht="26.4" x14ac:dyDescent="0.3">
      <c r="A50" s="2">
        <v>40</v>
      </c>
      <c r="B50" s="3" t="s">
        <v>46</v>
      </c>
      <c r="C50" s="4" t="s">
        <v>6</v>
      </c>
      <c r="D50" s="14">
        <v>0.8</v>
      </c>
      <c r="E50" s="5"/>
      <c r="F50" s="5">
        <f t="shared" si="0"/>
        <v>0</v>
      </c>
    </row>
    <row r="51" spans="1:6" ht="15.6" x14ac:dyDescent="0.3">
      <c r="A51" s="2">
        <v>41</v>
      </c>
      <c r="B51" s="3" t="s">
        <v>72</v>
      </c>
      <c r="C51" s="4" t="s">
        <v>28</v>
      </c>
      <c r="D51" s="14">
        <v>15</v>
      </c>
      <c r="E51" s="5"/>
      <c r="F51" s="5">
        <f t="shared" si="0"/>
        <v>0</v>
      </c>
    </row>
    <row r="52" spans="1:6" ht="26.4" x14ac:dyDescent="0.3">
      <c r="A52" s="2">
        <v>42</v>
      </c>
      <c r="B52" s="3" t="s">
        <v>47</v>
      </c>
      <c r="C52" s="4" t="s">
        <v>6</v>
      </c>
      <c r="D52" s="14">
        <v>0.3</v>
      </c>
      <c r="E52" s="5"/>
      <c r="F52" s="5">
        <f t="shared" si="0"/>
        <v>0</v>
      </c>
    </row>
    <row r="53" spans="1:6" ht="15.6" x14ac:dyDescent="0.3">
      <c r="A53" s="2">
        <v>43</v>
      </c>
      <c r="B53" s="3" t="s">
        <v>48</v>
      </c>
      <c r="C53" s="4" t="s">
        <v>28</v>
      </c>
      <c r="D53" s="14">
        <v>2</v>
      </c>
      <c r="E53" s="5"/>
      <c r="F53" s="5">
        <f t="shared" si="0"/>
        <v>0</v>
      </c>
    </row>
    <row r="54" spans="1:6" ht="39.6" x14ac:dyDescent="0.3">
      <c r="A54" s="2">
        <v>44</v>
      </c>
      <c r="B54" s="3" t="s">
        <v>49</v>
      </c>
      <c r="C54" s="4" t="s">
        <v>6</v>
      </c>
      <c r="D54" s="14">
        <v>0.15</v>
      </c>
      <c r="E54" s="5"/>
      <c r="F54" s="5">
        <f t="shared" si="0"/>
        <v>0</v>
      </c>
    </row>
    <row r="55" spans="1:6" ht="15.6" x14ac:dyDescent="0.3">
      <c r="A55" s="2">
        <v>45</v>
      </c>
      <c r="B55" s="3" t="s">
        <v>73</v>
      </c>
      <c r="C55" s="4" t="s">
        <v>28</v>
      </c>
      <c r="D55" s="14">
        <v>2</v>
      </c>
      <c r="E55" s="5"/>
      <c r="F55" s="5">
        <f t="shared" si="0"/>
        <v>0</v>
      </c>
    </row>
    <row r="56" spans="1:6" ht="39.6" x14ac:dyDescent="0.3">
      <c r="A56" s="2">
        <v>46</v>
      </c>
      <c r="B56" s="3" t="s">
        <v>50</v>
      </c>
      <c r="C56" s="4" t="s">
        <v>28</v>
      </c>
      <c r="D56" s="14">
        <v>15</v>
      </c>
      <c r="E56" s="5"/>
      <c r="F56" s="5">
        <f t="shared" si="0"/>
        <v>0</v>
      </c>
    </row>
    <row r="57" spans="1:6" ht="15.6" x14ac:dyDescent="0.3">
      <c r="A57" s="2">
        <v>47</v>
      </c>
      <c r="B57" s="3" t="s">
        <v>74</v>
      </c>
      <c r="C57" s="4" t="s">
        <v>28</v>
      </c>
      <c r="D57" s="14">
        <v>3</v>
      </c>
      <c r="E57" s="5"/>
      <c r="F57" s="5">
        <f t="shared" si="0"/>
        <v>0</v>
      </c>
    </row>
    <row r="58" spans="1:6" ht="26.4" x14ac:dyDescent="0.3">
      <c r="A58" s="2">
        <v>48</v>
      </c>
      <c r="B58" s="3" t="s">
        <v>51</v>
      </c>
      <c r="C58" s="4" t="s">
        <v>1</v>
      </c>
      <c r="D58" s="14">
        <v>5</v>
      </c>
      <c r="E58" s="5"/>
      <c r="F58" s="5">
        <f t="shared" si="0"/>
        <v>0</v>
      </c>
    </row>
    <row r="59" spans="1:6" x14ac:dyDescent="0.3">
      <c r="A59" s="2">
        <v>49</v>
      </c>
      <c r="B59" s="3" t="s">
        <v>52</v>
      </c>
      <c r="C59" s="4" t="s">
        <v>1</v>
      </c>
      <c r="D59" s="14">
        <v>5</v>
      </c>
      <c r="E59" s="5"/>
      <c r="F59" s="5">
        <f t="shared" si="0"/>
        <v>0</v>
      </c>
    </row>
    <row r="60" spans="1:6" ht="15.6" x14ac:dyDescent="0.3">
      <c r="A60" s="2">
        <v>50</v>
      </c>
      <c r="B60" s="3" t="s">
        <v>53</v>
      </c>
      <c r="C60" s="4" t="s">
        <v>8</v>
      </c>
      <c r="D60" s="14">
        <v>0.15</v>
      </c>
      <c r="E60" s="5"/>
      <c r="F60" s="5">
        <f t="shared" si="0"/>
        <v>0</v>
      </c>
    </row>
    <row r="61" spans="1:6" ht="15.6" x14ac:dyDescent="0.3">
      <c r="A61" s="2">
        <v>51</v>
      </c>
      <c r="B61" s="3" t="s">
        <v>54</v>
      </c>
      <c r="C61" s="4" t="s">
        <v>28</v>
      </c>
      <c r="D61" s="14">
        <v>2</v>
      </c>
      <c r="E61" s="5"/>
      <c r="F61" s="5">
        <f t="shared" si="0"/>
        <v>0</v>
      </c>
    </row>
    <row r="62" spans="1:6" ht="39.6" x14ac:dyDescent="0.3">
      <c r="A62" s="2">
        <v>52</v>
      </c>
      <c r="B62" s="3" t="s">
        <v>55</v>
      </c>
      <c r="C62" s="4" t="s">
        <v>26</v>
      </c>
      <c r="D62" s="14">
        <v>300</v>
      </c>
      <c r="E62" s="5"/>
      <c r="F62" s="5">
        <f t="shared" si="0"/>
        <v>0</v>
      </c>
    </row>
    <row r="63" spans="1:6" ht="39.6" x14ac:dyDescent="0.3">
      <c r="A63" s="2">
        <v>53</v>
      </c>
      <c r="B63" s="3" t="s">
        <v>56</v>
      </c>
      <c r="C63" s="4" t="s">
        <v>26</v>
      </c>
      <c r="D63" s="14">
        <v>150</v>
      </c>
      <c r="E63" s="5"/>
      <c r="F63" s="5">
        <f t="shared" si="0"/>
        <v>0</v>
      </c>
    </row>
    <row r="64" spans="1:6" ht="29.25" customHeight="1" x14ac:dyDescent="0.3">
      <c r="A64" s="20" t="s">
        <v>64</v>
      </c>
      <c r="B64" s="21"/>
      <c r="C64" s="21"/>
      <c r="D64" s="21"/>
      <c r="E64" s="22"/>
      <c r="F64" s="14">
        <f>SUM(F7:F63)</f>
        <v>0</v>
      </c>
    </row>
    <row r="66" spans="2:5" ht="39.75" customHeight="1" x14ac:dyDescent="0.3">
      <c r="B66" s="19" t="s">
        <v>75</v>
      </c>
      <c r="C66" s="19"/>
      <c r="D66" s="19"/>
      <c r="E66" s="19"/>
    </row>
    <row r="67" spans="2:5" ht="36.75" customHeight="1" x14ac:dyDescent="0.3">
      <c r="B67" s="19" t="s">
        <v>76</v>
      </c>
      <c r="C67" s="19"/>
      <c r="D67" s="19"/>
      <c r="E67" s="19"/>
    </row>
  </sheetData>
  <mergeCells count="9">
    <mergeCell ref="B66:E66"/>
    <mergeCell ref="B67:E67"/>
    <mergeCell ref="A64:E64"/>
    <mergeCell ref="A2:F2"/>
    <mergeCell ref="A6:C6"/>
    <mergeCell ref="A12:C12"/>
    <mergeCell ref="A22:C22"/>
    <mergeCell ref="A30:C30"/>
    <mergeCell ref="A36:C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Įkainiai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Sargūnienė</dc:creator>
  <cp:lastModifiedBy>Inga Sargūnienė</cp:lastModifiedBy>
  <cp:lastPrinted>2020-04-09T08:28:58Z</cp:lastPrinted>
  <dcterms:created xsi:type="dcterms:W3CDTF">2020-04-01T06:24:31Z</dcterms:created>
  <dcterms:modified xsi:type="dcterms:W3CDTF">2026-10-28T12:42:33Z</dcterms:modified>
</cp:coreProperties>
</file>