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2. Indrės TS_galutinės/"/>
    </mc:Choice>
  </mc:AlternateContent>
  <xr:revisionPtr revIDLastSave="1671" documentId="13_ncr:1_{543DADFB-A63B-414D-BD49-FE563CFA3EE3}" xr6:coauthVersionLast="47" xr6:coauthVersionMax="47" xr10:uidLastSave="{C1FAF2C6-A0CF-CB44-BD8F-63BF4CE635C8}"/>
  <bookViews>
    <workbookView xWindow="34400" yWindow="500" windowWidth="34400" windowHeight="26600"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<sst xmlns="http://schemas.openxmlformats.org/spreadsheetml/2006/main" count="148" uniqueCount="145">
  <si>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</si>
  <si>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</si>
  <si>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</si>
  <si>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</si>
  <si>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</si>
  <si>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</si>
  <si>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</si>
  <si>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</si>
  <si>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</si>
  <si>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</si>
  <si>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</si>
  <si>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</si>
  <si>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</si>
  <si>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</si>
  <si>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</si>
  <si>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</si>
  <si>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</si>
  <si>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</si>
  <si>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</si>
  <si>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</si>
  <si>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</si>
  <si>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</si>
  <si>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</si>
  <si>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</si>
  <si>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</si>
  <si>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</si>
  <si>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</si>
  <si>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</si>
  <si>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</si>
  <si>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</si>
  <si>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</si>
  <si>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</si>
  <si>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</si>
  <si>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</si>
  <si>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</si>
  <si>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</si>
  <si>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</si>
  <si>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</si>
  <si>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</si>
  <si>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</si>
  <si>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</si>
  <si>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</si>
  <si>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</si>
  <si>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</si>
  <si>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</si>
  <si>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</si>
  <si>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</si>
  <si>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</si>
  <si>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</si>
  <si>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</si>
  <si>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</si>
  <si>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</si>
  <si>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</si>
  <si>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</si>
  <si>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</si>
  <si>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</si>
  <si>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</si>
  <si>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</si>
  <si>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</si>
  <si>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</si>
  <si>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</si>
  <si>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</si>
  <si>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</si>
  <si>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</si>
  <si>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</si>
  <si>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</si>
  <si>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</si>
  <si>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</si>
  <si>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</si>
  <si>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</si>
  <si>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Tiekėjo siūlomos prekės parametrų reikšmės (Failo, dokumento pavadinimas ir puslapio Nr., pažymintis vietą, kurioje yra siūlomus techninius parametrus patvirtinantys dokumentai, siūlomos prekės katalogo numeris)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</si>
  <si>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</si>
  <si>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</si>
  <si>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</si>
  <si>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Programinė įranga</t>
  </si>
  <si>
    <t>Didelio našumo konfokalinė vaizdinimo sistema</t>
  </si>
  <si>
    <t>Pritaikymas</t>
  </si>
  <si>
    <t>Plokštelių formatas</t>
  </si>
  <si>
    <t>Kameros</t>
  </si>
  <si>
    <t>Objektyviniai lęšiai</t>
  </si>
  <si>
    <t>Integruota aplinkos kontrolė gyvų ląstelių vaizdavimui</t>
  </si>
  <si>
    <t xml:space="preserve">1. Mokymai ≥ 2 darbuotojams. Mokymų trukmė ne mažiau 2 akad. val. </t>
  </si>
  <si>
    <t>Sistema turi sugebėti atvaizduoti pirmines ląsteles, sferoidus, mikroaudinius, organoidus ir atlikti gyvų ląstelių vaizdinimą</t>
  </si>
  <si>
    <t>Sistema turi būti pritaikyta darbui su įvairaus formato plokštelėmis, įskaitant 6-, 24-, 48-, 96-, 384- ir 1536- šulinėlių plokšteles, sistemos naudotojo apibrėžtus formatus ir mikroskopui skirtus stiklelius</t>
  </si>
  <si>
    <t>1. Sistema turi būti aprūpinta bent šiais lazeriais:</t>
  </si>
  <si>
    <t>Sužadinimas / lazeriai</t>
  </si>
  <si>
    <t>1.1 405 nm +/- 10 nm, ne mažiau kaip 50 mW,</t>
  </si>
  <si>
    <t>1.2 488 nm +/- 10 nm, ne mažiau kaip 60mW,</t>
  </si>
  <si>
    <t>1.3 561 nm +/- 10 nm, ne mažiau kaip 50 mW,</t>
  </si>
  <si>
    <t>1.4 640 nm +/- 10 nm, ne mažiau kaip 40 mW.</t>
  </si>
  <si>
    <t>2. Sistema turi turėti LED arba lygiaverčio tipo šviesos šaltinį transmisijos režimo vaizdams.</t>
  </si>
  <si>
    <t>1. 465-480 nm,</t>
  </si>
  <si>
    <t>2. 465-530 nm,</t>
  </si>
  <si>
    <t>3. 435-515 nm,</t>
  </si>
  <si>
    <t>4. 500-530 nm,</t>
  </si>
  <si>
    <t>5. 515-550 nm,</t>
  </si>
  <si>
    <t>6. 571-596 nm,</t>
  </si>
  <si>
    <t>7. 605-630 nm,</t>
  </si>
  <si>
    <t>8. 650-680 nm,</t>
  </si>
  <si>
    <t>9. 690-720 nm.</t>
  </si>
  <si>
    <t>Siauro diapazono emisijos filtrai (ne siauresniame diapazone už nurodytus)</t>
  </si>
  <si>
    <t>1. Sistema turi turėti programinę įrangą, gebančią gauti vaizdus bei juos vizualizuoti ir analizuoti, neperkeliant duomenų tarp skirtingų programų,</t>
  </si>
  <si>
    <t>2. Programinė įranga turi leisti kurti ir eksportuoti video iš XYZ ir iš 3D vaizdų esančių įvairiuose failų formatuose, pvz. wmv, avi, mpeg2, png arba lygiaverčiuose,</t>
  </si>
  <si>
    <t>3. Programinė įranga turi leisti vizualizuoti ląstelių kultūras, pvz. sferoidus, kaip XYZ arba 3D vaizdą. Interaktyvus 3D vaizdas turi leisti pasukti, keisti mastelį arba perkelti 3D vaizdą, kad būtų galima išsamiai tirti objektus,</t>
  </si>
  <si>
    <t>4. Programinė įranga turi leisti atlikti ląstelių mėginių 3D segmentavimą ir 3D analizę. Turi būti bent šios 3D savybės: 3D tūris, 3D morfologija, 3D intensyvumas ir 3D padėties savybės, 3D tekstūros,</t>
  </si>
  <si>
    <t>5. Programinė įranga turi leisti analizuoti morfologijos ypatumus, leidžiančius kiekybiškai įvertinti įvairius tiriamojo objekto formos ir struktūros aspektus,</t>
  </si>
  <si>
    <t>7. Programinė įranga turi turėti mašininio mokymosi galimybes. Mašininio mokymosi modulis turi leisti atpažinti skirtingas ląstelių populiacijas ar regionus, kaip apmokyta operatoriaus, ir tada automatiškai nustatyti parametrus optimaliam vaizdo segmentavimui ir ląstelių klasifikavimui,</t>
  </si>
  <si>
    <t>8. Programinė įranga turi turėti galimybę atlikti vaizdų analizę realiu laiku: vienu metu surinkti ir analizuoti duomenis (duomenų vizualizacija jų gavimo metu).</t>
  </si>
  <si>
    <t>Sistema komplektuojama su gamintojo rekomenduojamų parametrų kompiuteriu, tačiau ne prastesių parametrų nei:</t>
  </si>
  <si>
    <t xml:space="preserve">2. ≥ 4,7 M pikselių, </t>
  </si>
  <si>
    <t>3. ≥ 16 bitų,</t>
  </si>
  <si>
    <t>Sistema turi turėti mikrolęšiais patobulintą dvigubo vaizdo besisukančio disko konfokalinę optiką su dideliu atstumu nuo skylės iki skylės (angl. pinhole-to-pinhole)</t>
  </si>
  <si>
    <t>3. Sistema turi turėti kontroliuojamą oro drėkinimą.</t>
  </si>
  <si>
    <t>Didelio našumo konfokalinės vaizdinimo sistemos garantinis laikotarpis</t>
  </si>
  <si>
    <t>Didelio našumo konfokalinė vaizdinimo sistema sukomplektuota su vežimėliu, stalu arba lygiaverčiu sprendiniu, kuris užtikrina Sistemos laikymą arba sumažina Sistemos jautrumą išorinėms vibracijoms</t>
  </si>
  <si>
    <t>Būtina</t>
  </si>
  <si>
    <r>
      <t>2. CO</t>
    </r>
    <r>
      <rPr>
        <vertAlign val="subscript"/>
        <sz val="12"/>
        <rFont val="Times New Roman"/>
        <family val="1"/>
      </rPr>
      <t>2</t>
    </r>
    <r>
      <rPr>
        <sz val="12"/>
        <rFont val="Times New Roman"/>
        <family val="1"/>
      </rPr>
      <t xml:space="preserve"> kontrolė: ne siauresnėse ribose nei nuo 1 iki 10 %. Keitimo žingsnis +/-0,5 %,</t>
    </r>
  </si>
  <si>
    <r>
      <t xml:space="preserve">6. Programinė įranga turi saugoti ir vizualizuoti pasirinktos ląstelės ar ląstelių duomenis bei gebėti sekti ją (jas) vaizdavimo laiko intervale (angl. </t>
    </r>
    <r>
      <rPr>
        <i/>
        <sz val="12"/>
        <rFont val="Times New Roman"/>
        <family val="1"/>
      </rPr>
      <t>time lapse imaging</t>
    </r>
    <r>
      <rPr>
        <sz val="12"/>
        <rFont val="Times New Roman"/>
        <family val="1"/>
      </rPr>
      <t>). Turi būti galimybė parengti ataskaitą įvairioms dinaminio stebėjimo ypatybėms,</t>
    </r>
  </si>
  <si>
    <t>4. ≥ 105 kadrai per sekundę su 1 kamera su ne mažesne nei 948 x 948 raiška.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</si>
  <si>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</si>
  <si>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Naudojimo instrukcija lietuvių arba anglų kalba,</t>
  </si>
  <si>
    <t>1. Sistema turi turėti ne mažiau kaip 4 plataus formato sCMOS kameras. Turi būti galimybė užfiksuoti ne mažiau kaip 4 realaus laiko konfokalines nuotraukas ne mažiau kaip 4 emisijos kanaluose tuo pačiu metu,</t>
  </si>
  <si>
    <t>2. Stovas turi turėti galimybę vienu metu turėti ≥ 3x oro ir ≥ 3x vandens imersinius lęšius,</t>
  </si>
  <si>
    <t>3. Vandens imersijos technologija turi būti visiškai automatizuota ir integruota į įrangą,</t>
  </si>
  <si>
    <t>4. Komplektaciją sudaro objektyvai (po vieną vnt. kiekvieno):</t>
  </si>
  <si>
    <t>4.1 Oro objektyvas 4x - 5x, NA 0.16 +/-0.01,</t>
  </si>
  <si>
    <t>4.2 Oro objektyvas 10x, NA 0.3 +/-0.1,</t>
  </si>
  <si>
    <t>4.3 Oro objektyvas 20x, NA 0.4 +/-0.1,</t>
  </si>
  <si>
    <t>4.4 Vandens imersinis objektyvas 40x, NA 0.5 - 1.15,</t>
  </si>
  <si>
    <t>4.5 Vandens imersinis objektyvas 60x - 63x, NA 0.9 - 1.15,</t>
  </si>
  <si>
    <t>Spektrinio persidengimo sumažinimas</t>
  </si>
  <si>
    <t>Konfokalinė optika</t>
  </si>
  <si>
    <t>Automatinis vaizdo lygiavimas</t>
  </si>
  <si>
    <t>1. Sistema turi automatizuotą vaizdo lygiavimą naudojant kvaziperiodinį tinklelį (angl. quasiperiodic grid), kuris generuoja visiškai sutampančius vaizdus, veikiant kelioms kameroms vienu metu,</t>
  </si>
  <si>
    <t>2. Sistema automatiškai koreguoja objektyvo nuokrypius, naudodama kvaziperiodinį tinklelį, kai atliekamas automatinis išankstinis skenavimas (mažesnio padidinimo vaizdavimas) ir pakartotinis skenavimas (didinamasis vaizdavimas). Yra galimybė šią funkciją valdyti su prietaiso programine įranga. Sistema gali nustatyti objekto z-poziciją ir automatiškai naudoti ją pakartotiniam vaizdavimui.</t>
  </si>
  <si>
    <t>2. Sužadinimo (angl. excitation) lazeriai turi būti suskirstyti į grupes taip, kad spektro atžvilgiu gretimi lazeriai būtų skirtingose grupėse. Kiekvieno lazerio šviesa turi būti sutelkta į du priešingus mikrolęšiais patobulinto besisukančio disko ketvirčius.</t>
  </si>
  <si>
    <t>1. Sistema turi turėti mikrolęšiais patobulintą dvigubą Nipkow sukimosi diską (angl. Nipkow spinning disk), su konfokalinės optikos konceptu, kuris atskiria gretimų fluorescencinių kanalų sužadinimą laike ir erdvėje, jog būtų sumažintas spektrinis persidengimas (angl. spectral crosstalk) vienu metu atliekant daugiaspalvį konfokalinį vaizdinimą,</t>
  </si>
  <si>
    <r>
      <t>2. Siūlomas garantinis laikotarpis (</t>
    </r>
    <r>
      <rPr>
        <b/>
        <sz val="12"/>
        <color rgb="FFFF0000"/>
        <rFont val="Times New Roman"/>
        <family val="1"/>
      </rPr>
      <t>Pildo Tiekėjas</t>
    </r>
    <r>
      <rPr>
        <b/>
        <sz val="12"/>
        <color theme="1"/>
        <rFont val="Times New Roman"/>
        <family val="1"/>
      </rPr>
      <t>):</t>
    </r>
  </si>
  <si>
    <t>1. Temperatūros valdymas ne siauresnėse ribose kaip nuo 37 °C iki 42 °C,</t>
  </si>
  <si>
    <t>1. Sistema turi turėti ne mažiau kaip 6 padėčių objektyvų stovą automatiniam objektyvo keitimui,</t>
  </si>
  <si>
    <t>1. RAM: ≥ 64 GB,</t>
  </si>
  <si>
    <t>2. Microsoft 10, ≥ 64 bitų arba lygiavertė,</t>
  </si>
  <si>
    <t>3. Kietojo disko talpa ne mažesnė kaip 36 TB,</t>
  </si>
  <si>
    <t>4. Tinklo sąsaja: Gigabit Ethernet,</t>
  </si>
  <si>
    <t>5. Komplektuojamas su ≥ 30" monitoriumi, klaviatūra ir pele.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</si>
</sst>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vertAlign val="subscript"/>
      <sz val="12"/>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
      <sz val="12"/>
      <color rgb="FF00B0F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2" fillId="3" borderId="1" xfId="0" applyNumberFormat="1" applyFont="1" applyFill="1" applyBorder="1" applyAlignment="1" applyProtection="1">
      <alignment vertical="top" wrapText="1"/>
      <protection locked="0"/>
    </xf>
    <xf numFmtId="0" fontId="11" fillId="0" borderId="1" xfId="0" applyFont="1" applyBorder="1" applyAlignment="1" applyProtection="1">
      <alignment horizontal="justify" vertical="center" wrapText="1"/>
      <protection locked="0"/>
    </xf>
    <xf numFmtId="0" fontId="0" fillId="6" borderId="0" xfId="0" applyFill="1"/>
    <xf numFmtId="0" fontId="13" fillId="5" borderId="0" xfId="0" applyFont="1" applyFill="1"/>
    <xf numFmtId="0" fontId="2" fillId="5" borderId="26" xfId="0" applyFont="1" applyFill="1" applyBorder="1" applyAlignment="1">
      <alignment horizontal="center" vertical="center" wrapText="1"/>
    </xf>
    <xf numFmtId="0" fontId="9" fillId="0" borderId="17" xfId="0" applyFont="1" applyBorder="1" applyAlignment="1">
      <alignment horizontal="justify" vertical="top" wrapText="1"/>
    </xf>
    <xf numFmtId="0" fontId="5" fillId="0" borderId="17" xfId="0" applyFont="1" applyBorder="1" applyAlignment="1">
      <alignment horizontal="justify" vertical="top" wrapText="1"/>
    </xf>
    <xf numFmtId="0" fontId="15" fillId="0" borderId="17" xfId="0" applyFont="1" applyBorder="1" applyAlignment="1">
      <alignment horizontal="justify" vertical="top" wrapText="1"/>
    </xf>
    <xf numFmtId="0" fontId="5" fillId="5" borderId="18" xfId="0" applyFont="1" applyFill="1" applyBorder="1" applyAlignment="1">
      <alignment horizontal="center" vertical="top" wrapText="1"/>
    </xf>
    <xf numFmtId="0" fontId="5" fillId="5" borderId="1"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1" xfId="0" applyFont="1" applyFill="1" applyBorder="1" applyAlignment="1">
      <alignment horizontal="center" vertical="top" wrapText="1"/>
    </xf>
    <xf numFmtId="0" fontId="2" fillId="5" borderId="0" xfId="0" applyFont="1" applyFill="1" applyAlignment="1">
      <alignment horizontal="left"/>
    </xf>
    <xf numFmtId="0" fontId="9"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left" vertical="top"/>
    </xf>
    <xf numFmtId="0" fontId="5" fillId="5" borderId="26"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26" xfId="0" applyFont="1" applyFill="1" applyBorder="1" applyAlignment="1">
      <alignment horizontal="center" vertical="top" wrapText="1"/>
    </xf>
    <xf numFmtId="0" fontId="5" fillId="5" borderId="27" xfId="0" applyFont="1" applyFill="1" applyBorder="1" applyAlignment="1">
      <alignment horizontal="center" vertical="top" wrapText="1"/>
    </xf>
    <xf numFmtId="0" fontId="5" fillId="5" borderId="1" xfId="0" applyFont="1" applyFill="1" applyBorder="1" applyAlignment="1">
      <alignment horizontal="justify" vertical="top" wrapText="1"/>
    </xf>
    <xf numFmtId="0" fontId="5" fillId="5" borderId="28" xfId="0" applyFont="1" applyFill="1" applyBorder="1" applyAlignment="1">
      <alignment horizontal="center" vertical="top" wrapText="1"/>
    </xf>
    <xf numFmtId="0" fontId="5" fillId="5" borderId="26"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6"/>
  <sheetViews>
    <sheetView tabSelected="1" zoomScale="117" zoomScaleNormal="85" workbookViewId="0">
      <selection activeCell="B30" sqref="B30"/>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72</v>
      </c>
    </row>
    <row r="5" spans="2:7" x14ac:dyDescent="0.2">
      <c r="C5" s="19"/>
    </row>
    <row r="6" spans="2:7" x14ac:dyDescent="0.2">
      <c r="B6" s="22" t="s">
        <v>2</v>
      </c>
      <c r="C6" s="38"/>
    </row>
    <row r="8" spans="2:7" x14ac:dyDescent="0.2">
      <c r="B8" s="53" t="s">
        <v>29</v>
      </c>
      <c r="C8" s="53"/>
      <c r="D8" s="54"/>
      <c r="E8" s="55"/>
      <c r="F8" s="55"/>
      <c r="G8" s="56"/>
    </row>
    <row r="9" spans="2:7" ht="16.25" customHeight="1" x14ac:dyDescent="0.2">
      <c r="B9" s="57" t="s">
        <v>32</v>
      </c>
      <c r="C9" s="58"/>
      <c r="D9" s="59"/>
      <c r="E9" s="60"/>
      <c r="F9" s="60"/>
      <c r="G9" s="60"/>
    </row>
    <row r="10" spans="2:7" ht="16.25" customHeight="1" x14ac:dyDescent="0.2">
      <c r="B10" s="57" t="s">
        <v>30</v>
      </c>
      <c r="C10" s="58"/>
      <c r="D10" s="59"/>
      <c r="E10" s="60"/>
      <c r="F10" s="60"/>
      <c r="G10" s="60"/>
    </row>
    <row r="11" spans="2:7" ht="16.25" customHeight="1" x14ac:dyDescent="0.2">
      <c r="B11" s="53" t="s">
        <v>31</v>
      </c>
      <c r="C11" s="53"/>
      <c r="D11" s="59"/>
      <c r="E11" s="60"/>
      <c r="F11" s="60"/>
      <c r="G11" s="60"/>
    </row>
    <row r="12" spans="2:7" ht="31" customHeight="1" x14ac:dyDescent="0.2">
      <c r="B12" s="61" t="s">
        <v>3</v>
      </c>
      <c r="C12" s="62"/>
      <c r="D12" s="59"/>
      <c r="E12" s="60"/>
      <c r="F12" s="60"/>
      <c r="G12" s="60"/>
    </row>
    <row r="13" spans="2:7" ht="16.25" customHeight="1" x14ac:dyDescent="0.2">
      <c r="B13" s="53" t="s">
        <v>4</v>
      </c>
      <c r="C13" s="53"/>
      <c r="D13" s="54"/>
      <c r="E13" s="55"/>
      <c r="F13" s="55"/>
      <c r="G13" s="56"/>
    </row>
    <row r="14" spans="2:7" ht="16.25" customHeight="1" x14ac:dyDescent="0.2">
      <c r="B14" s="53" t="s">
        <v>33</v>
      </c>
      <c r="C14" s="53"/>
      <c r="D14" s="54"/>
      <c r="E14" s="55"/>
      <c r="F14" s="55"/>
      <c r="G14" s="56"/>
    </row>
    <row r="15" spans="2:7" ht="31" customHeight="1" x14ac:dyDescent="0.2">
      <c r="B15" s="53" t="s">
        <v>5</v>
      </c>
      <c r="C15" s="53"/>
      <c r="D15" s="54"/>
      <c r="E15" s="55"/>
      <c r="F15" s="55"/>
      <c r="G15" s="56"/>
    </row>
    <row r="16" spans="2:7" ht="31" customHeight="1" x14ac:dyDescent="0.2">
      <c r="B16" s="53" t="s">
        <v>6</v>
      </c>
      <c r="C16" s="53"/>
      <c r="D16" s="54"/>
      <c r="E16" s="55"/>
      <c r="F16" s="55"/>
      <c r="G16" s="56"/>
    </row>
    <row r="17" spans="2:8" ht="18" customHeight="1" x14ac:dyDescent="0.2">
      <c r="B17" s="16"/>
      <c r="D17" s="21"/>
      <c r="E17" s="21"/>
      <c r="F17" s="21"/>
      <c r="G17" s="21"/>
    </row>
    <row r="18" spans="2:8" x14ac:dyDescent="0.2">
      <c r="B18" s="65" t="s">
        <v>7</v>
      </c>
      <c r="C18" s="65"/>
      <c r="D18" s="65"/>
      <c r="E18" s="65"/>
      <c r="F18" s="65"/>
      <c r="G18" s="65"/>
    </row>
    <row r="19" spans="2:8" x14ac:dyDescent="0.2">
      <c r="B19" s="63" t="s">
        <v>8</v>
      </c>
      <c r="C19" s="66"/>
      <c r="D19" s="66"/>
      <c r="E19" s="66"/>
      <c r="F19" s="66"/>
      <c r="G19" s="66"/>
    </row>
    <row r="20" spans="2:8" x14ac:dyDescent="0.2">
      <c r="B20" s="63" t="s">
        <v>9</v>
      </c>
      <c r="C20" s="66"/>
      <c r="D20" s="66"/>
      <c r="E20" s="66"/>
      <c r="F20" s="66"/>
      <c r="G20" s="66"/>
    </row>
    <row r="21" spans="2:8" x14ac:dyDescent="0.2">
      <c r="B21" s="63" t="s">
        <v>10</v>
      </c>
      <c r="C21" s="66"/>
      <c r="D21" s="66"/>
      <c r="E21" s="66"/>
      <c r="F21" s="66"/>
      <c r="G21" s="66"/>
    </row>
    <row r="22" spans="2:8" x14ac:dyDescent="0.2">
      <c r="B22" s="63" t="s">
        <v>11</v>
      </c>
      <c r="C22" s="63"/>
      <c r="D22" s="63"/>
      <c r="E22" s="63"/>
      <c r="F22" s="63"/>
      <c r="G22" s="63"/>
    </row>
    <row r="23" spans="2:8" x14ac:dyDescent="0.2">
      <c r="B23" s="64" t="s">
        <v>12</v>
      </c>
      <c r="C23" s="64"/>
      <c r="D23" s="64"/>
      <c r="E23" s="64"/>
      <c r="F23" s="64"/>
      <c r="G23" s="64"/>
    </row>
    <row r="24" spans="2:8" x14ac:dyDescent="0.2">
      <c r="B24" s="63" t="s">
        <v>13</v>
      </c>
      <c r="C24" s="63"/>
      <c r="D24" s="63"/>
      <c r="E24" s="63"/>
      <c r="F24" s="63"/>
      <c r="G24" s="63"/>
    </row>
    <row r="27" spans="2:8" x14ac:dyDescent="0.2">
      <c r="B27" s="50" t="s">
        <v>65</v>
      </c>
      <c r="C27" s="50"/>
      <c r="D27" s="50"/>
      <c r="E27" s="50"/>
      <c r="F27" s="50"/>
      <c r="G27" s="50"/>
      <c r="H27" s="50"/>
    </row>
    <row r="28" spans="2:8" x14ac:dyDescent="0.2">
      <c r="B28" s="13"/>
      <c r="C28" s="13"/>
    </row>
    <row r="29" spans="2:8" ht="34" x14ac:dyDescent="0.2">
      <c r="B29" s="31" t="s">
        <v>16</v>
      </c>
      <c r="C29" s="31" t="s">
        <v>55</v>
      </c>
      <c r="D29" s="31" t="s">
        <v>56</v>
      </c>
      <c r="E29" s="29" t="s">
        <v>57</v>
      </c>
      <c r="F29" s="29" t="s">
        <v>58</v>
      </c>
      <c r="G29" s="29" t="s">
        <v>59</v>
      </c>
      <c r="H29" s="29" t="s">
        <v>60</v>
      </c>
    </row>
    <row r="30" spans="2:8" ht="34" x14ac:dyDescent="0.2">
      <c r="B30" s="30" t="s">
        <v>75</v>
      </c>
      <c r="C30" s="39"/>
      <c r="D30" s="39"/>
      <c r="E30" s="32">
        <v>1</v>
      </c>
      <c r="F30" s="37"/>
      <c r="G30" s="33">
        <f>E30*F30</f>
        <v>0</v>
      </c>
      <c r="H30" s="33">
        <f>G30*1.21</f>
        <v>0</v>
      </c>
    </row>
    <row r="31" spans="2:8" x14ac:dyDescent="0.2">
      <c r="B31" s="13"/>
      <c r="C31" s="13"/>
    </row>
    <row r="32" spans="2:8" x14ac:dyDescent="0.2">
      <c r="B32" s="13"/>
      <c r="C32" s="13"/>
    </row>
    <row r="33" spans="2:8" x14ac:dyDescent="0.2">
      <c r="B33" s="50" t="s">
        <v>137</v>
      </c>
      <c r="C33" s="50"/>
      <c r="D33" s="50"/>
    </row>
    <row r="34" spans="2:8" x14ac:dyDescent="0.2">
      <c r="B34" s="13"/>
      <c r="D34" s="16"/>
      <c r="E34" s="16"/>
      <c r="F34" s="16"/>
      <c r="G34" s="16"/>
      <c r="H34" s="16"/>
    </row>
    <row r="35" spans="2:8" ht="17" x14ac:dyDescent="0.2">
      <c r="B35" s="52" t="s">
        <v>61</v>
      </c>
      <c r="C35" s="52"/>
      <c r="D35" s="34" t="s">
        <v>62</v>
      </c>
      <c r="E35" s="29" t="s">
        <v>63</v>
      </c>
      <c r="F35" s="16"/>
      <c r="G35" s="16"/>
      <c r="H35" s="16"/>
    </row>
    <row r="36" spans="2:8" ht="30" customHeight="1" x14ac:dyDescent="0.2">
      <c r="B36" s="51" t="s">
        <v>113</v>
      </c>
      <c r="C36" s="51"/>
      <c r="D36" s="35"/>
      <c r="E36" s="17" t="s">
        <v>64</v>
      </c>
      <c r="F36" s="16"/>
      <c r="G36" s="16"/>
      <c r="H36" s="16"/>
    </row>
  </sheetData>
  <mergeCells count="29">
    <mergeCell ref="B22:G22"/>
    <mergeCell ref="B23:G23"/>
    <mergeCell ref="B24:G24"/>
    <mergeCell ref="B18:G18"/>
    <mergeCell ref="B19:G19"/>
    <mergeCell ref="B20:G20"/>
    <mergeCell ref="B21:G21"/>
    <mergeCell ref="B14:C14"/>
    <mergeCell ref="D14:G14"/>
    <mergeCell ref="B15:C15"/>
    <mergeCell ref="D15:G15"/>
    <mergeCell ref="B16:C16"/>
    <mergeCell ref="D16:G16"/>
    <mergeCell ref="B27:H27"/>
    <mergeCell ref="B36:C36"/>
    <mergeCell ref="B33:D33"/>
    <mergeCell ref="B35:C35"/>
    <mergeCell ref="B8:C8"/>
    <mergeCell ref="D8:G8"/>
    <mergeCell ref="B9:C9"/>
    <mergeCell ref="D9:G9"/>
    <mergeCell ref="B10:C10"/>
    <mergeCell ref="D10:G10"/>
    <mergeCell ref="B11:C11"/>
    <mergeCell ref="D11:G11"/>
    <mergeCell ref="B12:C12"/>
    <mergeCell ref="D12:G12"/>
    <mergeCell ref="B13:C13"/>
    <mergeCell ref="D13:G13"/>
  </mergeCells>
  <phoneticPr fontId="14" type="noConversion"/>
  <dataValidations count="2">
    <dataValidation type="list" allowBlank="1" showInputMessage="1" showErrorMessage="1" prompt="Pasirinkti garantinio laikotarpio reikšmę" sqref="D36" xr:uid="{6EBAF3B1-D3F2-4A6E-A6A3-60FCE14BC993}">
      <formula1>"2,3,4,5"</formula1>
    </dataValidation>
    <dataValidation allowBlank="1" sqref="B36:C36" xr:uid="{B9F8BF50-18F0-43D2-BD45-727FCDC26B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8" zoomScale="125" workbookViewId="0">
      <selection activeCell="E56" sqref="E56"/>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40"/>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67" t="s">
        <v>17</v>
      </c>
      <c r="B2" s="67"/>
      <c r="C2" s="67"/>
      <c r="D2" s="67"/>
      <c r="E2" s="67"/>
      <c r="F2" s="67"/>
      <c r="G2" s="67"/>
      <c r="H2" s="67"/>
      <c r="I2" s="67"/>
      <c r="J2" s="67"/>
      <c r="K2" s="68"/>
      <c r="L2" s="1"/>
      <c r="M2" s="1"/>
      <c r="N2" s="1"/>
      <c r="O2" s="1"/>
      <c r="P2" s="1"/>
      <c r="Q2" s="1"/>
      <c r="R2" s="1"/>
      <c r="S2" s="1"/>
      <c r="T2" s="3"/>
      <c r="U2" s="3"/>
      <c r="V2" s="3"/>
      <c r="W2" s="3"/>
      <c r="X2" s="3"/>
      <c r="Y2" s="3"/>
      <c r="Z2" s="3"/>
    </row>
    <row r="3" spans="1:26" ht="16" x14ac:dyDescent="0.2">
      <c r="A3" s="67"/>
      <c r="B3" s="67"/>
      <c r="C3" s="67"/>
      <c r="D3" s="67"/>
      <c r="E3" s="67"/>
      <c r="F3" s="67"/>
      <c r="G3" s="67"/>
      <c r="H3" s="67"/>
      <c r="I3" s="67"/>
      <c r="J3" s="67"/>
      <c r="K3" s="68"/>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69" t="s">
        <v>18</v>
      </c>
      <c r="B5" s="70"/>
      <c r="C5" s="70" t="s">
        <v>19</v>
      </c>
      <c r="D5" s="70"/>
      <c r="E5" s="70"/>
      <c r="F5" s="70" t="s">
        <v>20</v>
      </c>
      <c r="G5" s="70"/>
      <c r="H5" s="70"/>
      <c r="I5" s="70" t="s">
        <v>21</v>
      </c>
      <c r="J5" s="71"/>
      <c r="K5" s="5" t="s">
        <v>22</v>
      </c>
      <c r="L5" s="1"/>
      <c r="M5" s="1"/>
      <c r="N5" s="1"/>
      <c r="O5" s="1"/>
      <c r="P5" s="1"/>
      <c r="Q5" s="1"/>
      <c r="R5" s="1"/>
      <c r="S5" s="1"/>
      <c r="T5" s="3"/>
      <c r="U5" s="3"/>
      <c r="V5" s="3"/>
      <c r="W5" s="3"/>
      <c r="X5" s="3"/>
      <c r="Y5" s="3"/>
      <c r="Z5" s="3"/>
    </row>
    <row r="6" spans="1:26" ht="16" x14ac:dyDescent="0.2">
      <c r="A6" s="72"/>
      <c r="B6" s="73"/>
      <c r="C6" s="74"/>
      <c r="D6" s="73"/>
      <c r="E6" s="73"/>
      <c r="F6" s="74"/>
      <c r="G6" s="73"/>
      <c r="H6" s="73"/>
      <c r="I6" s="74"/>
      <c r="J6" s="73"/>
      <c r="K6" s="6"/>
      <c r="L6" s="1"/>
      <c r="M6" s="1"/>
      <c r="N6" s="1"/>
      <c r="O6" s="1"/>
      <c r="P6" s="1"/>
      <c r="Q6" s="1"/>
      <c r="R6" s="1"/>
      <c r="S6" s="1"/>
      <c r="T6" s="3"/>
      <c r="U6" s="3"/>
      <c r="V6" s="3"/>
      <c r="W6" s="3"/>
      <c r="X6" s="3"/>
      <c r="Y6" s="3"/>
      <c r="Z6" s="3"/>
    </row>
    <row r="7" spans="1:26" ht="16" x14ac:dyDescent="0.2">
      <c r="A7" s="72"/>
      <c r="B7" s="73"/>
      <c r="C7" s="74"/>
      <c r="D7" s="73"/>
      <c r="E7" s="73"/>
      <c r="F7" s="74"/>
      <c r="G7" s="73"/>
      <c r="H7" s="73"/>
      <c r="I7" s="74"/>
      <c r="J7" s="73"/>
      <c r="K7" s="6"/>
      <c r="L7" s="1"/>
      <c r="M7" s="1"/>
      <c r="N7" s="1"/>
      <c r="O7" s="1"/>
      <c r="P7" s="1"/>
      <c r="Q7" s="1"/>
      <c r="R7" s="1"/>
      <c r="S7" s="1"/>
      <c r="T7" s="3"/>
      <c r="U7" s="3"/>
      <c r="V7" s="3"/>
      <c r="W7" s="3"/>
      <c r="X7" s="3"/>
      <c r="Y7" s="3"/>
      <c r="Z7" s="3"/>
    </row>
    <row r="8" spans="1:26" ht="16" x14ac:dyDescent="0.2">
      <c r="A8" s="72"/>
      <c r="B8" s="73"/>
      <c r="C8" s="74"/>
      <c r="D8" s="73"/>
      <c r="E8" s="73"/>
      <c r="F8" s="74"/>
      <c r="G8" s="73"/>
      <c r="H8" s="73"/>
      <c r="I8" s="74"/>
      <c r="J8" s="73"/>
      <c r="K8" s="6"/>
      <c r="L8" s="1"/>
      <c r="M8" s="1"/>
      <c r="N8" s="1"/>
      <c r="O8" s="1"/>
      <c r="P8" s="1"/>
      <c r="Q8" s="1"/>
      <c r="R8" s="1"/>
      <c r="S8" s="1"/>
      <c r="T8" s="3"/>
      <c r="U8" s="3"/>
      <c r="V8" s="3"/>
      <c r="W8" s="3"/>
      <c r="X8" s="3"/>
      <c r="Y8" s="3"/>
      <c r="Z8" s="3"/>
    </row>
    <row r="9" spans="1:26" ht="16" x14ac:dyDescent="0.2">
      <c r="A9" s="72"/>
      <c r="B9" s="73"/>
      <c r="C9" s="74"/>
      <c r="D9" s="73"/>
      <c r="E9" s="73"/>
      <c r="F9" s="74"/>
      <c r="G9" s="73"/>
      <c r="H9" s="73"/>
      <c r="I9" s="74"/>
      <c r="J9" s="73"/>
      <c r="K9" s="6"/>
      <c r="L9" s="1"/>
      <c r="M9" s="1"/>
      <c r="N9" s="1"/>
      <c r="O9" s="1"/>
      <c r="P9" s="1"/>
      <c r="Q9" s="1"/>
      <c r="R9" s="1"/>
      <c r="S9" s="1"/>
      <c r="T9" s="3"/>
      <c r="U9" s="3"/>
      <c r="V9" s="3"/>
      <c r="W9" s="3"/>
      <c r="X9" s="3"/>
      <c r="Y9" s="3"/>
      <c r="Z9" s="3"/>
    </row>
    <row r="10" spans="1:26" ht="16" x14ac:dyDescent="0.2">
      <c r="A10" s="72"/>
      <c r="B10" s="73"/>
      <c r="C10" s="74"/>
      <c r="D10" s="73"/>
      <c r="E10" s="73"/>
      <c r="F10" s="74"/>
      <c r="G10" s="73"/>
      <c r="H10" s="73"/>
      <c r="I10" s="74"/>
      <c r="J10" s="73"/>
      <c r="K10" s="6"/>
      <c r="L10" s="1"/>
      <c r="M10" s="1"/>
      <c r="N10" s="1"/>
      <c r="O10" s="1"/>
      <c r="P10" s="1"/>
      <c r="Q10" s="1"/>
      <c r="R10" s="1"/>
      <c r="S10" s="1"/>
      <c r="T10" s="3"/>
      <c r="U10" s="3"/>
      <c r="V10" s="3"/>
      <c r="W10" s="3"/>
      <c r="X10" s="3"/>
      <c r="Y10" s="3"/>
      <c r="Z10" s="3"/>
    </row>
    <row r="11" spans="1:26" ht="16" x14ac:dyDescent="0.2">
      <c r="A11" s="72"/>
      <c r="B11" s="73"/>
      <c r="C11" s="74"/>
      <c r="D11" s="73"/>
      <c r="E11" s="73"/>
      <c r="F11" s="74"/>
      <c r="G11" s="73"/>
      <c r="H11" s="73"/>
      <c r="I11" s="74"/>
      <c r="J11" s="73"/>
      <c r="K11" s="6"/>
      <c r="L11" s="1"/>
      <c r="M11" s="1"/>
      <c r="N11" s="1"/>
      <c r="O11" s="1"/>
      <c r="P11" s="1"/>
      <c r="Q11" s="1"/>
      <c r="R11" s="1"/>
      <c r="S11" s="1"/>
      <c r="T11" s="3"/>
      <c r="U11" s="3"/>
      <c r="V11" s="3"/>
      <c r="W11" s="3"/>
      <c r="X11" s="3"/>
      <c r="Y11" s="3"/>
      <c r="Z11" s="3"/>
    </row>
    <row r="12" spans="1:26" ht="16" x14ac:dyDescent="0.2">
      <c r="A12" s="72"/>
      <c r="B12" s="73"/>
      <c r="C12" s="74"/>
      <c r="D12" s="73"/>
      <c r="E12" s="73"/>
      <c r="F12" s="74"/>
      <c r="G12" s="73"/>
      <c r="H12" s="73"/>
      <c r="I12" s="74"/>
      <c r="J12" s="73"/>
      <c r="K12" s="6"/>
      <c r="L12" s="1"/>
      <c r="M12" s="1"/>
      <c r="N12" s="1"/>
      <c r="O12" s="1"/>
      <c r="P12" s="1"/>
      <c r="Q12" s="1"/>
      <c r="R12" s="1"/>
      <c r="S12" s="1"/>
      <c r="T12" s="3"/>
      <c r="U12" s="3"/>
      <c r="V12" s="3"/>
      <c r="W12" s="3"/>
      <c r="X12" s="3"/>
      <c r="Y12" s="3"/>
      <c r="Z12" s="3"/>
    </row>
    <row r="13" spans="1:26" ht="16" x14ac:dyDescent="0.2">
      <c r="A13" s="72"/>
      <c r="B13" s="73"/>
      <c r="C13" s="74"/>
      <c r="D13" s="73"/>
      <c r="E13" s="73"/>
      <c r="F13" s="74"/>
      <c r="G13" s="73"/>
      <c r="H13" s="73"/>
      <c r="I13" s="74"/>
      <c r="J13" s="73"/>
      <c r="K13" s="6"/>
      <c r="L13" s="1"/>
      <c r="M13" s="1"/>
      <c r="N13" s="1"/>
      <c r="O13" s="1"/>
      <c r="P13" s="1"/>
      <c r="Q13" s="1"/>
      <c r="R13" s="1"/>
      <c r="S13" s="1"/>
      <c r="T13" s="3"/>
      <c r="U13" s="3"/>
      <c r="V13" s="3"/>
      <c r="W13" s="3"/>
      <c r="X13" s="3"/>
      <c r="Y13" s="3"/>
      <c r="Z13" s="3"/>
    </row>
    <row r="14" spans="1:26" ht="16" x14ac:dyDescent="0.2">
      <c r="A14" s="72"/>
      <c r="B14" s="73"/>
      <c r="C14" s="74"/>
      <c r="D14" s="73"/>
      <c r="E14" s="73"/>
      <c r="F14" s="74"/>
      <c r="G14" s="73"/>
      <c r="H14" s="73"/>
      <c r="I14" s="74"/>
      <c r="J14" s="73"/>
      <c r="K14" s="6"/>
      <c r="L14" s="1"/>
      <c r="M14" s="1"/>
      <c r="N14" s="1"/>
      <c r="O14" s="1"/>
      <c r="P14" s="1"/>
      <c r="Q14" s="1"/>
      <c r="R14" s="1"/>
      <c r="S14" s="1"/>
      <c r="T14" s="3"/>
      <c r="U14" s="3"/>
      <c r="V14" s="3"/>
      <c r="W14" s="3"/>
      <c r="X14" s="3"/>
      <c r="Y14" s="3"/>
      <c r="Z14" s="3"/>
    </row>
    <row r="15" spans="1:26" ht="17" thickBot="1" x14ac:dyDescent="0.25">
      <c r="A15" s="75"/>
      <c r="B15" s="76"/>
      <c r="C15" s="77"/>
      <c r="D15" s="76"/>
      <c r="E15" s="76"/>
      <c r="F15" s="77"/>
      <c r="G15" s="76"/>
      <c r="H15" s="76"/>
      <c r="I15" s="77"/>
      <c r="J15" s="76"/>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78" t="s">
        <v>23</v>
      </c>
      <c r="B17" s="78"/>
      <c r="C17" s="78"/>
      <c r="D17" s="78"/>
      <c r="E17" s="78"/>
      <c r="F17" s="78"/>
      <c r="G17" s="78"/>
      <c r="H17" s="78"/>
      <c r="I17" s="78"/>
      <c r="J17" s="78"/>
      <c r="K17" s="78"/>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79" t="s">
        <v>16</v>
      </c>
      <c r="B19" s="80"/>
      <c r="C19" s="71" t="s">
        <v>19</v>
      </c>
      <c r="D19" s="81"/>
      <c r="E19" s="80"/>
      <c r="F19" s="71" t="s">
        <v>24</v>
      </c>
      <c r="G19" s="81"/>
      <c r="H19" s="80"/>
      <c r="I19" s="71" t="s">
        <v>21</v>
      </c>
      <c r="J19" s="82"/>
      <c r="K19" s="9"/>
      <c r="L19" s="1"/>
      <c r="M19" s="1"/>
      <c r="N19" s="1"/>
      <c r="O19" s="1"/>
      <c r="P19" s="1"/>
      <c r="Q19" s="1"/>
      <c r="R19" s="1"/>
      <c r="S19" s="1"/>
      <c r="T19" s="3"/>
      <c r="U19" s="3"/>
      <c r="V19" s="3"/>
      <c r="W19" s="3"/>
      <c r="X19" s="3"/>
      <c r="Y19" s="3"/>
      <c r="Z19" s="3"/>
    </row>
    <row r="20" spans="1:26" ht="16" x14ac:dyDescent="0.2">
      <c r="A20" s="83"/>
      <c r="B20" s="84"/>
      <c r="C20" s="85"/>
      <c r="D20" s="86"/>
      <c r="E20" s="84"/>
      <c r="F20" s="85"/>
      <c r="G20" s="86"/>
      <c r="H20" s="84"/>
      <c r="I20" s="85"/>
      <c r="J20" s="87"/>
      <c r="K20" s="9"/>
      <c r="L20" s="1"/>
      <c r="M20" s="1"/>
      <c r="N20" s="1"/>
      <c r="O20" s="1"/>
      <c r="P20" s="1"/>
      <c r="Q20" s="1"/>
      <c r="R20" s="1"/>
      <c r="S20" s="1"/>
      <c r="T20" s="3"/>
      <c r="U20" s="3"/>
      <c r="V20" s="3"/>
      <c r="W20" s="3"/>
      <c r="X20" s="3"/>
      <c r="Y20" s="3"/>
      <c r="Z20" s="3"/>
    </row>
    <row r="21" spans="1:26" ht="16" x14ac:dyDescent="0.2">
      <c r="A21" s="83"/>
      <c r="B21" s="84"/>
      <c r="C21" s="85"/>
      <c r="D21" s="86"/>
      <c r="E21" s="84"/>
      <c r="F21" s="85"/>
      <c r="G21" s="86"/>
      <c r="H21" s="84"/>
      <c r="I21" s="85"/>
      <c r="J21" s="87"/>
      <c r="K21" s="9"/>
      <c r="L21" s="1"/>
      <c r="M21" s="1"/>
      <c r="N21" s="1"/>
      <c r="O21" s="1"/>
      <c r="P21" s="1"/>
      <c r="Q21" s="1"/>
      <c r="R21" s="1"/>
      <c r="S21" s="1"/>
      <c r="T21" s="3"/>
      <c r="U21" s="3"/>
      <c r="V21" s="3"/>
      <c r="W21" s="3"/>
      <c r="X21" s="3"/>
      <c r="Y21" s="3"/>
      <c r="Z21" s="3"/>
    </row>
    <row r="22" spans="1:26" ht="16" x14ac:dyDescent="0.2">
      <c r="A22" s="83"/>
      <c r="B22" s="84"/>
      <c r="C22" s="85"/>
      <c r="D22" s="86"/>
      <c r="E22" s="84"/>
      <c r="F22" s="85"/>
      <c r="G22" s="86"/>
      <c r="H22" s="84"/>
      <c r="I22" s="85"/>
      <c r="J22" s="87"/>
      <c r="K22" s="9"/>
      <c r="L22" s="1"/>
      <c r="M22" s="1"/>
      <c r="N22" s="1"/>
      <c r="O22" s="1"/>
      <c r="P22" s="1"/>
      <c r="Q22" s="1"/>
      <c r="R22" s="1"/>
      <c r="S22" s="1"/>
      <c r="T22" s="3"/>
      <c r="U22" s="3"/>
      <c r="V22" s="3"/>
      <c r="W22" s="3"/>
      <c r="X22" s="3"/>
      <c r="Y22" s="3"/>
      <c r="Z22" s="3"/>
    </row>
    <row r="23" spans="1:26" ht="16" x14ac:dyDescent="0.2">
      <c r="A23" s="83"/>
      <c r="B23" s="84"/>
      <c r="C23" s="85"/>
      <c r="D23" s="86"/>
      <c r="E23" s="84"/>
      <c r="F23" s="85"/>
      <c r="G23" s="86"/>
      <c r="H23" s="84"/>
      <c r="I23" s="85"/>
      <c r="J23" s="87"/>
      <c r="K23" s="9"/>
      <c r="L23" s="1"/>
      <c r="M23" s="1"/>
      <c r="N23" s="1"/>
      <c r="O23" s="1"/>
      <c r="P23" s="1"/>
      <c r="Q23" s="1"/>
      <c r="R23" s="1"/>
      <c r="S23" s="1"/>
      <c r="T23" s="3"/>
      <c r="U23" s="3"/>
      <c r="V23" s="3"/>
      <c r="W23" s="3"/>
      <c r="X23" s="3"/>
      <c r="Y23" s="3"/>
      <c r="Z23" s="3"/>
    </row>
    <row r="24" spans="1:26" ht="16" x14ac:dyDescent="0.2">
      <c r="A24" s="83"/>
      <c r="B24" s="84"/>
      <c r="C24" s="85"/>
      <c r="D24" s="86"/>
      <c r="E24" s="84"/>
      <c r="F24" s="85"/>
      <c r="G24" s="86"/>
      <c r="H24" s="84"/>
      <c r="I24" s="85"/>
      <c r="J24" s="87"/>
      <c r="K24" s="9"/>
      <c r="L24" s="1"/>
      <c r="M24" s="1"/>
      <c r="N24" s="1"/>
      <c r="O24" s="1"/>
      <c r="P24" s="1"/>
      <c r="Q24" s="1"/>
      <c r="R24" s="1"/>
      <c r="S24" s="1"/>
      <c r="T24" s="3"/>
      <c r="U24" s="3"/>
      <c r="V24" s="3"/>
      <c r="W24" s="3"/>
      <c r="X24" s="3"/>
      <c r="Y24" s="3"/>
      <c r="Z24" s="3"/>
    </row>
    <row r="25" spans="1:26" ht="16" x14ac:dyDescent="0.2">
      <c r="A25" s="83"/>
      <c r="B25" s="84"/>
      <c r="C25" s="85"/>
      <c r="D25" s="86"/>
      <c r="E25" s="84"/>
      <c r="F25" s="85"/>
      <c r="G25" s="86"/>
      <c r="H25" s="84"/>
      <c r="I25" s="85"/>
      <c r="J25" s="87"/>
      <c r="K25" s="9"/>
      <c r="L25" s="1"/>
      <c r="M25" s="1"/>
      <c r="N25" s="1"/>
      <c r="O25" s="1"/>
      <c r="P25" s="1"/>
      <c r="Q25" s="1"/>
      <c r="R25" s="1"/>
      <c r="S25" s="1"/>
      <c r="T25" s="3"/>
      <c r="U25" s="3"/>
      <c r="V25" s="3"/>
      <c r="W25" s="3"/>
      <c r="X25" s="3"/>
      <c r="Y25" s="3"/>
      <c r="Z25" s="3"/>
    </row>
    <row r="26" spans="1:26" ht="16" x14ac:dyDescent="0.2">
      <c r="A26" s="83"/>
      <c r="B26" s="84"/>
      <c r="C26" s="85"/>
      <c r="D26" s="86"/>
      <c r="E26" s="84"/>
      <c r="F26" s="85"/>
      <c r="G26" s="86"/>
      <c r="H26" s="84"/>
      <c r="I26" s="85"/>
      <c r="J26" s="87"/>
      <c r="K26" s="9"/>
      <c r="L26" s="1"/>
      <c r="M26" s="1"/>
      <c r="N26" s="1"/>
      <c r="O26" s="1"/>
      <c r="P26" s="1"/>
      <c r="Q26" s="1"/>
      <c r="R26" s="1"/>
      <c r="S26" s="1"/>
      <c r="T26" s="3"/>
      <c r="U26" s="3"/>
      <c r="V26" s="3"/>
      <c r="W26" s="3"/>
      <c r="X26" s="3"/>
      <c r="Y26" s="3"/>
      <c r="Z26" s="3"/>
    </row>
    <row r="27" spans="1:26" ht="16" x14ac:dyDescent="0.2">
      <c r="A27" s="83"/>
      <c r="B27" s="84"/>
      <c r="C27" s="85"/>
      <c r="D27" s="86"/>
      <c r="E27" s="84"/>
      <c r="F27" s="85"/>
      <c r="G27" s="86"/>
      <c r="H27" s="84"/>
      <c r="I27" s="85"/>
      <c r="J27" s="87"/>
      <c r="K27" s="9"/>
      <c r="L27" s="1"/>
      <c r="M27" s="1"/>
      <c r="N27" s="1"/>
      <c r="O27" s="1"/>
      <c r="P27" s="1"/>
      <c r="Q27" s="1"/>
      <c r="R27" s="1"/>
      <c r="S27" s="1"/>
      <c r="T27" s="3"/>
      <c r="U27" s="3"/>
      <c r="V27" s="3"/>
      <c r="W27" s="3"/>
      <c r="X27" s="3"/>
      <c r="Y27" s="3"/>
      <c r="Z27" s="3"/>
    </row>
    <row r="28" spans="1:26" ht="16" x14ac:dyDescent="0.2">
      <c r="A28" s="83"/>
      <c r="B28" s="84"/>
      <c r="C28" s="85"/>
      <c r="D28" s="86"/>
      <c r="E28" s="84"/>
      <c r="F28" s="85"/>
      <c r="G28" s="86"/>
      <c r="H28" s="84"/>
      <c r="I28" s="85"/>
      <c r="J28" s="87"/>
      <c r="K28" s="9"/>
      <c r="L28" s="1"/>
      <c r="M28" s="1"/>
      <c r="N28" s="1"/>
      <c r="O28" s="1"/>
      <c r="P28" s="1"/>
      <c r="Q28" s="1"/>
      <c r="R28" s="1"/>
      <c r="S28" s="1"/>
      <c r="T28" s="3"/>
      <c r="U28" s="3"/>
      <c r="V28" s="3"/>
      <c r="W28" s="3"/>
      <c r="X28" s="3"/>
      <c r="Y28" s="3"/>
      <c r="Z28" s="3"/>
    </row>
    <row r="29" spans="1:26" ht="16" x14ac:dyDescent="0.2">
      <c r="A29" s="83"/>
      <c r="B29" s="84"/>
      <c r="C29" s="85"/>
      <c r="D29" s="86"/>
      <c r="E29" s="84"/>
      <c r="F29" s="85"/>
      <c r="G29" s="86"/>
      <c r="H29" s="84"/>
      <c r="I29" s="85"/>
      <c r="J29" s="87"/>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88"/>
      <c r="B31" s="88"/>
      <c r="C31" s="88"/>
      <c r="D31" s="88"/>
      <c r="E31" s="88"/>
      <c r="F31" s="88"/>
      <c r="G31" s="88"/>
      <c r="H31" s="88"/>
      <c r="I31" s="88"/>
      <c r="J31" s="88"/>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81" t="s">
        <v>25</v>
      </c>
      <c r="C35" s="81"/>
      <c r="D35" s="81"/>
      <c r="E35" s="81"/>
      <c r="F35" s="81"/>
      <c r="G35" s="80"/>
      <c r="H35" s="81" t="s">
        <v>43</v>
      </c>
      <c r="I35" s="81"/>
      <c r="J35" s="82"/>
      <c r="K35" s="1"/>
      <c r="L35" s="1"/>
      <c r="M35" s="1"/>
      <c r="N35" s="1"/>
      <c r="O35" s="1"/>
      <c r="P35" s="1"/>
      <c r="Q35" s="1"/>
      <c r="R35" s="1"/>
      <c r="S35" s="1"/>
      <c r="T35" s="3"/>
      <c r="U35" s="3"/>
      <c r="V35" s="3"/>
      <c r="W35" s="3"/>
      <c r="X35" s="3"/>
      <c r="Y35" s="3"/>
      <c r="Z35" s="3"/>
    </row>
    <row r="36" spans="1:26" ht="16" x14ac:dyDescent="0.2">
      <c r="A36" s="25">
        <v>1</v>
      </c>
      <c r="B36" s="89"/>
      <c r="C36" s="90"/>
      <c r="D36" s="90"/>
      <c r="E36" s="90"/>
      <c r="F36" s="90"/>
      <c r="G36" s="91"/>
      <c r="H36" s="92"/>
      <c r="I36" s="86"/>
      <c r="J36" s="87"/>
      <c r="K36" s="1"/>
      <c r="L36" s="1"/>
      <c r="M36" s="1"/>
      <c r="N36" s="1"/>
      <c r="O36" s="1"/>
      <c r="P36" s="1"/>
      <c r="Q36" s="1"/>
      <c r="R36" s="1"/>
      <c r="S36" s="1"/>
      <c r="T36" s="3"/>
      <c r="U36" s="3"/>
      <c r="V36" s="3"/>
      <c r="W36" s="3"/>
      <c r="X36" s="3"/>
      <c r="Y36" s="3"/>
      <c r="Z36" s="3"/>
    </row>
    <row r="37" spans="1:26" ht="16" x14ac:dyDescent="0.2">
      <c r="A37" s="25">
        <v>2</v>
      </c>
      <c r="B37" s="89"/>
      <c r="C37" s="90"/>
      <c r="D37" s="90"/>
      <c r="E37" s="90"/>
      <c r="F37" s="90"/>
      <c r="G37" s="91"/>
      <c r="H37" s="92"/>
      <c r="I37" s="86"/>
      <c r="J37" s="87"/>
      <c r="K37" s="1"/>
      <c r="L37" s="1"/>
      <c r="M37" s="1"/>
      <c r="N37" s="1"/>
      <c r="O37" s="1"/>
      <c r="P37" s="1"/>
      <c r="Q37" s="1"/>
      <c r="R37" s="1"/>
      <c r="S37" s="1"/>
      <c r="T37" s="3"/>
      <c r="U37" s="3"/>
      <c r="V37" s="3"/>
      <c r="W37" s="3"/>
      <c r="X37" s="3"/>
      <c r="Y37" s="3"/>
      <c r="Z37" s="3"/>
    </row>
    <row r="38" spans="1:26" ht="51.75" customHeight="1" x14ac:dyDescent="0.2">
      <c r="A38" s="25">
        <v>3</v>
      </c>
      <c r="B38" s="89"/>
      <c r="C38" s="90"/>
      <c r="D38" s="90"/>
      <c r="E38" s="90"/>
      <c r="F38" s="90"/>
      <c r="G38" s="91"/>
      <c r="H38" s="85"/>
      <c r="I38" s="92"/>
      <c r="J38" s="99"/>
      <c r="K38" s="1"/>
      <c r="L38" s="1"/>
      <c r="M38" s="1"/>
      <c r="N38" s="1"/>
      <c r="O38" s="1"/>
      <c r="P38" s="1"/>
      <c r="Q38" s="1"/>
      <c r="R38" s="1"/>
      <c r="S38" s="1"/>
      <c r="T38" s="3"/>
      <c r="U38" s="3"/>
      <c r="V38" s="3"/>
      <c r="W38" s="3"/>
      <c r="X38" s="3"/>
      <c r="Y38" s="3"/>
      <c r="Z38" s="3"/>
    </row>
    <row r="39" spans="1:26" ht="32.25" customHeight="1" x14ac:dyDescent="0.2">
      <c r="A39" s="25">
        <v>4</v>
      </c>
      <c r="B39" s="89"/>
      <c r="C39" s="90"/>
      <c r="D39" s="90"/>
      <c r="E39" s="90"/>
      <c r="F39" s="90"/>
      <c r="G39" s="91"/>
      <c r="H39" s="92"/>
      <c r="I39" s="86"/>
      <c r="J39" s="87"/>
      <c r="K39" s="1"/>
      <c r="L39" s="1"/>
      <c r="M39" s="1"/>
      <c r="N39" s="1"/>
      <c r="O39" s="1"/>
      <c r="P39" s="1"/>
      <c r="Q39" s="1"/>
      <c r="R39" s="1"/>
      <c r="S39" s="1"/>
      <c r="T39" s="3"/>
      <c r="U39" s="3"/>
      <c r="V39" s="3"/>
      <c r="W39" s="3"/>
      <c r="X39" s="3"/>
      <c r="Y39" s="3"/>
      <c r="Z39" s="3"/>
    </row>
    <row r="40" spans="1:26" ht="16" x14ac:dyDescent="0.2">
      <c r="A40" s="26">
        <v>5</v>
      </c>
      <c r="B40" s="93"/>
      <c r="C40" s="94"/>
      <c r="D40" s="94"/>
      <c r="E40" s="94"/>
      <c r="F40" s="94"/>
      <c r="G40" s="95"/>
      <c r="H40" s="92"/>
      <c r="I40" s="86"/>
      <c r="J40" s="87"/>
      <c r="K40" s="1"/>
      <c r="L40" s="1"/>
      <c r="M40" s="1"/>
      <c r="N40" s="1"/>
      <c r="O40" s="1"/>
      <c r="P40" s="1"/>
      <c r="Q40" s="1"/>
      <c r="R40" s="1"/>
      <c r="S40" s="1"/>
      <c r="T40" s="3"/>
      <c r="U40" s="3"/>
      <c r="V40" s="3"/>
      <c r="W40" s="3"/>
      <c r="X40" s="3"/>
      <c r="Y40" s="3"/>
      <c r="Z40" s="3"/>
    </row>
    <row r="41" spans="1:26" ht="16" x14ac:dyDescent="0.2">
      <c r="A41" s="11"/>
      <c r="B41" s="96"/>
      <c r="C41" s="97"/>
      <c r="D41" s="97"/>
      <c r="E41" s="97"/>
      <c r="F41" s="97"/>
      <c r="G41" s="98"/>
      <c r="H41" s="92"/>
      <c r="I41" s="86"/>
      <c r="J41" s="87"/>
      <c r="K41" s="1"/>
      <c r="L41" s="1"/>
      <c r="M41" s="1"/>
      <c r="N41" s="1"/>
      <c r="O41" s="1"/>
      <c r="P41" s="1"/>
      <c r="Q41" s="1"/>
      <c r="R41" s="1"/>
      <c r="S41" s="1"/>
      <c r="T41" s="3"/>
      <c r="U41" s="3"/>
      <c r="V41" s="3"/>
      <c r="W41" s="3"/>
      <c r="X41" s="3"/>
      <c r="Y41" s="3"/>
      <c r="Z41" s="3"/>
    </row>
    <row r="42" spans="1:26" ht="16" x14ac:dyDescent="0.2">
      <c r="A42" s="11"/>
      <c r="B42" s="96"/>
      <c r="C42" s="97"/>
      <c r="D42" s="97"/>
      <c r="E42" s="97"/>
      <c r="F42" s="97"/>
      <c r="G42" s="98"/>
      <c r="H42" s="92"/>
      <c r="I42" s="86"/>
      <c r="J42" s="87"/>
      <c r="K42" s="1"/>
      <c r="L42" s="1"/>
      <c r="M42" s="1"/>
      <c r="N42" s="1"/>
      <c r="O42" s="1"/>
      <c r="P42" s="1"/>
      <c r="Q42" s="1"/>
      <c r="R42" s="1"/>
      <c r="S42" s="1"/>
      <c r="T42" s="3"/>
      <c r="U42" s="3"/>
      <c r="V42" s="3"/>
      <c r="W42" s="3"/>
      <c r="X42" s="3"/>
      <c r="Y42" s="3"/>
      <c r="Z42" s="3"/>
    </row>
    <row r="43" spans="1:26" ht="16" x14ac:dyDescent="0.2">
      <c r="A43" s="11"/>
      <c r="B43" s="96"/>
      <c r="C43" s="97"/>
      <c r="D43" s="97"/>
      <c r="E43" s="97"/>
      <c r="F43" s="97"/>
      <c r="G43" s="98"/>
      <c r="H43" s="92"/>
      <c r="I43" s="86"/>
      <c r="J43" s="87"/>
      <c r="K43" s="1"/>
      <c r="L43" s="1"/>
      <c r="M43" s="1"/>
      <c r="N43" s="1"/>
      <c r="O43" s="1"/>
      <c r="P43" s="1"/>
      <c r="Q43" s="1"/>
      <c r="R43" s="1"/>
      <c r="S43" s="1"/>
      <c r="T43" s="3"/>
      <c r="U43" s="3"/>
      <c r="V43" s="3"/>
      <c r="W43" s="3"/>
      <c r="X43" s="3"/>
      <c r="Y43" s="3"/>
      <c r="Z43" s="3"/>
    </row>
    <row r="44" spans="1:26" ht="16" x14ac:dyDescent="0.2">
      <c r="A44" s="11"/>
      <c r="B44" s="96"/>
      <c r="C44" s="97"/>
      <c r="D44" s="97"/>
      <c r="E44" s="97"/>
      <c r="F44" s="97"/>
      <c r="G44" s="98"/>
      <c r="H44" s="92"/>
      <c r="I44" s="86"/>
      <c r="J44" s="87"/>
      <c r="K44" s="1"/>
      <c r="L44" s="1"/>
      <c r="M44" s="1"/>
      <c r="N44" s="1"/>
      <c r="O44" s="1"/>
      <c r="P44" s="1"/>
      <c r="Q44" s="1"/>
      <c r="R44" s="1"/>
      <c r="S44" s="1"/>
      <c r="T44" s="3"/>
      <c r="U44" s="3"/>
      <c r="V44" s="3"/>
      <c r="W44" s="3"/>
      <c r="X44" s="3"/>
      <c r="Y44" s="3"/>
      <c r="Z44" s="3"/>
    </row>
    <row r="45" spans="1:26" ht="16" x14ac:dyDescent="0.2">
      <c r="A45" s="11"/>
      <c r="B45" s="96"/>
      <c r="C45" s="97"/>
      <c r="D45" s="97"/>
      <c r="E45" s="97"/>
      <c r="F45" s="97"/>
      <c r="G45" s="98"/>
      <c r="H45" s="92"/>
      <c r="I45" s="86"/>
      <c r="J45" s="87"/>
      <c r="K45" s="1"/>
      <c r="L45" s="1"/>
      <c r="M45" s="1"/>
      <c r="N45" s="1"/>
      <c r="O45" s="1"/>
      <c r="P45" s="1"/>
      <c r="Q45" s="1"/>
      <c r="R45" s="1"/>
      <c r="S45" s="1"/>
      <c r="T45" s="3"/>
      <c r="U45" s="3"/>
      <c r="V45" s="3"/>
      <c r="W45" s="3"/>
      <c r="X45" s="3"/>
      <c r="Y45" s="3"/>
      <c r="Z45" s="3"/>
    </row>
    <row r="46" spans="1:26" ht="17" thickBot="1" x14ac:dyDescent="0.25">
      <c r="A46" s="12"/>
      <c r="B46" s="100"/>
      <c r="C46" s="101"/>
      <c r="D46" s="101"/>
      <c r="E46" s="101"/>
      <c r="F46" s="101"/>
      <c r="G46" s="102"/>
      <c r="H46" s="103"/>
      <c r="I46" s="104"/>
      <c r="J46" s="105"/>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06" t="s">
        <v>26</v>
      </c>
      <c r="B48" s="106"/>
      <c r="C48" s="106"/>
      <c r="D48" s="106"/>
      <c r="E48" s="106"/>
      <c r="F48" s="106"/>
      <c r="G48" s="106"/>
      <c r="H48" s="106"/>
      <c r="I48" s="106"/>
      <c r="J48" s="106"/>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07" t="s">
        <v>27</v>
      </c>
      <c r="B51" s="107"/>
      <c r="C51" s="107"/>
      <c r="D51" s="107"/>
      <c r="E51" s="108"/>
      <c r="F51" s="109"/>
      <c r="G51" s="109"/>
      <c r="H51" s="109"/>
      <c r="I51" s="109"/>
      <c r="J51" s="109"/>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10" t="s">
        <v>28</v>
      </c>
      <c r="B53" s="110"/>
      <c r="C53" s="110"/>
      <c r="D53" s="110"/>
      <c r="E53" s="108"/>
      <c r="F53" s="109"/>
      <c r="G53" s="109"/>
      <c r="H53" s="109"/>
      <c r="I53" s="109"/>
      <c r="J53" s="109"/>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1"/>
  <sheetViews>
    <sheetView zoomScale="158" workbookViewId="0">
      <selection activeCell="B41" sqref="B41:O41"/>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1" t="s">
        <v>67</v>
      </c>
      <c r="B1" s="111"/>
      <c r="C1" s="111"/>
      <c r="D1" s="111"/>
      <c r="E1" s="111"/>
      <c r="F1" s="111"/>
      <c r="G1" s="111"/>
      <c r="H1" s="111"/>
      <c r="I1" s="111"/>
      <c r="J1" s="111"/>
      <c r="K1" s="111"/>
      <c r="L1" s="111"/>
      <c r="M1" s="111"/>
      <c r="N1" s="111"/>
      <c r="O1" s="111"/>
    </row>
    <row r="2" spans="1:15" ht="18.75" customHeight="1" x14ac:dyDescent="0.2">
      <c r="A2" s="111"/>
      <c r="B2" s="111"/>
      <c r="C2" s="111"/>
      <c r="D2" s="111"/>
      <c r="E2" s="111"/>
      <c r="F2" s="111"/>
      <c r="G2" s="111"/>
      <c r="H2" s="111"/>
      <c r="I2" s="111"/>
      <c r="J2" s="111"/>
      <c r="K2" s="111"/>
      <c r="L2" s="111"/>
      <c r="M2" s="111"/>
      <c r="N2" s="111"/>
      <c r="O2" s="111"/>
    </row>
    <row r="3" spans="1:15" x14ac:dyDescent="0.2">
      <c r="A3" s="23" t="s">
        <v>41</v>
      </c>
      <c r="B3" s="112" t="s">
        <v>39</v>
      </c>
      <c r="C3" s="112"/>
      <c r="D3" s="112"/>
      <c r="E3" s="112"/>
      <c r="F3" s="112"/>
      <c r="G3" s="112"/>
      <c r="H3" s="112"/>
      <c r="I3" s="112"/>
      <c r="J3" s="112"/>
      <c r="K3" s="112"/>
      <c r="L3" s="112"/>
      <c r="M3" s="112"/>
      <c r="N3" s="112"/>
      <c r="O3" s="112"/>
    </row>
    <row r="4" spans="1:15" x14ac:dyDescent="0.2">
      <c r="A4" s="23"/>
      <c r="B4" s="112"/>
      <c r="C4" s="112"/>
      <c r="D4" s="112"/>
      <c r="E4" s="112"/>
      <c r="F4" s="112"/>
      <c r="G4" s="112"/>
      <c r="H4" s="112"/>
      <c r="I4" s="112"/>
      <c r="J4" s="112"/>
      <c r="K4" s="112"/>
      <c r="L4" s="112"/>
      <c r="M4" s="112"/>
      <c r="N4" s="112"/>
      <c r="O4" s="112"/>
    </row>
    <row r="5" spans="1:15" x14ac:dyDescent="0.2">
      <c r="A5" s="23"/>
      <c r="B5" s="112"/>
      <c r="C5" s="112"/>
      <c r="D5" s="112"/>
      <c r="E5" s="112"/>
      <c r="F5" s="112"/>
      <c r="G5" s="112"/>
      <c r="H5" s="112"/>
      <c r="I5" s="112"/>
      <c r="J5" s="112"/>
      <c r="K5" s="112"/>
      <c r="L5" s="112"/>
      <c r="M5" s="112"/>
      <c r="N5" s="112"/>
      <c r="O5" s="112"/>
    </row>
    <row r="6" spans="1:15" x14ac:dyDescent="0.2">
      <c r="A6" s="23"/>
      <c r="B6" s="112"/>
      <c r="C6" s="112"/>
      <c r="D6" s="112"/>
      <c r="E6" s="112"/>
      <c r="F6" s="112"/>
      <c r="G6" s="112"/>
      <c r="H6" s="112"/>
      <c r="I6" s="112"/>
      <c r="J6" s="112"/>
      <c r="K6" s="112"/>
      <c r="L6" s="112"/>
      <c r="M6" s="112"/>
      <c r="N6" s="112"/>
      <c r="O6" s="112"/>
    </row>
    <row r="7" spans="1:15" x14ac:dyDescent="0.2">
      <c r="A7" s="23"/>
      <c r="B7" s="112"/>
      <c r="C7" s="112"/>
      <c r="D7" s="112"/>
      <c r="E7" s="112"/>
      <c r="F7" s="112"/>
      <c r="G7" s="112"/>
      <c r="H7" s="112"/>
      <c r="I7" s="112"/>
      <c r="J7" s="112"/>
      <c r="K7" s="112"/>
      <c r="L7" s="112"/>
      <c r="M7" s="112"/>
      <c r="N7" s="112"/>
      <c r="O7" s="112"/>
    </row>
    <row r="8" spans="1:15" x14ac:dyDescent="0.2">
      <c r="A8" s="23"/>
      <c r="B8" s="112"/>
      <c r="C8" s="112"/>
      <c r="D8" s="112"/>
      <c r="E8" s="112"/>
      <c r="F8" s="112"/>
      <c r="G8" s="112"/>
      <c r="H8" s="112"/>
      <c r="I8" s="112"/>
      <c r="J8" s="112"/>
      <c r="K8" s="112"/>
      <c r="L8" s="112"/>
      <c r="M8" s="112"/>
      <c r="N8" s="112"/>
      <c r="O8" s="112"/>
    </row>
    <row r="9" spans="1:15" x14ac:dyDescent="0.2">
      <c r="A9" s="23"/>
      <c r="B9" s="112"/>
      <c r="C9" s="112"/>
      <c r="D9" s="112"/>
      <c r="E9" s="112"/>
      <c r="F9" s="112"/>
      <c r="G9" s="112"/>
      <c r="H9" s="112"/>
      <c r="I9" s="112"/>
      <c r="J9" s="112"/>
      <c r="K9" s="112"/>
      <c r="L9" s="112"/>
      <c r="M9" s="112"/>
      <c r="N9" s="112"/>
      <c r="O9" s="112"/>
    </row>
    <row r="10" spans="1:15" x14ac:dyDescent="0.2">
      <c r="A10" s="23"/>
      <c r="B10" s="112"/>
      <c r="C10" s="112"/>
      <c r="D10" s="112"/>
      <c r="E10" s="112"/>
      <c r="F10" s="112"/>
      <c r="G10" s="112"/>
      <c r="H10" s="112"/>
      <c r="I10" s="112"/>
      <c r="J10" s="112"/>
      <c r="K10" s="112"/>
      <c r="L10" s="112"/>
      <c r="M10" s="112"/>
      <c r="N10" s="112"/>
      <c r="O10" s="112"/>
    </row>
    <row r="11" spans="1:15" x14ac:dyDescent="0.2">
      <c r="A11" s="23" t="s">
        <v>44</v>
      </c>
      <c r="B11" s="112" t="s">
        <v>71</v>
      </c>
      <c r="C11" s="112"/>
      <c r="D11" s="112"/>
      <c r="E11" s="112"/>
      <c r="F11" s="112"/>
      <c r="G11" s="112"/>
      <c r="H11" s="112"/>
      <c r="I11" s="112"/>
      <c r="J11" s="112"/>
      <c r="K11" s="112"/>
      <c r="L11" s="112"/>
      <c r="M11" s="112"/>
      <c r="N11" s="112"/>
      <c r="O11" s="112"/>
    </row>
    <row r="12" spans="1:15" x14ac:dyDescent="0.2">
      <c r="A12" s="23"/>
      <c r="B12" s="112"/>
      <c r="C12" s="112"/>
      <c r="D12" s="112"/>
      <c r="E12" s="112"/>
      <c r="F12" s="112"/>
      <c r="G12" s="112"/>
      <c r="H12" s="112"/>
      <c r="I12" s="112"/>
      <c r="J12" s="112"/>
      <c r="K12" s="112"/>
      <c r="L12" s="112"/>
      <c r="M12" s="112"/>
      <c r="N12" s="112"/>
      <c r="O12" s="112"/>
    </row>
    <row r="13" spans="1:15" x14ac:dyDescent="0.2">
      <c r="A13" s="23"/>
      <c r="B13" s="112"/>
      <c r="C13" s="112"/>
      <c r="D13" s="112"/>
      <c r="E13" s="112"/>
      <c r="F13" s="112"/>
      <c r="G13" s="112"/>
      <c r="H13" s="112"/>
      <c r="I13" s="112"/>
      <c r="J13" s="112"/>
      <c r="K13" s="112"/>
      <c r="L13" s="112"/>
      <c r="M13" s="112"/>
      <c r="N13" s="112"/>
      <c r="O13" s="112"/>
    </row>
    <row r="14" spans="1:15" x14ac:dyDescent="0.2">
      <c r="A14" s="23" t="s">
        <v>45</v>
      </c>
      <c r="B14" s="112" t="s">
        <v>40</v>
      </c>
      <c r="C14" s="112"/>
      <c r="D14" s="112"/>
      <c r="E14" s="112"/>
      <c r="F14" s="112"/>
      <c r="G14" s="112"/>
      <c r="H14" s="112"/>
      <c r="I14" s="112"/>
      <c r="J14" s="112"/>
      <c r="K14" s="112"/>
      <c r="L14" s="112"/>
      <c r="M14" s="112"/>
      <c r="N14" s="112"/>
      <c r="O14" s="112"/>
    </row>
    <row r="15" spans="1:15" x14ac:dyDescent="0.2">
      <c r="A15" s="23"/>
      <c r="B15" s="112"/>
      <c r="C15" s="112"/>
      <c r="D15" s="112"/>
      <c r="E15" s="112"/>
      <c r="F15" s="112"/>
      <c r="G15" s="112"/>
      <c r="H15" s="112"/>
      <c r="I15" s="112"/>
      <c r="J15" s="112"/>
      <c r="K15" s="112"/>
      <c r="L15" s="112"/>
      <c r="M15" s="112"/>
      <c r="N15" s="112"/>
      <c r="O15" s="112"/>
    </row>
    <row r="16" spans="1:15" x14ac:dyDescent="0.2">
      <c r="A16" s="23"/>
      <c r="B16" s="112"/>
      <c r="C16" s="112"/>
      <c r="D16" s="112"/>
      <c r="E16" s="112"/>
      <c r="F16" s="112"/>
      <c r="G16" s="112"/>
      <c r="H16" s="112"/>
      <c r="I16" s="112"/>
      <c r="J16" s="112"/>
      <c r="K16" s="112"/>
      <c r="L16" s="112"/>
      <c r="M16" s="112"/>
      <c r="N16" s="112"/>
      <c r="O16" s="112"/>
    </row>
    <row r="17" spans="1:15" ht="15.75" customHeight="1" x14ac:dyDescent="0.2">
      <c r="A17" s="23" t="s">
        <v>46</v>
      </c>
      <c r="B17" s="112" t="s">
        <v>119</v>
      </c>
      <c r="C17" s="112"/>
      <c r="D17" s="112"/>
      <c r="E17" s="112"/>
      <c r="F17" s="112"/>
      <c r="G17" s="112"/>
      <c r="H17" s="112"/>
      <c r="I17" s="112"/>
      <c r="J17" s="112"/>
      <c r="K17" s="112"/>
      <c r="L17" s="112"/>
      <c r="M17" s="112"/>
      <c r="N17" s="112"/>
      <c r="O17" s="112"/>
    </row>
    <row r="18" spans="1:15" x14ac:dyDescent="0.2">
      <c r="A18" s="23"/>
      <c r="B18" s="112"/>
      <c r="C18" s="112"/>
      <c r="D18" s="112"/>
      <c r="E18" s="112"/>
      <c r="F18" s="112"/>
      <c r="G18" s="112"/>
      <c r="H18" s="112"/>
      <c r="I18" s="112"/>
      <c r="J18" s="112"/>
      <c r="K18" s="112"/>
      <c r="L18" s="112"/>
      <c r="M18" s="112"/>
      <c r="N18" s="112"/>
      <c r="O18" s="112"/>
    </row>
    <row r="19" spans="1:15" x14ac:dyDescent="0.2">
      <c r="A19" s="23"/>
      <c r="B19" s="112"/>
      <c r="C19" s="112"/>
      <c r="D19" s="112"/>
      <c r="E19" s="112"/>
      <c r="F19" s="112"/>
      <c r="G19" s="112"/>
      <c r="H19" s="112"/>
      <c r="I19" s="112"/>
      <c r="J19" s="112"/>
      <c r="K19" s="112"/>
      <c r="L19" s="112"/>
      <c r="M19" s="112"/>
      <c r="N19" s="112"/>
      <c r="O19" s="112"/>
    </row>
    <row r="20" spans="1:15" x14ac:dyDescent="0.2">
      <c r="A20" s="23"/>
      <c r="B20" s="112"/>
      <c r="C20" s="112"/>
      <c r="D20" s="112"/>
      <c r="E20" s="112"/>
      <c r="F20" s="112"/>
      <c r="G20" s="112"/>
      <c r="H20" s="112"/>
      <c r="I20" s="112"/>
      <c r="J20" s="112"/>
      <c r="K20" s="112"/>
      <c r="L20" s="112"/>
      <c r="M20" s="112"/>
      <c r="N20" s="112"/>
      <c r="O20" s="112"/>
    </row>
    <row r="21" spans="1:15" x14ac:dyDescent="0.2">
      <c r="A21" s="23"/>
      <c r="B21" s="112"/>
      <c r="C21" s="112"/>
      <c r="D21" s="112"/>
      <c r="E21" s="112"/>
      <c r="F21" s="112"/>
      <c r="G21" s="112"/>
      <c r="H21" s="112"/>
      <c r="I21" s="112"/>
      <c r="J21" s="112"/>
      <c r="K21" s="112"/>
      <c r="L21" s="112"/>
      <c r="M21" s="112"/>
      <c r="N21" s="112"/>
      <c r="O21" s="112"/>
    </row>
    <row r="22" spans="1:15" x14ac:dyDescent="0.2">
      <c r="A22" s="23"/>
      <c r="B22" s="112"/>
      <c r="C22" s="112"/>
      <c r="D22" s="112"/>
      <c r="E22" s="112"/>
      <c r="F22" s="112"/>
      <c r="G22" s="112"/>
      <c r="H22" s="112"/>
      <c r="I22" s="112"/>
      <c r="J22" s="112"/>
      <c r="K22" s="112"/>
      <c r="L22" s="112"/>
      <c r="M22" s="112"/>
      <c r="N22" s="112"/>
      <c r="O22" s="112"/>
    </row>
    <row r="23" spans="1:15" ht="15.75" customHeight="1" x14ac:dyDescent="0.2">
      <c r="A23" s="23" t="s">
        <v>47</v>
      </c>
      <c r="B23" s="112" t="s">
        <v>73</v>
      </c>
      <c r="C23" s="112"/>
      <c r="D23" s="112"/>
      <c r="E23" s="112"/>
      <c r="F23" s="112"/>
      <c r="G23" s="112"/>
      <c r="H23" s="112"/>
      <c r="I23" s="112"/>
      <c r="J23" s="112"/>
      <c r="K23" s="112"/>
      <c r="L23" s="112"/>
      <c r="M23" s="112"/>
      <c r="N23" s="112"/>
      <c r="O23" s="112"/>
    </row>
    <row r="24" spans="1:15" x14ac:dyDescent="0.2">
      <c r="A24" s="23"/>
      <c r="B24" s="112"/>
      <c r="C24" s="112"/>
      <c r="D24" s="112"/>
      <c r="E24" s="112"/>
      <c r="F24" s="112"/>
      <c r="G24" s="112"/>
      <c r="H24" s="112"/>
      <c r="I24" s="112"/>
      <c r="J24" s="112"/>
      <c r="K24" s="112"/>
      <c r="L24" s="112"/>
      <c r="M24" s="112"/>
      <c r="N24" s="112"/>
      <c r="O24" s="112"/>
    </row>
    <row r="25" spans="1:15" x14ac:dyDescent="0.2">
      <c r="A25" s="23"/>
      <c r="B25" s="112"/>
      <c r="C25" s="112"/>
      <c r="D25" s="112"/>
      <c r="E25" s="112"/>
      <c r="F25" s="112"/>
      <c r="G25" s="112"/>
      <c r="H25" s="112"/>
      <c r="I25" s="112"/>
      <c r="J25" s="112"/>
      <c r="K25" s="112"/>
      <c r="L25" s="112"/>
      <c r="M25" s="112"/>
      <c r="N25" s="112"/>
      <c r="O25" s="112"/>
    </row>
    <row r="26" spans="1:15" x14ac:dyDescent="0.2">
      <c r="A26" s="23" t="s">
        <v>48</v>
      </c>
      <c r="B26" s="112" t="s">
        <v>51</v>
      </c>
      <c r="C26" s="112"/>
      <c r="D26" s="112"/>
      <c r="E26" s="112"/>
      <c r="F26" s="112"/>
      <c r="G26" s="112"/>
      <c r="H26" s="112"/>
      <c r="I26" s="112"/>
      <c r="J26" s="112"/>
      <c r="K26" s="112"/>
      <c r="L26" s="112"/>
      <c r="M26" s="112"/>
      <c r="N26" s="112"/>
      <c r="O26" s="112"/>
    </row>
    <row r="27" spans="1:15" x14ac:dyDescent="0.2">
      <c r="A27" s="23"/>
      <c r="B27" s="114" t="s">
        <v>66</v>
      </c>
      <c r="C27" s="114"/>
      <c r="D27" s="114"/>
      <c r="E27" s="114"/>
      <c r="F27" s="114"/>
      <c r="G27" s="114"/>
      <c r="H27" s="114"/>
      <c r="I27" s="114"/>
      <c r="J27" s="114"/>
      <c r="K27" s="114"/>
      <c r="L27" s="114"/>
      <c r="M27" s="114"/>
      <c r="N27" s="114"/>
      <c r="O27" s="114"/>
    </row>
    <row r="28" spans="1:15" x14ac:dyDescent="0.2">
      <c r="A28" s="23"/>
      <c r="B28" s="112" t="s">
        <v>68</v>
      </c>
      <c r="C28" s="112"/>
      <c r="D28" s="112"/>
      <c r="E28" s="112"/>
      <c r="F28" s="112"/>
      <c r="G28" s="112"/>
      <c r="H28" s="112"/>
      <c r="I28" s="112"/>
      <c r="J28" s="112"/>
      <c r="K28" s="112"/>
      <c r="L28" s="112"/>
      <c r="M28" s="112"/>
      <c r="N28" s="112"/>
      <c r="O28" s="112"/>
    </row>
    <row r="29" spans="1:15" x14ac:dyDescent="0.2">
      <c r="A29" s="23"/>
      <c r="B29" s="112"/>
      <c r="C29" s="112"/>
      <c r="D29" s="112"/>
      <c r="E29" s="112"/>
      <c r="F29" s="112"/>
      <c r="G29" s="112"/>
      <c r="H29" s="112"/>
      <c r="I29" s="112"/>
      <c r="J29" s="112"/>
      <c r="K29" s="112"/>
      <c r="L29" s="112"/>
      <c r="M29" s="112"/>
      <c r="N29" s="112"/>
      <c r="O29" s="112"/>
    </row>
    <row r="30" spans="1:15" x14ac:dyDescent="0.2">
      <c r="A30" s="23"/>
      <c r="B30" s="112"/>
      <c r="C30" s="112"/>
      <c r="D30" s="112"/>
      <c r="E30" s="112"/>
      <c r="F30" s="112"/>
      <c r="G30" s="112"/>
      <c r="H30" s="112"/>
      <c r="I30" s="112"/>
      <c r="J30" s="112"/>
      <c r="K30" s="112"/>
      <c r="L30" s="112"/>
      <c r="M30" s="112"/>
      <c r="N30" s="112"/>
      <c r="O30" s="112"/>
    </row>
    <row r="31" spans="1:15" x14ac:dyDescent="0.2">
      <c r="A31" s="23" t="s">
        <v>49</v>
      </c>
      <c r="B31" s="112" t="s">
        <v>52</v>
      </c>
      <c r="C31" s="112"/>
      <c r="D31" s="112"/>
      <c r="E31" s="112"/>
      <c r="F31" s="112"/>
      <c r="G31" s="112"/>
      <c r="H31" s="112"/>
      <c r="I31" s="112"/>
      <c r="J31" s="112"/>
      <c r="K31" s="112"/>
      <c r="L31" s="112"/>
      <c r="M31" s="112"/>
      <c r="N31" s="112"/>
      <c r="O31" s="112"/>
    </row>
    <row r="32" spans="1:15" x14ac:dyDescent="0.2">
      <c r="A32" s="23"/>
      <c r="B32" s="112" t="s">
        <v>120</v>
      </c>
      <c r="C32" s="112"/>
      <c r="D32" s="112"/>
      <c r="E32" s="112"/>
      <c r="F32" s="112"/>
      <c r="G32" s="112"/>
      <c r="H32" s="112"/>
      <c r="I32" s="112"/>
      <c r="J32" s="112"/>
      <c r="K32" s="112"/>
      <c r="L32" s="112"/>
      <c r="M32" s="112"/>
      <c r="N32" s="112"/>
      <c r="O32" s="112"/>
    </row>
    <row r="33" spans="1:16" x14ac:dyDescent="0.2">
      <c r="A33" s="23"/>
      <c r="B33" s="112" t="s">
        <v>53</v>
      </c>
      <c r="C33" s="112"/>
      <c r="D33" s="112"/>
      <c r="E33" s="112"/>
      <c r="F33" s="112"/>
      <c r="G33" s="112"/>
      <c r="H33" s="112"/>
      <c r="I33" s="112"/>
      <c r="J33" s="112"/>
      <c r="K33" s="112"/>
      <c r="L33" s="112"/>
      <c r="M33" s="112"/>
      <c r="N33" s="112"/>
      <c r="O33" s="112"/>
    </row>
    <row r="34" spans="1:16" x14ac:dyDescent="0.2">
      <c r="A34" s="23"/>
      <c r="B34" s="113" t="s">
        <v>54</v>
      </c>
      <c r="C34" s="113"/>
      <c r="D34" s="113"/>
      <c r="E34" s="113"/>
      <c r="F34" s="113"/>
      <c r="G34" s="113"/>
      <c r="H34" s="113"/>
      <c r="I34" s="113"/>
      <c r="J34" s="113"/>
      <c r="K34" s="113"/>
      <c r="L34" s="113"/>
      <c r="M34" s="113"/>
      <c r="N34" s="113"/>
      <c r="O34" s="113"/>
    </row>
    <row r="35" spans="1:16" x14ac:dyDescent="0.2">
      <c r="A35" s="23"/>
      <c r="B35" s="113"/>
      <c r="C35" s="113"/>
      <c r="D35" s="113"/>
      <c r="E35" s="113"/>
      <c r="F35" s="113"/>
      <c r="G35" s="113"/>
      <c r="H35" s="113"/>
      <c r="I35" s="113"/>
      <c r="J35" s="113"/>
      <c r="K35" s="113"/>
      <c r="L35" s="113"/>
      <c r="M35" s="113"/>
      <c r="N35" s="113"/>
      <c r="O35" s="113"/>
    </row>
    <row r="36" spans="1:16" x14ac:dyDescent="0.2">
      <c r="A36" s="23"/>
      <c r="B36" s="113"/>
      <c r="C36" s="113"/>
      <c r="D36" s="113"/>
      <c r="E36" s="113"/>
      <c r="F36" s="113"/>
      <c r="G36" s="113"/>
      <c r="H36" s="113"/>
      <c r="I36" s="113"/>
      <c r="J36" s="113"/>
      <c r="K36" s="113"/>
      <c r="L36" s="113"/>
      <c r="M36" s="113"/>
      <c r="N36" s="113"/>
      <c r="O36" s="113"/>
    </row>
    <row r="37" spans="1:16" ht="16" customHeight="1" x14ac:dyDescent="0.2">
      <c r="A37" s="36" t="s">
        <v>50</v>
      </c>
      <c r="B37" s="115" t="s">
        <v>69</v>
      </c>
      <c r="C37" s="115"/>
      <c r="D37" s="115"/>
      <c r="E37" s="115"/>
      <c r="F37" s="115"/>
      <c r="G37" s="115"/>
      <c r="H37" s="115"/>
      <c r="I37" s="115"/>
      <c r="J37" s="115"/>
      <c r="K37" s="115"/>
      <c r="L37" s="115"/>
      <c r="M37" s="115"/>
      <c r="N37" s="115"/>
      <c r="O37" s="115"/>
    </row>
    <row r="38" spans="1:16" ht="16" customHeight="1" x14ac:dyDescent="0.3">
      <c r="A38" s="36"/>
      <c r="B38" s="113" t="s">
        <v>81</v>
      </c>
      <c r="C38" s="113"/>
      <c r="D38" s="113"/>
      <c r="E38" s="113"/>
      <c r="F38" s="113"/>
      <c r="G38" s="113"/>
      <c r="H38" s="113"/>
      <c r="I38" s="113"/>
      <c r="J38" s="113"/>
      <c r="K38" s="113"/>
      <c r="L38" s="113"/>
      <c r="M38" s="113"/>
      <c r="N38" s="113"/>
      <c r="O38" s="113"/>
      <c r="P38" s="41"/>
    </row>
    <row r="39" spans="1:16" x14ac:dyDescent="0.2">
      <c r="B39" s="113"/>
      <c r="C39" s="113"/>
      <c r="D39" s="113"/>
      <c r="E39" s="113"/>
      <c r="F39" s="113"/>
      <c r="G39" s="113"/>
      <c r="H39" s="113"/>
      <c r="I39" s="113"/>
      <c r="J39" s="113"/>
      <c r="K39" s="113"/>
      <c r="L39" s="113"/>
      <c r="M39" s="113"/>
      <c r="N39" s="113"/>
      <c r="O39" s="113"/>
    </row>
    <row r="40" spans="1:16" x14ac:dyDescent="0.2">
      <c r="B40" s="113"/>
      <c r="C40" s="113"/>
      <c r="D40" s="113"/>
      <c r="E40" s="113"/>
      <c r="F40" s="113"/>
      <c r="G40" s="113"/>
      <c r="H40" s="113"/>
      <c r="I40" s="113"/>
      <c r="J40" s="113"/>
      <c r="K40" s="113"/>
      <c r="L40" s="113"/>
      <c r="M40" s="113"/>
      <c r="N40" s="113"/>
      <c r="O40" s="113"/>
    </row>
    <row r="41" spans="1:16" x14ac:dyDescent="0.2">
      <c r="B41" s="113"/>
      <c r="C41" s="113"/>
      <c r="D41" s="113"/>
      <c r="E41" s="113"/>
      <c r="F41" s="113"/>
      <c r="G41" s="113"/>
      <c r="H41" s="113"/>
      <c r="I41" s="113"/>
      <c r="J41" s="113"/>
      <c r="K41" s="113"/>
      <c r="L41" s="113"/>
      <c r="M41" s="113"/>
      <c r="N41" s="113"/>
      <c r="O41" s="113"/>
    </row>
  </sheetData>
  <mergeCells count="18">
    <mergeCell ref="B39:O39"/>
    <mergeCell ref="B40:O40"/>
    <mergeCell ref="B41:O41"/>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57"/>
  <sheetViews>
    <sheetView topLeftCell="A50" zoomScale="149" zoomScaleNormal="85" workbookViewId="0">
      <selection activeCell="B59" sqref="B59"/>
    </sheetView>
  </sheetViews>
  <sheetFormatPr baseColWidth="10" defaultColWidth="9.1640625" defaultRowHeight="16" x14ac:dyDescent="0.2"/>
  <cols>
    <col min="1" max="1" width="10" style="13" customWidth="1"/>
    <col min="2" max="2" width="49" style="13" customWidth="1"/>
    <col min="3" max="3" width="61.6640625" style="13" customWidth="1"/>
    <col min="4" max="4" width="47.5" style="13" customWidth="1"/>
    <col min="5" max="16384" width="9.1640625" style="13"/>
  </cols>
  <sheetData>
    <row r="1" spans="1:4" x14ac:dyDescent="0.2">
      <c r="B1" s="24"/>
    </row>
    <row r="2" spans="1:4" x14ac:dyDescent="0.2">
      <c r="A2" s="20" t="str">
        <f>'Pasiūlymo forma'!B30</f>
        <v>Didelio našumo konfokalinė vaizdinimo sistema</v>
      </c>
      <c r="B2" s="18"/>
      <c r="C2" s="18"/>
    </row>
    <row r="3" spans="1:4" x14ac:dyDescent="0.2">
      <c r="A3" s="15"/>
      <c r="B3" s="16"/>
      <c r="C3" s="16"/>
    </row>
    <row r="4" spans="1:4" x14ac:dyDescent="0.2">
      <c r="A4" s="18" t="s">
        <v>14</v>
      </c>
      <c r="B4" s="16"/>
      <c r="C4" s="16"/>
    </row>
    <row r="5" spans="1:4" s="14" customFormat="1" ht="85" x14ac:dyDescent="0.2">
      <c r="A5" s="29" t="s">
        <v>34</v>
      </c>
      <c r="B5" s="42" t="s">
        <v>35</v>
      </c>
      <c r="C5" s="42" t="s">
        <v>36</v>
      </c>
      <c r="D5" s="30" t="s">
        <v>70</v>
      </c>
    </row>
    <row r="6" spans="1:4" s="14" customFormat="1" ht="34" x14ac:dyDescent="0.2">
      <c r="A6" s="46">
        <v>1</v>
      </c>
      <c r="B6" s="47" t="s">
        <v>76</v>
      </c>
      <c r="C6" s="47" t="s">
        <v>82</v>
      </c>
      <c r="D6" s="43"/>
    </row>
    <row r="7" spans="1:4" s="14" customFormat="1" ht="51" x14ac:dyDescent="0.2">
      <c r="A7" s="46">
        <v>2</v>
      </c>
      <c r="B7" s="47" t="s">
        <v>77</v>
      </c>
      <c r="C7" s="47" t="s">
        <v>83</v>
      </c>
      <c r="D7" s="43"/>
    </row>
    <row r="8" spans="1:4" s="14" customFormat="1" ht="51" x14ac:dyDescent="0.2">
      <c r="A8" s="118">
        <v>3</v>
      </c>
      <c r="B8" s="120" t="s">
        <v>78</v>
      </c>
      <c r="C8" s="47" t="s">
        <v>121</v>
      </c>
      <c r="D8" s="44"/>
    </row>
    <row r="9" spans="1:4" s="14" customFormat="1" ht="17" x14ac:dyDescent="0.2">
      <c r="A9" s="121"/>
      <c r="B9" s="120"/>
      <c r="C9" s="47" t="s">
        <v>109</v>
      </c>
      <c r="D9" s="43"/>
    </row>
    <row r="10" spans="1:4" s="14" customFormat="1" ht="17" x14ac:dyDescent="0.2">
      <c r="A10" s="121"/>
      <c r="B10" s="120"/>
      <c r="C10" s="47" t="s">
        <v>110</v>
      </c>
      <c r="D10" s="43"/>
    </row>
    <row r="11" spans="1:4" s="14" customFormat="1" ht="34" x14ac:dyDescent="0.2">
      <c r="A11" s="119"/>
      <c r="B11" s="120"/>
      <c r="C11" s="47" t="s">
        <v>118</v>
      </c>
      <c r="D11" s="43"/>
    </row>
    <row r="12" spans="1:4" s="14" customFormat="1" ht="17" x14ac:dyDescent="0.2">
      <c r="A12" s="118">
        <v>4</v>
      </c>
      <c r="B12" s="120" t="s">
        <v>85</v>
      </c>
      <c r="C12" s="47" t="s">
        <v>84</v>
      </c>
      <c r="D12" s="43"/>
    </row>
    <row r="13" spans="1:4" s="14" customFormat="1" ht="17" x14ac:dyDescent="0.2">
      <c r="A13" s="121"/>
      <c r="B13" s="120"/>
      <c r="C13" s="47" t="s">
        <v>86</v>
      </c>
      <c r="D13" s="43"/>
    </row>
    <row r="14" spans="1:4" s="14" customFormat="1" ht="17" x14ac:dyDescent="0.2">
      <c r="A14" s="121"/>
      <c r="B14" s="120"/>
      <c r="C14" s="47" t="s">
        <v>87</v>
      </c>
      <c r="D14" s="43"/>
    </row>
    <row r="15" spans="1:4" s="14" customFormat="1" ht="17" x14ac:dyDescent="0.2">
      <c r="A15" s="121"/>
      <c r="B15" s="120"/>
      <c r="C15" s="47" t="s">
        <v>88</v>
      </c>
      <c r="D15" s="43"/>
    </row>
    <row r="16" spans="1:4" s="14" customFormat="1" ht="17" x14ac:dyDescent="0.2">
      <c r="A16" s="121"/>
      <c r="B16" s="120"/>
      <c r="C16" s="47" t="s">
        <v>89</v>
      </c>
      <c r="D16" s="43"/>
    </row>
    <row r="17" spans="1:4" s="14" customFormat="1" ht="34" x14ac:dyDescent="0.2">
      <c r="A17" s="119"/>
      <c r="B17" s="120"/>
      <c r="C17" s="47" t="s">
        <v>90</v>
      </c>
      <c r="D17" s="43"/>
    </row>
    <row r="18" spans="1:4" s="14" customFormat="1" ht="34" x14ac:dyDescent="0.2">
      <c r="A18" s="118">
        <v>5</v>
      </c>
      <c r="B18" s="120" t="s">
        <v>79</v>
      </c>
      <c r="C18" s="47" t="s">
        <v>139</v>
      </c>
      <c r="D18" s="45"/>
    </row>
    <row r="19" spans="1:4" s="14" customFormat="1" ht="34" x14ac:dyDescent="0.2">
      <c r="A19" s="121"/>
      <c r="B19" s="120"/>
      <c r="C19" s="47" t="s">
        <v>122</v>
      </c>
      <c r="D19" s="45"/>
    </row>
    <row r="20" spans="1:4" s="14" customFormat="1" ht="34" x14ac:dyDescent="0.2">
      <c r="A20" s="121"/>
      <c r="B20" s="120"/>
      <c r="C20" s="47" t="s">
        <v>123</v>
      </c>
      <c r="D20" s="45"/>
    </row>
    <row r="21" spans="1:4" s="14" customFormat="1" ht="17" x14ac:dyDescent="0.2">
      <c r="A21" s="121"/>
      <c r="B21" s="120"/>
      <c r="C21" s="47" t="s">
        <v>124</v>
      </c>
      <c r="D21" s="43"/>
    </row>
    <row r="22" spans="1:4" s="14" customFormat="1" ht="17" x14ac:dyDescent="0.2">
      <c r="A22" s="121"/>
      <c r="B22" s="120"/>
      <c r="C22" s="47" t="s">
        <v>125</v>
      </c>
      <c r="D22" s="43"/>
    </row>
    <row r="23" spans="1:4" s="14" customFormat="1" ht="17" x14ac:dyDescent="0.2">
      <c r="A23" s="121"/>
      <c r="B23" s="120"/>
      <c r="C23" s="47" t="s">
        <v>126</v>
      </c>
      <c r="D23" s="43"/>
    </row>
    <row r="24" spans="1:4" s="14" customFormat="1" ht="17" x14ac:dyDescent="0.2">
      <c r="A24" s="121"/>
      <c r="B24" s="120"/>
      <c r="C24" s="47" t="s">
        <v>127</v>
      </c>
      <c r="D24" s="43"/>
    </row>
    <row r="25" spans="1:4" s="14" customFormat="1" ht="17" x14ac:dyDescent="0.2">
      <c r="A25" s="121"/>
      <c r="B25" s="120"/>
      <c r="C25" s="47" t="s">
        <v>128</v>
      </c>
      <c r="D25" s="44"/>
    </row>
    <row r="26" spans="1:4" s="14" customFormat="1" ht="17" x14ac:dyDescent="0.2">
      <c r="A26" s="121"/>
      <c r="B26" s="122"/>
      <c r="C26" s="48" t="s">
        <v>129</v>
      </c>
      <c r="D26" s="44"/>
    </row>
    <row r="27" spans="1:4" s="14" customFormat="1" ht="51" x14ac:dyDescent="0.2">
      <c r="A27" s="49">
        <v>6</v>
      </c>
      <c r="B27" s="48" t="s">
        <v>131</v>
      </c>
      <c r="C27" s="48" t="s">
        <v>111</v>
      </c>
      <c r="D27" s="44"/>
    </row>
    <row r="28" spans="1:4" s="14" customFormat="1" ht="51" x14ac:dyDescent="0.2">
      <c r="A28" s="118">
        <v>7</v>
      </c>
      <c r="B28" s="116" t="s">
        <v>132</v>
      </c>
      <c r="C28" s="48" t="s">
        <v>133</v>
      </c>
      <c r="D28" s="44"/>
    </row>
    <row r="29" spans="1:4" s="14" customFormat="1" ht="102" x14ac:dyDescent="0.2">
      <c r="A29" s="119"/>
      <c r="B29" s="117"/>
      <c r="C29" s="48" t="s">
        <v>134</v>
      </c>
      <c r="D29" s="44"/>
    </row>
    <row r="30" spans="1:4" s="14" customFormat="1" ht="85" x14ac:dyDescent="0.2">
      <c r="A30" s="118">
        <v>8</v>
      </c>
      <c r="B30" s="116" t="s">
        <v>130</v>
      </c>
      <c r="C30" s="47" t="s">
        <v>136</v>
      </c>
      <c r="D30" s="44"/>
    </row>
    <row r="31" spans="1:4" s="14" customFormat="1" ht="68" x14ac:dyDescent="0.2">
      <c r="A31" s="119"/>
      <c r="B31" s="117"/>
      <c r="C31" s="47" t="s">
        <v>135</v>
      </c>
      <c r="D31" s="44"/>
    </row>
    <row r="32" spans="1:4" s="14" customFormat="1" ht="17" x14ac:dyDescent="0.2">
      <c r="A32" s="118">
        <v>9</v>
      </c>
      <c r="B32" s="120" t="s">
        <v>100</v>
      </c>
      <c r="C32" s="47" t="s">
        <v>91</v>
      </c>
      <c r="D32" s="43"/>
    </row>
    <row r="33" spans="1:4" s="14" customFormat="1" ht="17" x14ac:dyDescent="0.2">
      <c r="A33" s="121"/>
      <c r="B33" s="120"/>
      <c r="C33" s="47" t="s">
        <v>92</v>
      </c>
      <c r="D33" s="43"/>
    </row>
    <row r="34" spans="1:4" s="14" customFormat="1" ht="17" x14ac:dyDescent="0.2">
      <c r="A34" s="121"/>
      <c r="B34" s="120"/>
      <c r="C34" s="47" t="s">
        <v>93</v>
      </c>
      <c r="D34" s="43"/>
    </row>
    <row r="35" spans="1:4" s="14" customFormat="1" ht="17" x14ac:dyDescent="0.2">
      <c r="A35" s="121"/>
      <c r="B35" s="120"/>
      <c r="C35" s="47" t="s">
        <v>94</v>
      </c>
      <c r="D35" s="43"/>
    </row>
    <row r="36" spans="1:4" s="14" customFormat="1" ht="17" x14ac:dyDescent="0.2">
      <c r="A36" s="121"/>
      <c r="B36" s="120"/>
      <c r="C36" s="47" t="s">
        <v>95</v>
      </c>
      <c r="D36" s="43"/>
    </row>
    <row r="37" spans="1:4" s="14" customFormat="1" ht="17" x14ac:dyDescent="0.2">
      <c r="A37" s="121"/>
      <c r="B37" s="120"/>
      <c r="C37" s="47" t="s">
        <v>96</v>
      </c>
      <c r="D37" s="43"/>
    </row>
    <row r="38" spans="1:4" s="14" customFormat="1" ht="17" x14ac:dyDescent="0.2">
      <c r="A38" s="121"/>
      <c r="B38" s="120"/>
      <c r="C38" s="47" t="s">
        <v>97</v>
      </c>
      <c r="D38" s="43"/>
    </row>
    <row r="39" spans="1:4" s="14" customFormat="1" ht="17" x14ac:dyDescent="0.2">
      <c r="A39" s="121"/>
      <c r="B39" s="120"/>
      <c r="C39" s="47" t="s">
        <v>98</v>
      </c>
      <c r="D39" s="43"/>
    </row>
    <row r="40" spans="1:4" s="14" customFormat="1" ht="17" x14ac:dyDescent="0.2">
      <c r="A40" s="121"/>
      <c r="B40" s="120"/>
      <c r="C40" s="47" t="s">
        <v>99</v>
      </c>
      <c r="D40" s="43"/>
    </row>
    <row r="41" spans="1:4" s="14" customFormat="1" ht="17" x14ac:dyDescent="0.2">
      <c r="A41" s="118">
        <v>10</v>
      </c>
      <c r="B41" s="120" t="s">
        <v>80</v>
      </c>
      <c r="C41" s="47" t="s">
        <v>138</v>
      </c>
      <c r="D41" s="45"/>
    </row>
    <row r="42" spans="1:4" s="14" customFormat="1" ht="36" x14ac:dyDescent="0.2">
      <c r="A42" s="121"/>
      <c r="B42" s="120"/>
      <c r="C42" s="47" t="s">
        <v>116</v>
      </c>
      <c r="D42" s="43"/>
    </row>
    <row r="43" spans="1:4" s="14" customFormat="1" ht="17" x14ac:dyDescent="0.2">
      <c r="A43" s="121"/>
      <c r="B43" s="120"/>
      <c r="C43" s="47" t="s">
        <v>112</v>
      </c>
      <c r="D43" s="43"/>
    </row>
    <row r="44" spans="1:4" s="14" customFormat="1" ht="34" x14ac:dyDescent="0.2">
      <c r="A44" s="118">
        <v>11</v>
      </c>
      <c r="B44" s="120" t="s">
        <v>74</v>
      </c>
      <c r="C44" s="47" t="s">
        <v>101</v>
      </c>
      <c r="D44" s="43"/>
    </row>
    <row r="45" spans="1:4" s="14" customFormat="1" ht="51" x14ac:dyDescent="0.2">
      <c r="A45" s="121"/>
      <c r="B45" s="120"/>
      <c r="C45" s="47" t="s">
        <v>102</v>
      </c>
      <c r="D45" s="43"/>
    </row>
    <row r="46" spans="1:4" s="14" customFormat="1" ht="68" x14ac:dyDescent="0.2">
      <c r="A46" s="121"/>
      <c r="B46" s="120"/>
      <c r="C46" s="47" t="s">
        <v>103</v>
      </c>
      <c r="D46" s="43"/>
    </row>
    <row r="47" spans="1:4" s="14" customFormat="1" ht="51" x14ac:dyDescent="0.2">
      <c r="A47" s="121"/>
      <c r="B47" s="120"/>
      <c r="C47" s="47" t="s">
        <v>104</v>
      </c>
      <c r="D47" s="43"/>
    </row>
    <row r="48" spans="1:4" s="14" customFormat="1" ht="51" x14ac:dyDescent="0.2">
      <c r="A48" s="121"/>
      <c r="B48" s="120"/>
      <c r="C48" s="47" t="s">
        <v>105</v>
      </c>
      <c r="D48" s="43"/>
    </row>
    <row r="49" spans="1:4" s="14" customFormat="1" ht="68" x14ac:dyDescent="0.2">
      <c r="A49" s="121"/>
      <c r="B49" s="120"/>
      <c r="C49" s="47" t="s">
        <v>117</v>
      </c>
      <c r="D49" s="43"/>
    </row>
    <row r="50" spans="1:4" s="14" customFormat="1" ht="68" x14ac:dyDescent="0.2">
      <c r="A50" s="121"/>
      <c r="B50" s="120"/>
      <c r="C50" s="47" t="s">
        <v>106</v>
      </c>
      <c r="D50" s="43"/>
    </row>
    <row r="51" spans="1:4" s="14" customFormat="1" ht="51" x14ac:dyDescent="0.2">
      <c r="A51" s="119"/>
      <c r="B51" s="120"/>
      <c r="C51" s="47" t="s">
        <v>107</v>
      </c>
      <c r="D51" s="43"/>
    </row>
    <row r="52" spans="1:4" s="14" customFormat="1" ht="17" x14ac:dyDescent="0.2">
      <c r="A52" s="118">
        <v>12</v>
      </c>
      <c r="B52" s="120" t="s">
        <v>108</v>
      </c>
      <c r="C52" s="47" t="s">
        <v>140</v>
      </c>
      <c r="D52" s="43"/>
    </row>
    <row r="53" spans="1:4" s="14" customFormat="1" ht="17" x14ac:dyDescent="0.2">
      <c r="A53" s="121"/>
      <c r="B53" s="120"/>
      <c r="C53" s="47" t="s">
        <v>141</v>
      </c>
      <c r="D53" s="44"/>
    </row>
    <row r="54" spans="1:4" s="14" customFormat="1" ht="17" x14ac:dyDescent="0.2">
      <c r="A54" s="121"/>
      <c r="B54" s="120"/>
      <c r="C54" s="47" t="s">
        <v>142</v>
      </c>
      <c r="D54" s="43"/>
    </row>
    <row r="55" spans="1:4" s="14" customFormat="1" ht="17" x14ac:dyDescent="0.2">
      <c r="A55" s="121"/>
      <c r="B55" s="120"/>
      <c r="C55" s="47" t="s">
        <v>143</v>
      </c>
      <c r="D55" s="43"/>
    </row>
    <row r="56" spans="1:4" s="14" customFormat="1" ht="17" x14ac:dyDescent="0.2">
      <c r="A56" s="121"/>
      <c r="B56" s="120"/>
      <c r="C56" s="47" t="s">
        <v>144</v>
      </c>
      <c r="D56" s="43"/>
    </row>
    <row r="57" spans="1:4" s="14" customFormat="1" ht="69" customHeight="1" x14ac:dyDescent="0.2">
      <c r="A57" s="46">
        <v>13</v>
      </c>
      <c r="B57" s="47" t="s">
        <v>114</v>
      </c>
      <c r="C57" s="47" t="s">
        <v>115</v>
      </c>
      <c r="D57" s="44"/>
    </row>
  </sheetData>
  <mergeCells count="18">
    <mergeCell ref="B8:B11"/>
    <mergeCell ref="B12:B17"/>
    <mergeCell ref="B18:B26"/>
    <mergeCell ref="B32:B40"/>
    <mergeCell ref="A41:A43"/>
    <mergeCell ref="A8:A11"/>
    <mergeCell ref="A12:A17"/>
    <mergeCell ref="A18:A26"/>
    <mergeCell ref="A32:A40"/>
    <mergeCell ref="B41:B43"/>
    <mergeCell ref="B28:B29"/>
    <mergeCell ref="A28:A29"/>
    <mergeCell ref="B30:B31"/>
    <mergeCell ref="A30:A31"/>
    <mergeCell ref="B44:B51"/>
    <mergeCell ref="B52:B56"/>
    <mergeCell ref="A44:A51"/>
    <mergeCell ref="A52:A5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M</cp:lastModifiedBy>
  <dcterms:created xsi:type="dcterms:W3CDTF">2021-04-30T12:21:51Z</dcterms:created>
  <dcterms:modified xsi:type="dcterms:W3CDTF">2025-02-18T08:30:59Z</dcterms:modified>
</cp:coreProperties>
</file>