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129"/>
  <workbookPr defaultThemeVersion="124226"/>
  <mc:AlternateContent xmlns:mc="http://schemas.openxmlformats.org/markup-compatibility/2006">
    <mc:Choice Requires="x15">
      <x15ac:absPath xmlns:x15ac="http://schemas.microsoft.com/office/spreadsheetml/2010/11/ac" url="M:\Viešieji\2025 m\Laisvės al. 96 remontas\Pakeitimai\"/>
    </mc:Choice>
  </mc:AlternateContent>
  <xr:revisionPtr revIDLastSave="0" documentId="13_ncr:1_{F9064CEE-94CC-425F-ABDB-8B20B3602B93}" xr6:coauthVersionLast="47" xr6:coauthVersionMax="47" xr10:uidLastSave="{00000000-0000-0000-0000-000000000000}"/>
  <bookViews>
    <workbookView xWindow="-120" yWindow="-120" windowWidth="29040" windowHeight="15840" xr2:uid="{00000000-000D-0000-FFFF-FFFF00000000}"/>
  </bookViews>
  <sheets>
    <sheet name="Sheet1" sheetId="1" r:id="rId1"/>
    <sheet name="Sheet2" sheetId="2" r:id="rId2"/>
    <sheet name="Sheet3" sheetId="3" r:id="rId3"/>
  </sheets>
  <definedNames>
    <definedName name="_xlnm.Print_Area" localSheetId="0">Sheet1!$A$1:$F$72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73" i="1" l="1"/>
</calcChain>
</file>

<file path=xl/sharedStrings.xml><?xml version="1.0" encoding="utf-8"?>
<sst xmlns="http://schemas.openxmlformats.org/spreadsheetml/2006/main" count="124" uniqueCount="81">
  <si>
    <t>DARBŲ  KIEKIŲ  ŽINIARAŠTIS</t>
  </si>
  <si>
    <t>Kiekis</t>
  </si>
  <si>
    <t>Vieneto kaina</t>
  </si>
  <si>
    <t>Iš viso</t>
  </si>
  <si>
    <t>m2</t>
  </si>
  <si>
    <t>100m2</t>
  </si>
  <si>
    <t>m</t>
  </si>
  <si>
    <t>Prašome užpildytus darbų kiekių žiniaraščius pateikti excel formatu, nekeičiant nurodytų darbų apibūdinimų (techninių specifikacijų), mato vienetų ir kiekių.
Rekomenduojama įkainius ir kainas įrašyti apvalinant dviem skaitmenimis po kablelio, nekeičiant įkainių ir kainos stulpeliuose įvestų apvalinimo nustatymų, o žiniaraštį užpildžius – pasitikrinti ar nėra padarytų aritmetinių klaidų.</t>
  </si>
  <si>
    <t>Kaina Eur be PVM</t>
  </si>
  <si>
    <t xml:space="preserve">Darbų ir medžiagų aprašymas ir techninės charakteristikos </t>
  </si>
  <si>
    <t>PVM 21% :</t>
  </si>
  <si>
    <t xml:space="preserve">Eil. 
Nr. </t>
  </si>
  <si>
    <t xml:space="preserve">Mato 
vnt. </t>
  </si>
  <si>
    <t>Viso be PVM:</t>
  </si>
  <si>
    <t>Iš viso su PVM:</t>
  </si>
  <si>
    <t>Statinys            Administracinis pastatas Laisvės al. 96, Kaune</t>
  </si>
  <si>
    <t>Monolitinių gelžbetonio laiptų aikštelių ant metalinių sijų išardymas</t>
  </si>
  <si>
    <t>vnt</t>
  </si>
  <si>
    <t>Statinių grupė  Kauno miesto savivaldybės administracijos patalpų, Laisvės al. 96, Kaune, 1-ojo aukšto (fojė) patalpų ir prie jos esančių erdvių, lifto nuo pusrūsio iki 6 aukšto atkūrimo tvarkomųjų statybos darbų paprastojo remonto projektas</t>
  </si>
  <si>
    <t>Žiniaraštis        1 Statinio architektūra</t>
  </si>
  <si>
    <t>Langų angų užpildymo išardymas, kai langai be palangių* L-1 laiptinės pertvarų / atitvarų naikinimas</t>
  </si>
  <si>
    <t>Nišų įrengimas plytų sienose 25 cm gylio* VD1 durų angos gilinimas</t>
  </si>
  <si>
    <t>10m2</t>
  </si>
  <si>
    <t>Nišų įrengimas plytų sienose 25 cm gylio* D13 durų angos gilinimas</t>
  </si>
  <si>
    <t>Mūrinių pertvarų išardymas pneumo plaktuku, be plytų atrinkimo</t>
  </si>
  <si>
    <t>m3</t>
  </si>
  <si>
    <t>Pagrindo po grindimis iš betono su žvyru išardymas</t>
  </si>
  <si>
    <t>Langų angų užpildymo išardymas, kai langai be palangių* Naikinama 1A vitrina tarp 1-2 ir 1-25 patalpos</t>
  </si>
  <si>
    <t>Laiptų metalinių turėklų išardymas* H= 1.00 m, viso 2.00 m2</t>
  </si>
  <si>
    <t>Durų varčių išėmimas* Esamų durų ir skydų demontavimas</t>
  </si>
  <si>
    <t>2 Statybos darbai</t>
  </si>
  <si>
    <t>1 Ardymo darbai</t>
  </si>
  <si>
    <t>Sienų atskirų vietų mūrijimas ir angų užtaisymas, kai mūro tūris vienoje vietoje iki 5 m3, kai angos stačiak. formos* Angų užmūrijimas (formuojant nišas). Storis 25 cm, Viso 3.00 m2.</t>
  </si>
  <si>
    <t>Lubų paviršių pagrindo gruntavimas sukibimą gerinančiais gruntais voleliu</t>
  </si>
  <si>
    <t>Paruoštų dažymui lubų labai geras dažymas vandens emulsiniais dažais</t>
  </si>
  <si>
    <t>Karnizo lentų tvirtinimas</t>
  </si>
  <si>
    <t>Lubinis karnyzas LED apšvietimui</t>
  </si>
  <si>
    <t>Anksčiau dažytų sienų labai geras dažymas emulsiniais dažais, nuvalant senus dažus ir glaistant</t>
  </si>
  <si>
    <t>120 mm storio (1/2) pytos armuotų pertvarų mūrijimas , naudojant keramines plytas 88 mm storio</t>
  </si>
  <si>
    <t>Dvisluoksnių gipskartonio pertvarų su metaliniu karkasu ir 50mm izoliacijos sluoksniu įrengimas</t>
  </si>
  <si>
    <t>Mūrinių vidaus sienų  ir angokr. labai geras tinkas kalkių skiediniu, kai dengiam. sluoksn. skiedinys gaminamas objekte</t>
  </si>
  <si>
    <t>Sienų vidinių paviršių pagrindo gruntavimas sukibimą gerinančiais gruntais voleliu</t>
  </si>
  <si>
    <t>Remmers hidrofobinis gilum. gruntas sutvirtinantis paviršių "Hydro Tiefengrund"</t>
  </si>
  <si>
    <t>l</t>
  </si>
  <si>
    <t>Tinkuotų vidaus sienų labai geras dažymas vandens emulsiniais dažais</t>
  </si>
  <si>
    <t>Remmers universalūs akriliniai dažai medžiui, metalui, betonui</t>
  </si>
  <si>
    <t>Aliuminio arba plastiko langų blokų su varstomomis sąvaromis montavimas mūrinėse sienose , kai langų blokų plotas iki 1 m2</t>
  </si>
  <si>
    <t>Palangių lentų montavimas mūrinėse sienose , kai palangių lentos laminuotos</t>
  </si>
  <si>
    <t>3 Kiti gaminiai</t>
  </si>
  <si>
    <t>4 Durys</t>
  </si>
  <si>
    <t>Durų staktų įstatymas į mūrinių sienų angas,kai jų plotas didesnis kaip 3m2</t>
  </si>
  <si>
    <t>Durų varčių įstatymas į staktas,kai sienos angos plotas didesnis kaip 3m2</t>
  </si>
  <si>
    <t>Durų bloko D1  pagaminimas</t>
  </si>
  <si>
    <t>Medinių konstrukcijų, kai jų plotis iki 250 mm, padengimas ugniai atspariais dažais ir apsauginiu laku  K4=2.4</t>
  </si>
  <si>
    <t>Durų bloko D2  pagaminimas</t>
  </si>
  <si>
    <t>Durų bloko D3 pagaminimas</t>
  </si>
  <si>
    <t>Durų bloko D7 pagaminimas</t>
  </si>
  <si>
    <t>Kodaspynė CD 2502T</t>
  </si>
  <si>
    <t>Durų bloko D4  pagaminimas</t>
  </si>
  <si>
    <t>Durų bloko D5  pagaminimas</t>
  </si>
  <si>
    <t>Durų sandarinimas, tvirtinant tarpiklį prie varčios arba staktos* durys D1-D5 ir D7</t>
  </si>
  <si>
    <t>100m</t>
  </si>
  <si>
    <t>Durų staktų įstatymas į mūrinių sienų angas,kai jų plotas iki 3m2</t>
  </si>
  <si>
    <t>Durų varčių įstatymas į staktas,kai sienos angos plotas iki 3m2</t>
  </si>
  <si>
    <t>Durų bloko D6  pagaminimas</t>
  </si>
  <si>
    <t>Durų bloko D9  pagaminimas</t>
  </si>
  <si>
    <t>Durų bloko D10  pagaminimas</t>
  </si>
  <si>
    <t>Durų bloko D13  pagaminimas</t>
  </si>
  <si>
    <t>Durų sandarinimas, tvirtinant tarpiklį prie varčios arba staktos* durys D6, D10 ir D13</t>
  </si>
  <si>
    <t>Surenkamos-išardomos pertvaros su įstiklinimu</t>
  </si>
  <si>
    <t>VD1 durys / vitrina (žiūr. durų / vitrinos brežinį) 293.23x399.61</t>
  </si>
  <si>
    <t>VD2 durys / vitrina (žiūr. durų / vitrinos brėžinį) 480.00x290.00 EI 45 PRIEŠGAISRINĖ VITRINA</t>
  </si>
  <si>
    <t>vnt.</t>
  </si>
  <si>
    <t>Plieninių durų blokų montavimas mūrinėse sienose ( vidinių durų blokų plotas iki 2 m2)</t>
  </si>
  <si>
    <t>Plieninės vidaus durys* D8</t>
  </si>
  <si>
    <t>D11 durys (žiūr. durų brėžinį)* EW 30-C0</t>
  </si>
  <si>
    <t>Plieninės vidaus durys* D12 C3S200</t>
  </si>
  <si>
    <t>Plieninių durų blokų montavimas mūrinėse sienose ( išorės durų blokų plotas iki 2 m2)</t>
  </si>
  <si>
    <t>Plieninės lauko durys* LD1</t>
  </si>
  <si>
    <t>A laida</t>
  </si>
  <si>
    <r>
      <t xml:space="preserve">Sienų aptaisymas marmuro arba dolomito plokštėmis </t>
    </r>
    <r>
      <rPr>
        <i/>
        <sz val="10"/>
        <rFont val="Arial Baltic"/>
        <charset val="186"/>
      </rPr>
      <t>(viensluoksnė tapytos stiucco lustro danga</t>
    </r>
    <r>
      <rPr>
        <sz val="10"/>
        <rFont val="Arial Baltic"/>
        <charset val="186"/>
      </rPr>
      <t>),kai m2 apt.pav.virš 6 plokščių</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</si>
</sst>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0.0???;\-?????0.0???;?"/>
    <numFmt numFmtId="165" formatCode="????????0.0?;\-???????0.0?;?"/>
    <numFmt numFmtId="166" formatCode="#,##0.00_ ;\-#,##0.00\ "/>
    <numFmt numFmtId="167" formatCode="???0.0?????;\-??0.0?????;?"/>
  </numFmts>
  <fonts count="11">
    <font>
      <sz val="11"/>
      <color theme="1"/>
      <name val="Calibri"/>
      <family val="2"/>
      <charset val="186"/>
      <scheme val="minor"/>
    </font>
    <font>
      <sz val="10"/>
      <color theme="1"/>
      <name val="Calibri"/>
      <family val="2"/>
      <charset val="186"/>
      <scheme val="minor"/>
    </font>
    <font>
      <sz val="10"/>
      <color rgb="FFFF0000"/>
      <name val="Calibri"/>
      <family val="2"/>
      <charset val="186"/>
      <scheme val="minor"/>
    </font>
    <font>
      <b/>
      <sz val="12"/>
      <color theme="1"/>
      <name val="Calibri"/>
      <family val="2"/>
      <charset val="186"/>
      <scheme val="minor"/>
    </font>
    <font>
      <b/>
      <sz val="10"/>
      <color theme="1"/>
      <name val="Calibri"/>
      <family val="2"/>
      <charset val="186"/>
      <scheme val="minor"/>
    </font>
    <font>
      <sz val="12"/>
      <color theme="1"/>
      <name val="Calibri"/>
      <family val="2"/>
      <charset val="186"/>
      <scheme val="minor"/>
    </font>
    <font>
      <sz val="8"/>
      <color rgb="FFFF0000"/>
      <name val="Calibri"/>
      <family val="2"/>
      <charset val="186"/>
      <scheme val="minor"/>
    </font>
    <font>
      <b/>
      <sz val="10"/>
      <name val="Arial Baltic"/>
      <charset val="186"/>
    </font>
    <font>
      <sz val="10"/>
      <name val="Arial Baltic"/>
      <charset val="186"/>
    </font>
    <font>
      <sz val="10"/>
      <name val="MonospaceLT"/>
      <charset val="186"/>
    </font>
    <font>
      <i/>
      <sz val="10"/>
      <name val="Arial Baltic"/>
      <charset val="186"/>
    </font>
  </fonts>
  <fills count="3">
    <fill>
      <patternFill patternType="none"/>
    </fill>
    <fill>
      <patternFill patternType="gray125"/>
    </fill>
    <fill>
      <patternFill patternType="solid">
        <fgColor theme="0" tint="-0.14999847407452621"/>
        <bgColor indexed="64"/>
      </patternFill>
    </fill>
  </fills>
  <borders count="5">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1">
    <xf numFmtId="0" fontId="0" fillId="0" borderId="0"/>
  </cellStyleXfs>
  <cellXfs count="37">
    <xf numFmtId="0" fontId="0" fillId="0" borderId="0" xfId="0"/>
    <xf numFmtId="0" fontId="1" fillId="0" borderId="0" xfId="0" applyFont="1" applyAlignment="1">
      <alignment horizontal="center"/>
    </xf>
    <xf numFmtId="0" fontId="1" fillId="0" borderId="0" xfId="0" applyFont="1"/>
    <xf numFmtId="0" fontId="1" fillId="0" borderId="0" xfId="0" applyFont="1" applyAlignment="1">
      <alignment horizontal="center" vertical="top" wrapText="1"/>
    </xf>
    <xf numFmtId="0" fontId="1" fillId="0" borderId="0" xfId="0" applyFont="1" applyAlignment="1">
      <alignment horizontal="left" vertical="top" wrapText="1"/>
    </xf>
    <xf numFmtId="0" fontId="4" fillId="0" borderId="1" xfId="0" applyFont="1" applyBorder="1" applyAlignment="1">
      <alignment horizontal="center" vertical="top"/>
    </xf>
    <xf numFmtId="0" fontId="1" fillId="0" borderId="1" xfId="0" applyFont="1" applyBorder="1" applyAlignment="1">
      <alignment vertical="top" wrapText="1"/>
    </xf>
    <xf numFmtId="0" fontId="1" fillId="0" borderId="1" xfId="0" applyFont="1" applyBorder="1" applyAlignment="1">
      <alignment horizontal="center" vertical="top" wrapText="1"/>
    </xf>
    <xf numFmtId="0" fontId="1" fillId="0" borderId="0" xfId="0" applyFont="1" applyAlignment="1">
      <alignment vertical="top"/>
    </xf>
    <xf numFmtId="165" fontId="1" fillId="0" borderId="0" xfId="0" applyNumberFormat="1" applyFont="1"/>
    <xf numFmtId="0" fontId="4" fillId="0" borderId="1" xfId="0" applyFont="1" applyBorder="1" applyAlignment="1">
      <alignment horizontal="center" vertical="center"/>
    </xf>
    <xf numFmtId="0" fontId="7" fillId="0" borderId="1" xfId="0" applyFont="1" applyBorder="1" applyAlignment="1">
      <alignment vertical="top" wrapText="1"/>
    </xf>
    <xf numFmtId="0" fontId="8" fillId="0" borderId="1" xfId="0" applyFont="1" applyBorder="1" applyAlignment="1">
      <alignment horizontal="left" vertical="top" wrapText="1"/>
    </xf>
    <xf numFmtId="0" fontId="8" fillId="0" borderId="1" xfId="0" applyFont="1" applyBorder="1" applyAlignment="1">
      <alignment horizontal="center" vertical="center" wrapText="1"/>
    </xf>
    <xf numFmtId="167" fontId="9" fillId="0" borderId="1" xfId="0" applyNumberFormat="1" applyFont="1" applyBorder="1" applyAlignment="1">
      <alignment horizontal="center" vertical="center" wrapText="1"/>
    </xf>
    <xf numFmtId="0" fontId="1" fillId="0" borderId="1" xfId="0" applyFont="1" applyBorder="1" applyAlignment="1">
      <alignment horizontal="center" vertical="center" wrapText="1"/>
    </xf>
    <xf numFmtId="0" fontId="7" fillId="0" borderId="1" xfId="0" applyFont="1" applyBorder="1" applyAlignment="1">
      <alignment horizontal="left" vertical="top" wrapText="1"/>
    </xf>
    <xf numFmtId="0" fontId="4" fillId="2" borderId="0" xfId="0" applyFont="1" applyFill="1" applyAlignment="1">
      <alignment horizontal="center"/>
    </xf>
    <xf numFmtId="0" fontId="8" fillId="2" borderId="1" xfId="0" applyFont="1" applyFill="1" applyBorder="1" applyAlignment="1">
      <alignment horizontal="left" vertical="top" wrapText="1"/>
    </xf>
    <xf numFmtId="0" fontId="2" fillId="0" borderId="0" xfId="0" applyFont="1" applyAlignment="1">
      <alignment horizontal="left" vertical="center" wrapText="1"/>
    </xf>
    <xf numFmtId="0" fontId="4" fillId="0" borderId="1" xfId="0" applyFont="1" applyBorder="1" applyAlignment="1">
      <alignment horizontal="center" vertical="center"/>
    </xf>
    <xf numFmtId="0" fontId="4" fillId="0" borderId="1" xfId="0" applyFont="1" applyBorder="1" applyAlignment="1">
      <alignment horizontal="center" vertical="center" wrapText="1"/>
    </xf>
    <xf numFmtId="0" fontId="4" fillId="0" borderId="2" xfId="0" applyFont="1" applyBorder="1" applyAlignment="1">
      <alignment horizontal="right" vertical="top"/>
    </xf>
    <xf numFmtId="0" fontId="4" fillId="0" borderId="3" xfId="0" applyFont="1" applyBorder="1" applyAlignment="1">
      <alignment horizontal="right" vertical="top"/>
    </xf>
    <xf numFmtId="0" fontId="4" fillId="0" borderId="4" xfId="0" applyFont="1" applyBorder="1" applyAlignment="1">
      <alignment horizontal="right" vertical="top"/>
    </xf>
    <xf numFmtId="0" fontId="1" fillId="0" borderId="2" xfId="0" applyFont="1" applyBorder="1" applyAlignment="1">
      <alignment horizontal="right" vertical="top"/>
    </xf>
    <xf numFmtId="0" fontId="1" fillId="0" borderId="3" xfId="0" applyFont="1" applyBorder="1" applyAlignment="1">
      <alignment horizontal="right" vertical="top"/>
    </xf>
    <xf numFmtId="0" fontId="1" fillId="0" borderId="4" xfId="0" applyFont="1" applyBorder="1" applyAlignment="1">
      <alignment horizontal="right" vertical="top"/>
    </xf>
    <xf numFmtId="0" fontId="3" fillId="0" borderId="0" xfId="0" applyFont="1" applyAlignment="1">
      <alignment horizontal="center"/>
    </xf>
    <xf numFmtId="0" fontId="5" fillId="0" borderId="0" xfId="0" applyFont="1" applyAlignment="1">
      <alignment horizontal="center"/>
    </xf>
    <xf numFmtId="0" fontId="4" fillId="0" borderId="0" xfId="0" applyFont="1" applyAlignment="1">
      <alignment horizontal="left" vertical="top" wrapText="1"/>
    </xf>
    <xf numFmtId="0" fontId="1" fillId="0" borderId="0" xfId="0" applyFont="1" applyAlignment="1">
      <alignment horizontal="left" vertical="top" wrapText="1"/>
    </xf>
    <xf numFmtId="0" fontId="6" fillId="0" borderId="0" xfId="0" applyFont="1" applyAlignment="1">
      <alignment horizontal="left" vertical="top" wrapText="1"/>
    </xf>
    <xf numFmtId="164" fontId="1" fillId="0" borderId="1" xfId="0" applyNumberFormat="1" applyFont="1" applyBorder="1" applyAlignment="1" applyProtection="1">
      <alignment vertical="top"/>
      <protection locked="0"/>
    </xf>
    <xf numFmtId="166" fontId="1" fillId="0" borderId="1" xfId="0" applyNumberFormat="1" applyFont="1" applyBorder="1" applyAlignment="1" applyProtection="1">
      <alignment vertical="top"/>
      <protection locked="0"/>
    </xf>
    <xf numFmtId="166" fontId="4" fillId="0" borderId="1" xfId="0" applyNumberFormat="1" applyFont="1" applyBorder="1" applyAlignment="1" applyProtection="1">
      <alignment horizontal="center" vertical="top"/>
      <protection locked="0"/>
    </xf>
    <xf numFmtId="166" fontId="1" fillId="0" borderId="1" xfId="0" applyNumberFormat="1" applyFont="1" applyBorder="1" applyAlignment="1" applyProtection="1">
      <alignment horizontal="center" vertical="top"/>
      <protection locked="0"/>
    </xf>
  </cellXfs>
  <cellStyles count="1">
    <cellStyle name="Įprastas"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S90"/>
  <sheetViews>
    <sheetView tabSelected="1" view="pageBreakPreview" zoomScaleNormal="130" zoomScaleSheetLayoutView="100" workbookViewId="0">
      <selection activeCell="L65" sqref="L65"/>
    </sheetView>
  </sheetViews>
  <sheetFormatPr defaultRowHeight="12.75"/>
  <cols>
    <col min="1" max="1" width="5.42578125" style="1" customWidth="1"/>
    <col min="2" max="2" width="67.5703125" style="2" customWidth="1"/>
    <col min="3" max="3" width="8.140625" style="1" customWidth="1"/>
    <col min="4" max="4" width="9.28515625" style="1" customWidth="1"/>
    <col min="5" max="5" width="12.7109375" style="2" customWidth="1"/>
    <col min="6" max="6" width="15.42578125" style="2" customWidth="1"/>
    <col min="7" max="16384" width="9.140625" style="2"/>
  </cols>
  <sheetData>
    <row r="1" spans="1:19">
      <c r="F1" s="17" t="s">
        <v>79</v>
      </c>
    </row>
    <row r="2" spans="1:19" ht="15.75">
      <c r="B2" s="28" t="s">
        <v>0</v>
      </c>
      <c r="C2" s="29"/>
      <c r="D2" s="29"/>
      <c r="E2" s="29"/>
    </row>
    <row r="4" spans="1:19">
      <c r="A4" s="30" t="s">
        <v>18</v>
      </c>
      <c r="B4" s="31"/>
      <c r="C4" s="31"/>
      <c r="D4" s="31"/>
      <c r="E4" s="31"/>
      <c r="F4" s="31"/>
    </row>
    <row r="5" spans="1:19">
      <c r="A5" s="31"/>
      <c r="B5" s="31"/>
      <c r="C5" s="31"/>
      <c r="D5" s="31"/>
      <c r="E5" s="31"/>
      <c r="F5" s="31"/>
    </row>
    <row r="6" spans="1:19">
      <c r="A6" s="30" t="s">
        <v>15</v>
      </c>
      <c r="B6" s="31"/>
      <c r="C6" s="31"/>
      <c r="D6" s="31"/>
      <c r="E6" s="31"/>
      <c r="F6" s="31"/>
    </row>
    <row r="7" spans="1:19">
      <c r="A7" s="31"/>
      <c r="B7" s="31"/>
      <c r="C7" s="31"/>
      <c r="D7" s="31"/>
      <c r="E7" s="31"/>
      <c r="F7" s="31"/>
    </row>
    <row r="8" spans="1:19">
      <c r="A8" s="30" t="s">
        <v>19</v>
      </c>
      <c r="B8" s="31"/>
      <c r="C8" s="31"/>
      <c r="D8" s="31"/>
      <c r="E8" s="31"/>
      <c r="F8" s="31"/>
    </row>
    <row r="9" spans="1:19">
      <c r="A9" s="31"/>
      <c r="B9" s="31"/>
      <c r="C9" s="31"/>
      <c r="D9" s="31"/>
      <c r="E9" s="31"/>
      <c r="F9" s="31"/>
    </row>
    <row r="10" spans="1:19" ht="41.25" customHeight="1">
      <c r="A10" s="32" t="s">
        <v>7</v>
      </c>
      <c r="B10" s="32"/>
      <c r="C10" s="32"/>
      <c r="D10" s="32"/>
      <c r="E10" s="32"/>
      <c r="F10" s="32"/>
    </row>
    <row r="11" spans="1:19">
      <c r="A11" s="3"/>
      <c r="B11" s="4"/>
      <c r="C11" s="3"/>
      <c r="D11" s="3"/>
      <c r="E11" s="4"/>
      <c r="F11" s="4"/>
    </row>
    <row r="12" spans="1:19">
      <c r="A12" s="21" t="s">
        <v>11</v>
      </c>
      <c r="B12" s="20" t="s">
        <v>9</v>
      </c>
      <c r="C12" s="21" t="s">
        <v>12</v>
      </c>
      <c r="D12" s="20" t="s">
        <v>1</v>
      </c>
      <c r="E12" s="20" t="s">
        <v>8</v>
      </c>
      <c r="F12" s="20"/>
    </row>
    <row r="13" spans="1:19" ht="18.75" customHeight="1">
      <c r="A13" s="20"/>
      <c r="B13" s="20"/>
      <c r="C13" s="20"/>
      <c r="D13" s="20"/>
      <c r="E13" s="10" t="s">
        <v>2</v>
      </c>
      <c r="F13" s="10" t="s">
        <v>3</v>
      </c>
    </row>
    <row r="14" spans="1:19">
      <c r="A14" s="5"/>
      <c r="B14" s="11" t="s">
        <v>31</v>
      </c>
      <c r="C14" s="6"/>
      <c r="D14" s="6"/>
      <c r="E14" s="6"/>
      <c r="F14" s="6"/>
    </row>
    <row r="15" spans="1:19" ht="25.5">
      <c r="A15" s="7">
        <v>1</v>
      </c>
      <c r="B15" s="12" t="s">
        <v>20</v>
      </c>
      <c r="C15" s="13" t="s">
        <v>5</v>
      </c>
      <c r="D15" s="14">
        <v>0.71</v>
      </c>
      <c r="E15" s="33"/>
      <c r="F15" s="34"/>
      <c r="G15" s="8"/>
      <c r="H15" s="8"/>
      <c r="N15" s="19"/>
      <c r="O15" s="19"/>
      <c r="P15" s="19"/>
      <c r="Q15" s="19"/>
      <c r="R15" s="19"/>
      <c r="S15" s="19"/>
    </row>
    <row r="16" spans="1:19">
      <c r="A16" s="7">
        <v>2</v>
      </c>
      <c r="B16" s="12" t="s">
        <v>21</v>
      </c>
      <c r="C16" s="13" t="s">
        <v>22</v>
      </c>
      <c r="D16" s="14">
        <v>0.4</v>
      </c>
      <c r="E16" s="33"/>
      <c r="F16" s="34"/>
      <c r="G16" s="8"/>
      <c r="H16" s="8"/>
    </row>
    <row r="17" spans="1:8">
      <c r="A17" s="7">
        <v>3</v>
      </c>
      <c r="B17" s="12" t="s">
        <v>23</v>
      </c>
      <c r="C17" s="13" t="s">
        <v>22</v>
      </c>
      <c r="D17" s="14">
        <v>0.2</v>
      </c>
      <c r="E17" s="33"/>
      <c r="F17" s="34"/>
      <c r="G17" s="8"/>
      <c r="H17" s="8"/>
    </row>
    <row r="18" spans="1:8">
      <c r="A18" s="7">
        <v>4</v>
      </c>
      <c r="B18" s="12" t="s">
        <v>24</v>
      </c>
      <c r="C18" s="13" t="s">
        <v>25</v>
      </c>
      <c r="D18" s="14">
        <v>1.5</v>
      </c>
      <c r="E18" s="33"/>
      <c r="F18" s="34"/>
      <c r="G18" s="8"/>
      <c r="H18" s="8"/>
    </row>
    <row r="19" spans="1:8">
      <c r="A19" s="7">
        <v>5</v>
      </c>
      <c r="B19" s="12" t="s">
        <v>26</v>
      </c>
      <c r="C19" s="13" t="s">
        <v>25</v>
      </c>
      <c r="D19" s="14">
        <v>2</v>
      </c>
      <c r="E19" s="33"/>
      <c r="F19" s="34"/>
      <c r="G19" s="8"/>
      <c r="H19" s="8"/>
    </row>
    <row r="20" spans="1:8" ht="25.5">
      <c r="A20" s="7">
        <v>6</v>
      </c>
      <c r="B20" s="12" t="s">
        <v>27</v>
      </c>
      <c r="C20" s="13" t="s">
        <v>5</v>
      </c>
      <c r="D20" s="14">
        <v>0.17</v>
      </c>
      <c r="E20" s="33"/>
      <c r="F20" s="34"/>
      <c r="G20" s="8"/>
      <c r="H20" s="8"/>
    </row>
    <row r="21" spans="1:8">
      <c r="A21" s="7">
        <v>7</v>
      </c>
      <c r="B21" s="12" t="s">
        <v>28</v>
      </c>
      <c r="C21" s="13" t="s">
        <v>6</v>
      </c>
      <c r="D21" s="14">
        <v>2</v>
      </c>
      <c r="E21" s="33"/>
      <c r="F21" s="34"/>
      <c r="G21" s="8"/>
      <c r="H21" s="8"/>
    </row>
    <row r="22" spans="1:8">
      <c r="A22" s="7">
        <v>8</v>
      </c>
      <c r="B22" s="12" t="s">
        <v>29</v>
      </c>
      <c r="C22" s="13" t="s">
        <v>17</v>
      </c>
      <c r="D22" s="14">
        <v>15</v>
      </c>
      <c r="E22" s="33"/>
      <c r="F22" s="34"/>
      <c r="G22" s="8"/>
      <c r="H22" s="8"/>
    </row>
    <row r="23" spans="1:8">
      <c r="A23" s="7">
        <v>9</v>
      </c>
      <c r="B23" s="12" t="s">
        <v>16</v>
      </c>
      <c r="C23" s="13" t="s">
        <v>5</v>
      </c>
      <c r="D23" s="14">
        <v>0.05</v>
      </c>
      <c r="E23" s="33"/>
      <c r="F23" s="34"/>
      <c r="G23" s="8"/>
      <c r="H23" s="8"/>
    </row>
    <row r="24" spans="1:8">
      <c r="A24" s="7"/>
      <c r="B24" s="11" t="s">
        <v>30</v>
      </c>
      <c r="C24" s="15"/>
      <c r="D24" s="15"/>
      <c r="E24" s="33"/>
      <c r="F24" s="34"/>
      <c r="G24" s="8"/>
      <c r="H24" s="8"/>
    </row>
    <row r="25" spans="1:8" ht="38.25">
      <c r="A25" s="7">
        <v>1</v>
      </c>
      <c r="B25" s="12" t="s">
        <v>32</v>
      </c>
      <c r="C25" s="13" t="s">
        <v>25</v>
      </c>
      <c r="D25" s="14">
        <v>0.75</v>
      </c>
      <c r="E25" s="33"/>
      <c r="F25" s="34"/>
      <c r="G25" s="8"/>
      <c r="H25" s="8"/>
    </row>
    <row r="26" spans="1:8" ht="25.5">
      <c r="A26" s="7">
        <v>2</v>
      </c>
      <c r="B26" s="18" t="s">
        <v>80</v>
      </c>
      <c r="C26" s="13" t="s">
        <v>4</v>
      </c>
      <c r="D26" s="14">
        <v>65</v>
      </c>
      <c r="E26" s="33"/>
      <c r="F26" s="34"/>
      <c r="G26" s="8"/>
      <c r="H26" s="8"/>
    </row>
    <row r="27" spans="1:8">
      <c r="A27" s="7">
        <v>3</v>
      </c>
      <c r="B27" s="12" t="s">
        <v>33</v>
      </c>
      <c r="C27" s="13" t="s">
        <v>5</v>
      </c>
      <c r="D27" s="14">
        <v>0.31</v>
      </c>
      <c r="E27" s="33"/>
      <c r="F27" s="34"/>
      <c r="G27" s="8"/>
      <c r="H27" s="8"/>
    </row>
    <row r="28" spans="1:8">
      <c r="A28" s="7">
        <v>4</v>
      </c>
      <c r="B28" s="12" t="s">
        <v>34</v>
      </c>
      <c r="C28" s="13" t="s">
        <v>5</v>
      </c>
      <c r="D28" s="14">
        <v>0.31</v>
      </c>
      <c r="E28" s="33"/>
      <c r="F28" s="34"/>
      <c r="G28" s="8"/>
      <c r="H28" s="8"/>
    </row>
    <row r="29" spans="1:8">
      <c r="A29" s="7">
        <v>5</v>
      </c>
      <c r="B29" s="12" t="s">
        <v>35</v>
      </c>
      <c r="C29" s="13" t="s">
        <v>6</v>
      </c>
      <c r="D29" s="14">
        <v>165</v>
      </c>
      <c r="E29" s="33"/>
      <c r="F29" s="34"/>
      <c r="G29" s="8"/>
      <c r="H29" s="8"/>
    </row>
    <row r="30" spans="1:8">
      <c r="A30" s="7">
        <v>6</v>
      </c>
      <c r="B30" s="12" t="s">
        <v>36</v>
      </c>
      <c r="C30" s="13" t="s">
        <v>6</v>
      </c>
      <c r="D30" s="14">
        <v>165</v>
      </c>
      <c r="E30" s="33"/>
      <c r="F30" s="34"/>
      <c r="G30" s="8"/>
      <c r="H30" s="8"/>
    </row>
    <row r="31" spans="1:8" ht="25.5">
      <c r="A31" s="7">
        <v>7</v>
      </c>
      <c r="B31" s="12" t="s">
        <v>37</v>
      </c>
      <c r="C31" s="13" t="s">
        <v>4</v>
      </c>
      <c r="D31" s="14">
        <v>139</v>
      </c>
      <c r="E31" s="33"/>
      <c r="F31" s="34"/>
      <c r="G31" s="8"/>
      <c r="H31" s="8"/>
    </row>
    <row r="32" spans="1:8" ht="25.5">
      <c r="A32" s="7">
        <v>8</v>
      </c>
      <c r="B32" s="12" t="s">
        <v>38</v>
      </c>
      <c r="C32" s="13" t="s">
        <v>4</v>
      </c>
      <c r="D32" s="14">
        <v>30</v>
      </c>
      <c r="E32" s="33"/>
      <c r="F32" s="34"/>
      <c r="G32" s="8"/>
      <c r="H32" s="8"/>
    </row>
    <row r="33" spans="1:8" ht="25.5">
      <c r="A33" s="7">
        <v>9</v>
      </c>
      <c r="B33" s="12" t="s">
        <v>39</v>
      </c>
      <c r="C33" s="13" t="s">
        <v>5</v>
      </c>
      <c r="D33" s="14">
        <v>0.05</v>
      </c>
      <c r="E33" s="33"/>
      <c r="F33" s="34"/>
      <c r="G33" s="8"/>
      <c r="H33" s="8"/>
    </row>
    <row r="34" spans="1:8" ht="25.5">
      <c r="A34" s="7">
        <v>10</v>
      </c>
      <c r="B34" s="12" t="s">
        <v>40</v>
      </c>
      <c r="C34" s="13" t="s">
        <v>5</v>
      </c>
      <c r="D34" s="14">
        <v>0.32</v>
      </c>
      <c r="E34" s="33"/>
      <c r="F34" s="34"/>
      <c r="G34" s="8"/>
      <c r="H34" s="8"/>
    </row>
    <row r="35" spans="1:8" ht="25.5">
      <c r="A35" s="7">
        <v>11</v>
      </c>
      <c r="B35" s="12" t="s">
        <v>41</v>
      </c>
      <c r="C35" s="13" t="s">
        <v>5</v>
      </c>
      <c r="D35" s="14">
        <v>0.32</v>
      </c>
      <c r="E35" s="33"/>
      <c r="F35" s="34"/>
      <c r="G35" s="8"/>
      <c r="H35" s="8"/>
    </row>
    <row r="36" spans="1:8">
      <c r="A36" s="7">
        <v>12</v>
      </c>
      <c r="B36" s="12" t="s">
        <v>42</v>
      </c>
      <c r="C36" s="13" t="s">
        <v>43</v>
      </c>
      <c r="D36" s="14">
        <v>2.7822</v>
      </c>
      <c r="E36" s="33"/>
      <c r="F36" s="34"/>
      <c r="G36" s="8"/>
      <c r="H36" s="8"/>
    </row>
    <row r="37" spans="1:8">
      <c r="A37" s="7">
        <v>13</v>
      </c>
      <c r="B37" s="12" t="s">
        <v>44</v>
      </c>
      <c r="C37" s="13" t="s">
        <v>5</v>
      </c>
      <c r="D37" s="14">
        <v>0.32</v>
      </c>
      <c r="E37" s="33"/>
      <c r="F37" s="34"/>
      <c r="G37" s="8"/>
      <c r="H37" s="8"/>
    </row>
    <row r="38" spans="1:8">
      <c r="A38" s="7">
        <v>14</v>
      </c>
      <c r="B38" s="12" t="s">
        <v>45</v>
      </c>
      <c r="C38" s="13" t="s">
        <v>43</v>
      </c>
      <c r="D38" s="14">
        <v>13.411</v>
      </c>
      <c r="E38" s="33"/>
      <c r="F38" s="34"/>
      <c r="G38" s="8"/>
      <c r="H38" s="8"/>
    </row>
    <row r="39" spans="1:8">
      <c r="A39" s="7"/>
      <c r="B39" s="16" t="s">
        <v>48</v>
      </c>
      <c r="C39" s="13"/>
      <c r="D39" s="14"/>
      <c r="E39" s="33"/>
      <c r="F39" s="34"/>
      <c r="G39" s="8"/>
      <c r="H39" s="8"/>
    </row>
    <row r="40" spans="1:8" ht="25.5">
      <c r="A40" s="7">
        <v>1</v>
      </c>
      <c r="B40" s="12" t="s">
        <v>46</v>
      </c>
      <c r="C40" s="13" t="s">
        <v>4</v>
      </c>
      <c r="D40" s="14">
        <v>1.2</v>
      </c>
      <c r="E40" s="33"/>
      <c r="F40" s="34"/>
      <c r="G40" s="8"/>
      <c r="H40" s="8"/>
    </row>
    <row r="41" spans="1:8">
      <c r="A41" s="7">
        <v>2</v>
      </c>
      <c r="B41" s="12" t="s">
        <v>47</v>
      </c>
      <c r="C41" s="13" t="s">
        <v>6</v>
      </c>
      <c r="D41" s="14">
        <v>1.2</v>
      </c>
      <c r="E41" s="33"/>
      <c r="F41" s="34"/>
      <c r="G41" s="8"/>
      <c r="H41" s="8"/>
    </row>
    <row r="42" spans="1:8">
      <c r="A42" s="7"/>
      <c r="B42" s="16" t="s">
        <v>49</v>
      </c>
      <c r="C42" s="13"/>
      <c r="D42" s="14"/>
      <c r="E42" s="33"/>
      <c r="F42" s="34"/>
      <c r="G42" s="8"/>
      <c r="H42" s="8"/>
    </row>
    <row r="43" spans="1:8">
      <c r="A43" s="7">
        <v>1</v>
      </c>
      <c r="B43" s="12" t="s">
        <v>50</v>
      </c>
      <c r="C43" s="13" t="s">
        <v>4</v>
      </c>
      <c r="D43" s="14">
        <v>56.18</v>
      </c>
      <c r="E43" s="33"/>
      <c r="F43" s="34"/>
      <c r="G43" s="8"/>
      <c r="H43" s="8"/>
    </row>
    <row r="44" spans="1:8">
      <c r="A44" s="7">
        <v>2</v>
      </c>
      <c r="B44" s="12" t="s">
        <v>51</v>
      </c>
      <c r="C44" s="13" t="s">
        <v>4</v>
      </c>
      <c r="D44" s="14">
        <v>56.18</v>
      </c>
      <c r="E44" s="33"/>
      <c r="F44" s="34"/>
      <c r="G44" s="8"/>
      <c r="H44" s="8"/>
    </row>
    <row r="45" spans="1:8">
      <c r="A45" s="7">
        <v>3</v>
      </c>
      <c r="B45" s="12" t="s">
        <v>52</v>
      </c>
      <c r="C45" s="13" t="s">
        <v>4</v>
      </c>
      <c r="D45" s="14">
        <v>13.18</v>
      </c>
      <c r="E45" s="33"/>
      <c r="F45" s="34"/>
      <c r="G45" s="8"/>
      <c r="H45" s="8"/>
    </row>
    <row r="46" spans="1:8" ht="25.5">
      <c r="A46" s="7">
        <v>4</v>
      </c>
      <c r="B46" s="12" t="s">
        <v>53</v>
      </c>
      <c r="C46" s="13" t="s">
        <v>5</v>
      </c>
      <c r="D46" s="14">
        <v>0.1318</v>
      </c>
      <c r="E46" s="33"/>
      <c r="F46" s="34"/>
      <c r="G46" s="8"/>
      <c r="H46" s="8"/>
    </row>
    <row r="47" spans="1:8">
      <c r="A47" s="7">
        <v>5</v>
      </c>
      <c r="B47" s="12" t="s">
        <v>54</v>
      </c>
      <c r="C47" s="13" t="s">
        <v>4</v>
      </c>
      <c r="D47" s="14">
        <v>3.19</v>
      </c>
      <c r="E47" s="33"/>
      <c r="F47" s="34"/>
      <c r="G47" s="8"/>
      <c r="H47" s="8"/>
    </row>
    <row r="48" spans="1:8">
      <c r="A48" s="7">
        <v>6</v>
      </c>
      <c r="B48" s="12" t="s">
        <v>55</v>
      </c>
      <c r="C48" s="13" t="s">
        <v>4</v>
      </c>
      <c r="D48" s="14">
        <v>25.35</v>
      </c>
      <c r="E48" s="33"/>
      <c r="F48" s="34"/>
      <c r="G48" s="8"/>
      <c r="H48" s="8"/>
    </row>
    <row r="49" spans="1:8">
      <c r="A49" s="7">
        <v>7</v>
      </c>
      <c r="B49" s="12" t="s">
        <v>56</v>
      </c>
      <c r="C49" s="13" t="s">
        <v>4</v>
      </c>
      <c r="D49" s="14">
        <v>5.07</v>
      </c>
      <c r="E49" s="33"/>
      <c r="F49" s="34"/>
      <c r="G49" s="8"/>
      <c r="H49" s="8"/>
    </row>
    <row r="50" spans="1:8">
      <c r="A50" s="7">
        <v>8</v>
      </c>
      <c r="B50" s="12" t="s">
        <v>57</v>
      </c>
      <c r="C50" s="13" t="s">
        <v>17</v>
      </c>
      <c r="D50" s="14">
        <v>5</v>
      </c>
      <c r="E50" s="33"/>
      <c r="F50" s="34"/>
      <c r="G50" s="8"/>
      <c r="H50" s="8"/>
    </row>
    <row r="51" spans="1:8">
      <c r="A51" s="7">
        <v>9</v>
      </c>
      <c r="B51" s="12" t="s">
        <v>58</v>
      </c>
      <c r="C51" s="13" t="s">
        <v>4</v>
      </c>
      <c r="D51" s="14">
        <v>4.58</v>
      </c>
      <c r="E51" s="33"/>
      <c r="F51" s="34"/>
      <c r="G51" s="8"/>
      <c r="H51" s="8"/>
    </row>
    <row r="52" spans="1:8">
      <c r="A52" s="7">
        <v>10</v>
      </c>
      <c r="B52" s="12" t="s">
        <v>59</v>
      </c>
      <c r="C52" s="13" t="s">
        <v>4</v>
      </c>
      <c r="D52" s="14">
        <v>4.8099999999999996</v>
      </c>
      <c r="E52" s="33"/>
      <c r="F52" s="34"/>
      <c r="G52" s="8"/>
      <c r="H52" s="8"/>
    </row>
    <row r="53" spans="1:8" ht="25.5">
      <c r="A53" s="7">
        <v>11</v>
      </c>
      <c r="B53" s="12" t="s">
        <v>60</v>
      </c>
      <c r="C53" s="13" t="s">
        <v>61</v>
      </c>
      <c r="D53" s="14">
        <v>12.39</v>
      </c>
      <c r="E53" s="33"/>
      <c r="F53" s="34"/>
      <c r="G53" s="8"/>
      <c r="H53" s="8"/>
    </row>
    <row r="54" spans="1:8">
      <c r="A54" s="7">
        <v>12</v>
      </c>
      <c r="B54" s="12" t="s">
        <v>62</v>
      </c>
      <c r="C54" s="13" t="s">
        <v>4</v>
      </c>
      <c r="D54" s="14">
        <v>9.4600000000000009</v>
      </c>
      <c r="E54" s="33"/>
      <c r="F54" s="34"/>
      <c r="G54" s="8"/>
      <c r="H54" s="8"/>
    </row>
    <row r="55" spans="1:8">
      <c r="A55" s="7">
        <v>13</v>
      </c>
      <c r="B55" s="12" t="s">
        <v>63</v>
      </c>
      <c r="C55" s="13" t="s">
        <v>4</v>
      </c>
      <c r="D55" s="14">
        <v>9.4600000000000009</v>
      </c>
      <c r="E55" s="33"/>
      <c r="F55" s="34"/>
      <c r="G55" s="8"/>
      <c r="H55" s="8"/>
    </row>
    <row r="56" spans="1:8">
      <c r="A56" s="7">
        <v>14</v>
      </c>
      <c r="B56" s="12" t="s">
        <v>64</v>
      </c>
      <c r="C56" s="13" t="s">
        <v>4</v>
      </c>
      <c r="D56" s="14">
        <v>2.42</v>
      </c>
      <c r="E56" s="33"/>
      <c r="F56" s="34"/>
      <c r="G56" s="8"/>
      <c r="H56" s="8"/>
    </row>
    <row r="57" spans="1:8">
      <c r="A57" s="7">
        <v>15</v>
      </c>
      <c r="B57" s="12" t="s">
        <v>65</v>
      </c>
      <c r="C57" s="13" t="s">
        <v>4</v>
      </c>
      <c r="D57" s="14">
        <v>2.2000000000000002</v>
      </c>
      <c r="E57" s="33"/>
      <c r="F57" s="34"/>
      <c r="G57" s="8"/>
      <c r="H57" s="8"/>
    </row>
    <row r="58" spans="1:8">
      <c r="A58" s="7">
        <v>16</v>
      </c>
      <c r="B58" s="12" t="s">
        <v>66</v>
      </c>
      <c r="C58" s="13" t="s">
        <v>4</v>
      </c>
      <c r="D58" s="14">
        <v>2.42</v>
      </c>
      <c r="E58" s="33"/>
      <c r="F58" s="34"/>
      <c r="G58" s="8"/>
      <c r="H58" s="8"/>
    </row>
    <row r="59" spans="1:8">
      <c r="A59" s="7">
        <v>17</v>
      </c>
      <c r="B59" s="12" t="s">
        <v>67</v>
      </c>
      <c r="C59" s="13" t="s">
        <v>4</v>
      </c>
      <c r="D59" s="14">
        <v>2.42</v>
      </c>
      <c r="E59" s="33"/>
      <c r="F59" s="34"/>
      <c r="G59" s="8"/>
      <c r="H59" s="8"/>
    </row>
    <row r="60" spans="1:8" ht="25.5">
      <c r="A60" s="7">
        <v>18</v>
      </c>
      <c r="B60" s="12" t="s">
        <v>68</v>
      </c>
      <c r="C60" s="13" t="s">
        <v>61</v>
      </c>
      <c r="D60" s="14">
        <v>0.185</v>
      </c>
      <c r="E60" s="33"/>
      <c r="F60" s="34"/>
      <c r="G60" s="8"/>
      <c r="H60" s="8"/>
    </row>
    <row r="61" spans="1:8">
      <c r="A61" s="7">
        <v>19</v>
      </c>
      <c r="B61" s="12" t="s">
        <v>69</v>
      </c>
      <c r="C61" s="13" t="s">
        <v>5</v>
      </c>
      <c r="D61" s="14">
        <v>0.67400000000000004</v>
      </c>
      <c r="E61" s="33"/>
      <c r="F61" s="34"/>
      <c r="G61" s="8"/>
      <c r="H61" s="8"/>
    </row>
    <row r="62" spans="1:8">
      <c r="A62" s="7">
        <v>20</v>
      </c>
      <c r="B62" s="12" t="s">
        <v>70</v>
      </c>
      <c r="C62" s="13" t="s">
        <v>17</v>
      </c>
      <c r="D62" s="14">
        <v>1</v>
      </c>
      <c r="E62" s="33"/>
      <c r="F62" s="34"/>
      <c r="G62" s="8"/>
      <c r="H62" s="8"/>
    </row>
    <row r="63" spans="1:8" ht="25.5">
      <c r="A63" s="7">
        <v>21</v>
      </c>
      <c r="B63" s="12" t="s">
        <v>71</v>
      </c>
      <c r="C63" s="13" t="s">
        <v>72</v>
      </c>
      <c r="D63" s="14">
        <v>4</v>
      </c>
      <c r="E63" s="33"/>
      <c r="F63" s="34"/>
      <c r="G63" s="8"/>
      <c r="H63" s="8"/>
    </row>
    <row r="64" spans="1:8" ht="25.5">
      <c r="A64" s="7">
        <v>22</v>
      </c>
      <c r="B64" s="12" t="s">
        <v>73</v>
      </c>
      <c r="C64" s="13" t="s">
        <v>4</v>
      </c>
      <c r="D64" s="14">
        <v>6.97</v>
      </c>
      <c r="E64" s="33"/>
      <c r="F64" s="34"/>
      <c r="G64" s="8"/>
      <c r="H64" s="8"/>
    </row>
    <row r="65" spans="1:8">
      <c r="A65" s="7">
        <v>23</v>
      </c>
      <c r="B65" s="12" t="s">
        <v>74</v>
      </c>
      <c r="C65" s="13" t="s">
        <v>17</v>
      </c>
      <c r="D65" s="14">
        <v>1</v>
      </c>
      <c r="E65" s="33"/>
      <c r="F65" s="34"/>
      <c r="G65" s="8"/>
      <c r="H65" s="8"/>
    </row>
    <row r="66" spans="1:8">
      <c r="A66" s="7">
        <v>24</v>
      </c>
      <c r="B66" s="12" t="s">
        <v>75</v>
      </c>
      <c r="C66" s="13" t="s">
        <v>72</v>
      </c>
      <c r="D66" s="14">
        <v>1</v>
      </c>
      <c r="E66" s="33"/>
      <c r="F66" s="34"/>
      <c r="G66" s="8"/>
      <c r="H66" s="8"/>
    </row>
    <row r="67" spans="1:8">
      <c r="A67" s="7">
        <v>25</v>
      </c>
      <c r="B67" s="12" t="s">
        <v>76</v>
      </c>
      <c r="C67" s="13" t="s">
        <v>17</v>
      </c>
      <c r="D67" s="14">
        <v>2</v>
      </c>
      <c r="E67" s="33"/>
      <c r="F67" s="34"/>
      <c r="G67" s="8"/>
      <c r="H67" s="8"/>
    </row>
    <row r="68" spans="1:8" ht="25.5">
      <c r="A68" s="7">
        <v>26</v>
      </c>
      <c r="B68" s="12" t="s">
        <v>77</v>
      </c>
      <c r="C68" s="13" t="s">
        <v>4</v>
      </c>
      <c r="D68" s="14">
        <v>1.8</v>
      </c>
      <c r="E68" s="33"/>
      <c r="F68" s="34"/>
      <c r="G68" s="8"/>
      <c r="H68" s="8"/>
    </row>
    <row r="69" spans="1:8">
      <c r="A69" s="7">
        <v>27</v>
      </c>
      <c r="B69" s="12" t="s">
        <v>78</v>
      </c>
      <c r="C69" s="13" t="s">
        <v>17</v>
      </c>
      <c r="D69" s="14">
        <v>1</v>
      </c>
      <c r="E69" s="33"/>
      <c r="F69" s="34"/>
      <c r="G69" s="8"/>
      <c r="H69" s="8"/>
    </row>
    <row r="70" spans="1:8">
      <c r="A70" s="7"/>
      <c r="B70" s="22" t="s">
        <v>13</v>
      </c>
      <c r="C70" s="23"/>
      <c r="D70" s="23"/>
      <c r="E70" s="24"/>
      <c r="F70" s="35"/>
    </row>
    <row r="71" spans="1:8">
      <c r="A71" s="7"/>
      <c r="B71" s="25" t="s">
        <v>10</v>
      </c>
      <c r="C71" s="26"/>
      <c r="D71" s="26"/>
      <c r="E71" s="27"/>
      <c r="F71" s="36"/>
    </row>
    <row r="72" spans="1:8">
      <c r="A72" s="7"/>
      <c r="B72" s="22" t="s">
        <v>14</v>
      </c>
      <c r="C72" s="23"/>
      <c r="D72" s="23"/>
      <c r="E72" s="24"/>
      <c r="F72" s="35"/>
    </row>
    <row r="73" spans="1:8">
      <c r="F73" s="9">
        <f>SUM(F70:F71)</f>
        <v>0</v>
      </c>
    </row>
    <row r="74" spans="1:8">
      <c r="H74" s="8"/>
    </row>
    <row r="75" spans="1:8">
      <c r="H75" s="8"/>
    </row>
    <row r="76" spans="1:8">
      <c r="H76" s="8"/>
    </row>
    <row r="77" spans="1:8">
      <c r="H77" s="8"/>
    </row>
    <row r="78" spans="1:8">
      <c r="H78" s="8"/>
    </row>
    <row r="79" spans="1:8">
      <c r="H79" s="8"/>
    </row>
    <row r="82" spans="8:8">
      <c r="H82" s="8"/>
    </row>
    <row r="83" spans="8:8">
      <c r="H83" s="8"/>
    </row>
    <row r="84" spans="8:8">
      <c r="H84" s="8"/>
    </row>
    <row r="85" spans="8:8">
      <c r="H85" s="8"/>
    </row>
    <row r="86" spans="8:8">
      <c r="H86" s="8"/>
    </row>
    <row r="87" spans="8:8">
      <c r="H87" s="8"/>
    </row>
    <row r="88" spans="8:8">
      <c r="H88" s="8"/>
    </row>
    <row r="89" spans="8:8">
      <c r="H89" s="8"/>
    </row>
    <row r="90" spans="8:8">
      <c r="H90" s="8"/>
    </row>
  </sheetData>
  <sheetProtection algorithmName="SHA-512" hashValue="OUJl34V6OTmMUi75+IECGxQ3BCcPW0oJo+wYAiR9B22CEO/21VTHggdxQJ1n2BqZ0FsNo9GeWf5hdVKhJh1nkg==" saltValue="AL13AFDFzejTP8w1J4uK+Q==" spinCount="100000" sheet="1" objects="1" scenarios="1" formatCells="0" formatColumns="0" formatRows="0"/>
  <mergeCells count="14">
    <mergeCell ref="B70:E70"/>
    <mergeCell ref="B71:E71"/>
    <mergeCell ref="B72:E72"/>
    <mergeCell ref="B2:E2"/>
    <mergeCell ref="A4:F5"/>
    <mergeCell ref="A6:F7"/>
    <mergeCell ref="A8:F9"/>
    <mergeCell ref="A10:F10"/>
    <mergeCell ref="N15:S15"/>
    <mergeCell ref="E12:F12"/>
    <mergeCell ref="A12:A13"/>
    <mergeCell ref="B12:B13"/>
    <mergeCell ref="D12:D13"/>
    <mergeCell ref="C12:C13"/>
  </mergeCells>
  <pageMargins left="0.23622047244094491" right="0" top="0.47244094488188981" bottom="0.19685039370078741" header="0" footer="0.27559055118110237"/>
  <pageSetup paperSize="9" scale="83" orientation="portrait" r:id="rId1"/>
  <colBreaks count="1" manualBreakCount="1">
    <brk id="6" max="1048575" man="1"/>
  </col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
  <sheetViews>
    <sheetView workbookViewId="0"/>
  </sheetViews>
  <sheetFormatPr defaultRowHeight="15"/>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
  <sheetViews>
    <sheetView workbookViewId="0"/>
  </sheetViews>
  <sheetFormatPr defaultRowHeight="15"/>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Darbalapiai</vt:lpstr>
      </vt:variant>
      <vt:variant>
        <vt:i4>3</vt:i4>
      </vt:variant>
      <vt:variant>
        <vt:lpstr>Įvardytieji diapazonai</vt:lpstr>
      </vt:variant>
      <vt:variant>
        <vt:i4>1</vt:i4>
      </vt:variant>
    </vt:vector>
  </HeadingPairs>
  <TitlesOfParts>
    <vt:vector size="4" baseType="lpstr">
      <vt:lpstr>Sheet1</vt:lpstr>
      <vt:lpstr>Sheet2</vt:lpstr>
      <vt:lpstr>Sheet3</vt:lpstr>
      <vt:lpstr>Sheet1!Print_Area</vt:lpstr>
    </vt:vector>
  </TitlesOfParts>
  <Company>Uab"SISTELA"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labas</dc:creator>
  <cp:lastModifiedBy>Asta Kudirkienė</cp:lastModifiedBy>
  <cp:lastPrinted>2024-11-27T12:06:20Z</cp:lastPrinted>
  <dcterms:created xsi:type="dcterms:W3CDTF">2010-02-09T07:20:51Z</dcterms:created>
  <dcterms:modified xsi:type="dcterms:W3CDTF">2025-02-27T14:08:21Z</dcterms:modified>
</cp:coreProperties>
</file>