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lrurm.sharepoint.com/sites/URM-ADD-PS/Bendrai naudojami dokumentai/General/0110 2025/01 01 PIRKIMAI (išskyrus MVP)/P-3203_(AK-000000-TP)_DTSD- EDR (MB)/03_RASTAI/"/>
    </mc:Choice>
  </mc:AlternateContent>
  <xr:revisionPtr revIDLastSave="0" documentId="8_{7F5F3326-1E71-44D5-AB5A-361473D5CBE3}" xr6:coauthVersionLast="47" xr6:coauthVersionMax="47" xr10:uidLastSave="{00000000-0000-0000-0000-000000000000}"/>
  <workbookProtection workbookAlgorithmName="SHA-512" workbookHashValue="VzwYtIOq2hDp6htOUNh/C1WgooHmd3fjG+1zYgM9xlRhR91QKasOaCpyIqcyVkBn6P1wLdeUCf/Rfa9X5oO9/w==" workbookSaltValue="WH1t7zlK4OuepLKGVlQ9dA==" workbookSpinCount="100000" lockStructure="1"/>
  <bookViews>
    <workbookView xWindow="-108" yWindow="-108" windowWidth="23256" windowHeight="12576" tabRatio="855" xr2:uid="{CBD49351-B8A1-4B29-8EE1-BDD8761CEA5A}"/>
  </bookViews>
  <sheets>
    <sheet name="A. Pasiūlymas" sheetId="2" r:id="rId1"/>
    <sheet name="A-6. Vadovai ir kiti įgalioti" sheetId="13" r:id="rId2"/>
    <sheet name="A-7. Gamintojai" sheetId="3" r:id="rId3"/>
    <sheet name="A-8. Subtiekėjai" sheetId="11" r:id="rId4"/>
    <sheet name="A-9. Konfidenciali informacija" sheetId="9" r:id="rId5"/>
    <sheet name="A-10. Pasiūlymo priedai" sheetId="10" r:id="rId6"/>
    <sheet name="Klasifikacija" sheetId="12" state="hidden" r:id="rId7"/>
  </sheets>
  <externalReferences>
    <externalReference r:id="rId8"/>
  </externalReferences>
  <definedNames>
    <definedName name="Atitiktis">[1]Pasiūlymas!$BK$3:$BK$4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41" i="2" l="1"/>
  <c r="AO50" i="2" l="1"/>
  <c r="AO52" i="2" s="1"/>
</calcChain>
</file>

<file path=xl/sharedStrings.xml><?xml version="1.0" encoding="utf-8"?>
<sst xmlns="http://schemas.openxmlformats.org/spreadsheetml/2006/main" count="283" uniqueCount="257">
  <si>
    <t>PASIŪLYMAS</t>
  </si>
  <si>
    <r>
      <t>DĖL EDR (</t>
    </r>
    <r>
      <rPr>
        <b/>
        <i/>
        <sz val="10"/>
        <color theme="1"/>
        <rFont val="Cambria"/>
        <family val="1"/>
        <charset val="186"/>
      </rPr>
      <t>ENDPOINT DETECTION AND RESPONSE</t>
    </r>
    <r>
      <rPr>
        <b/>
        <sz val="10"/>
        <color theme="1"/>
        <rFont val="Cambria"/>
        <family val="1"/>
        <charset val="186"/>
      </rPr>
      <t>) TIPO TARNYBINIŲ STOČIŲ IR KOMPIUTERINIŲ DARBO VIETŲ
APSAUGOS PROGRAMINĖS ĮRANGOS LICENCIJŲ (NUOMA) PIRKIMO</t>
    </r>
  </si>
  <si>
    <r>
      <t xml:space="preserve">Dalyvaudami Lietuvos Respublikos užsienio reikalų ministerijos </t>
    </r>
    <r>
      <rPr>
        <b/>
        <sz val="10"/>
        <color theme="1"/>
        <rFont val="Cambria"/>
        <family val="1"/>
        <charset val="186"/>
      </rPr>
      <t>EDR (</t>
    </r>
    <r>
      <rPr>
        <b/>
        <i/>
        <sz val="10"/>
        <color theme="1"/>
        <rFont val="Cambria"/>
        <family val="1"/>
        <charset val="186"/>
      </rPr>
      <t>Endpoint Detection and Response</t>
    </r>
    <r>
      <rPr>
        <b/>
        <sz val="10"/>
        <color theme="1"/>
        <rFont val="Cambria"/>
        <family val="1"/>
        <charset val="186"/>
      </rPr>
      <t>) tipo tarnybinių stočių ir kompiuterinių darbo vietų apsaugos programinės įrangos licencijų (nuoma)</t>
    </r>
    <r>
      <rPr>
        <sz val="10"/>
        <color theme="1"/>
        <rFont val="Cambria"/>
        <family val="1"/>
        <charset val="186"/>
      </rPr>
      <t xml:space="preserve"> (toliau – Prekė) tarptautinės vertės viešajame pirkime (toliau – Pirkimas), atliekamame atviro konkurso būdu, teikiame šį pasiūlymą, duomenis bei dokumentus ir pareiškiame, kad sutinkame su visomis Pirkimo sąlygomis, nustatytomis pirkimo dokumentuose:</t>
    </r>
  </si>
  <si>
    <t>–</t>
  </si>
  <si>
    <t>skelbime apie pirkimą;</t>
  </si>
  <si>
    <t>Pirkimo dokumentų paaiškinimuose (patikslinimuose) (jei tokių bus);</t>
  </si>
  <si>
    <t>kituose Lietuvos Respublikos viešųjų pirkimų įstatymo 2 straipsnio 39 dalyje nurodytuose dokumentuose.</t>
  </si>
  <si>
    <t>1.</t>
  </si>
  <si>
    <t>Informacija apie tiekėją:</t>
  </si>
  <si>
    <t>1.1.</t>
  </si>
  <si>
    <r>
      <t>Tiekėjas</t>
    </r>
    <r>
      <rPr>
        <vertAlign val="superscript"/>
        <sz val="10"/>
        <color theme="1"/>
        <rFont val="Cambria"/>
        <family val="1"/>
        <charset val="186"/>
      </rPr>
      <t>1</t>
    </r>
    <r>
      <rPr>
        <sz val="10"/>
        <color theme="1"/>
        <rFont val="Cambria"/>
        <family val="1"/>
        <charset val="186"/>
      </rPr>
      <t>:</t>
    </r>
  </si>
  <si>
    <t>1.1.2.</t>
  </si>
  <si>
    <t>1.1.3.</t>
  </si>
  <si>
    <t>1.1.4.</t>
  </si>
  <si>
    <t>1.1.5.</t>
  </si>
  <si>
    <t>1.1.6.</t>
  </si>
  <si>
    <t>2.</t>
  </si>
  <si>
    <t>3.</t>
  </si>
  <si>
    <t>Pateikdami elektronines dokumentų kopijas deklaruojame, kad šios kopijos yra tikros, o jose pateikta informacija yra teisinga.</t>
  </si>
  <si>
    <t>4.</t>
  </si>
  <si>
    <t>Eil. Nr.</t>
  </si>
  <si>
    <t>Pirkimo objekto pavadinimas</t>
  </si>
  <si>
    <t>A) Siūlomos Prekės pavadinimas (-ai), modelis ir gamintojas;
B) Nuoroda (-os) į Prekės gamintojo tinklalapį ar kitos lygiavertės priemonės bei būdai, skirti patikrinti siūlomos Priekės atitiktį reikalavimams</t>
  </si>
  <si>
    <t>Mato venetai</t>
  </si>
  <si>
    <t>Vieneto kaina
Eur be PVM</t>
  </si>
  <si>
    <t>(1)</t>
  </si>
  <si>
    <t>(2)</t>
  </si>
  <si>
    <t>(3)</t>
  </si>
  <si>
    <t>(4)</t>
  </si>
  <si>
    <t>(5)</t>
  </si>
  <si>
    <t>(6)</t>
  </si>
  <si>
    <t>4.1.</t>
  </si>
  <si>
    <t>A)</t>
  </si>
  <si>
    <t>vnt.</t>
  </si>
  <si>
    <t>B)</t>
  </si>
  <si>
    <t>4.2.</t>
  </si>
  <si>
    <t>PVM:</t>
  </si>
  <si>
    <t>(nurodyti PVM tarifą %)</t>
  </si>
  <si>
    <t>4.3.</t>
  </si>
  <si>
    <t>5.</t>
  </si>
  <si>
    <t>Rodiklis</t>
  </si>
  <si>
    <t>Siūloma (nurodyti atitiktį reikalavimams)</t>
  </si>
  <si>
    <t>5.1.</t>
  </si>
  <si>
    <t>Palaikomos platformos</t>
  </si>
  <si>
    <t>Klientams diegiama PĮ turi palaikyti Windows 10, 2012 R2 ir aukštesnes operacinių sistemų versijas.</t>
  </si>
  <si>
    <t>Klientams diegiama PĮ turi palaikyti MacOS 10.14 ir aukštesnes operacinės sistemos versijas.</t>
  </si>
  <si>
    <t>Klientams diegiama PĮ turi palaikyti Linux distributyvus (Ubuntu, RedHat, CentOS, Oracle Linux) operacines sistemas.</t>
  </si>
  <si>
    <t>Klientams diegiama PĮ turi palaikyti virtualių tarnybinių stočių infrastruktūrą.</t>
  </si>
  <si>
    <t>Klientams diegiama PĮ turi palaikyti virtualių tarnybinių stočių šablonus.</t>
  </si>
  <si>
    <t>5.2.</t>
  </si>
  <si>
    <t>Diegimas</t>
  </si>
  <si>
    <r>
      <t>Klientams diegiama PĮ turi turėti apsaugą nuo parametrų keitimo (</t>
    </r>
    <r>
      <rPr>
        <i/>
        <sz val="10"/>
        <color theme="1"/>
        <rFont val="Cambria"/>
        <family val="1"/>
        <charset val="186"/>
      </rPr>
      <t>tamper-resistant</t>
    </r>
    <r>
      <rPr>
        <sz val="10"/>
        <color theme="1"/>
        <rFont val="Cambria"/>
        <family val="1"/>
        <charset val="186"/>
      </rPr>
      <t>) ir apsaugą nuo pašalinimo.</t>
    </r>
  </si>
  <si>
    <t>Klientinę įrangą turi būti leidžiama diegti pasitelkus centralizuoto diegimo įrankius.</t>
  </si>
  <si>
    <t>Klientinės įrangos diegimas turi vykti be sistemos perkrovimo, t. y. nereikalauti sistemos perkrovimo sėkmingam klientinės įrangos įdiegimui.</t>
  </si>
  <si>
    <t>5.3.</t>
  </si>
  <si>
    <t>Vartotojo aplinka</t>
  </si>
  <si>
    <t>Vartotojo aplinka turi būti apsaugota 2 faktorių autentifikacija.</t>
  </si>
  <si>
    <t>Vartotojo sąsajoje turi būti integravimo parinktys su vienu prisijungimu (SSO).</t>
  </si>
  <si>
    <t>Vartotojo sąsajoje turi būti įtrauktos prieigos valdymo
rolės.</t>
  </si>
  <si>
    <t>Siūlomos PĮ sprendimas (toliau – sprendimas) turėtų suteikti tikslią vaidmenimis pagrįstą prieigos valdymą, kad būtų galima pasiekti atskirus perkančiosios organizacijos padalinius arba funkcijas.</t>
  </si>
  <si>
    <t>Sprendimas turi suteikti galimybę grupuoti pagrindinius įrenginius pagal pagrindinio kompiuterio identifikatorius, „Active Directory“ OU arba politikos vykdymo žymas.</t>
  </si>
  <si>
    <t>Visi vartotojo sąsajoje atlikti veiksmai turi būti saugomi audito žurnaluose.</t>
  </si>
  <si>
    <t>Vartotojo sąsaja turi būti pasiekiama neribotam skaičiui administratorių/analitikų.</t>
  </si>
  <si>
    <t>Sprendimas turi turėti vieną vartotojo sąsają visoms administravimo funkcijoms atlikti.</t>
  </si>
  <si>
    <t>5.4.</t>
  </si>
  <si>
    <t>Atakų prevencija</t>
  </si>
  <si>
    <t>Sprendimas turi gebėti užkirsti kelią anksčiau nežinotoms / unikalioms kenkėjiškoms programoms, t. y. gebėti užkirsti kelią nežinomų/unikalių kenkėjiškų programų (pvz., zero-day) atakas.</t>
  </si>
  <si>
    <r>
      <t xml:space="preserve">Sprendimas turi būti naujos kartos galutinio taško apsaugos platforma (angl. </t>
    </r>
    <r>
      <rPr>
        <i/>
        <sz val="10"/>
        <color theme="1"/>
        <rFont val="Cambria"/>
        <family val="1"/>
        <charset val="186"/>
      </rPr>
      <t>Next-Generation Endpoint Protection Platform</t>
    </r>
    <r>
      <rPr>
        <sz val="10"/>
        <color theme="1"/>
        <rFont val="Cambria"/>
        <family val="1"/>
        <charset val="186"/>
      </rPr>
      <t>), kuri naudoja mašininį mokymąsi, kad būtų išvengta išankstinio vykdymo žinomų ir nežinomų kenkėjiškų programų.</t>
    </r>
  </si>
  <si>
    <r>
      <t xml:space="preserve">Prevencinės priemonės turi sustabdyti atakas prieš pažeidžiant operacinės sistemos veiklą. Pavyzdžiui, sustabdyti proceso modifikavimą, manipuliavimą (angl. </t>
    </r>
    <r>
      <rPr>
        <i/>
        <sz val="10"/>
        <color theme="1"/>
        <rFont val="Cambria"/>
        <family val="1"/>
        <charset val="186"/>
      </rPr>
      <t>Process injection</t>
    </r>
    <r>
      <rPr>
        <sz val="10"/>
        <color theme="1"/>
        <rFont val="Cambria"/>
        <family val="1"/>
        <charset val="186"/>
      </rPr>
      <t xml:space="preserve">) prieš jį įvykdant, kad galutinis procesas (angl. </t>
    </r>
    <r>
      <rPr>
        <i/>
        <sz val="10"/>
        <color theme="1"/>
        <rFont val="Cambria"/>
        <family val="1"/>
        <charset val="186"/>
      </rPr>
      <t>target process</t>
    </r>
    <r>
      <rPr>
        <sz val="10"/>
        <color theme="1"/>
        <rFont val="Cambria"/>
        <family val="1"/>
        <charset val="186"/>
      </rPr>
      <t>) nebūtų paveiktas, sutrikdytas.</t>
    </r>
  </si>
  <si>
    <r>
      <t xml:space="preserve">Sprendimas turi užtikrinti atminties apsaugą (angl. </t>
    </r>
    <r>
      <rPr>
        <i/>
        <sz val="10"/>
        <color theme="1"/>
        <rFont val="Cambria"/>
        <family val="1"/>
        <charset val="186"/>
      </rPr>
      <t>ASLR, structured exception handling overwrite protection, null page protection, heap spray preallocation</t>
    </r>
    <r>
      <rPr>
        <sz val="10"/>
        <color theme="1"/>
        <rFont val="Cambria"/>
        <family val="1"/>
        <charset val="186"/>
      </rPr>
      <t>) ir kt.</t>
    </r>
  </si>
  <si>
    <r>
      <t xml:space="preserve">Sprendimas turi gebėti susidoroti su LOLbins (angl. </t>
    </r>
    <r>
      <rPr>
        <i/>
        <sz val="10"/>
        <color theme="1"/>
        <rFont val="Cambria"/>
        <family val="1"/>
        <charset val="186"/>
      </rPr>
      <t>Living off the Land Binaries</t>
    </r>
    <r>
      <rPr>
        <sz val="10"/>
        <color theme="1"/>
        <rFont val="Cambria"/>
        <family val="1"/>
        <charset val="186"/>
      </rPr>
      <t>) tipo atakomis.</t>
    </r>
  </si>
  <si>
    <t>Sprendimas turi gebėti užkirsti kelią kenkėjiškam „Powershell“ scenarijų naudojimui.</t>
  </si>
  <si>
    <r>
      <t xml:space="preserve">Sprendimas turi gebėti užkirsti kelią tarnybinėse stotyse ar kompiuterinėse darbo vietose įdiegtos programinės įrangos ir operacinės sistemos saugumo spragų išnaudojimui, pavyzdžiui, turi gebėti užkirsti programinėje įrangoje ir operacinėse sistemose spragas išnaudojamas su komandine eilute, scenarijais arba kitomis be failų kenkėjiškomis atakomis (angl. </t>
    </r>
    <r>
      <rPr>
        <i/>
        <sz val="10"/>
        <color theme="1"/>
        <rFont val="Cambria"/>
        <family val="1"/>
        <charset val="186"/>
      </rPr>
      <t>fileless attacks</t>
    </r>
    <r>
      <rPr>
        <sz val="10"/>
        <color theme="1"/>
        <rFont val="Cambria"/>
        <family val="1"/>
        <charset val="186"/>
      </rPr>
      <t>).</t>
    </r>
  </si>
  <si>
    <t>Sprendimas turi užtikrinti apsaugą nuo atakų Windows, Mac ir Linux operacinėse sistemose, t. y. atakų prevencijos funkcionalumai turi būti prieinami visose operacinėse sistemose vienodai.</t>
  </si>
  <si>
    <t>Sprendimas negaudamas atnaujinimų turi užtikrinti apsaugą nuo atakų 3 mėnesius, t. y. sprendimas turit užtikrinti apsaugą nuo atakų 3 mėnesius negaudamas atakų prevencijos atnaujinimų, o ne produkto versijos atnaujinimo.</t>
  </si>
  <si>
    <r>
      <t xml:space="preserve">Sprendimas turi leisti automatizuotą ir rankinį kenkėjiškų programų analizavimo funkcionalumą, t. y. rankiniu būdu įkelti kenkėjišką dokumentą ir jį analizuoti smėliadėžėje (angl. </t>
    </r>
    <r>
      <rPr>
        <i/>
        <sz val="10"/>
        <color theme="1"/>
        <rFont val="Cambria"/>
        <family val="1"/>
        <charset val="186"/>
      </rPr>
      <t>Sandbox</t>
    </r>
    <r>
      <rPr>
        <sz val="10"/>
        <color theme="1"/>
        <rFont val="Cambria"/>
        <family val="1"/>
        <charset val="186"/>
      </rPr>
      <t xml:space="preserve">) intuityviu būdu (angl. </t>
    </r>
    <r>
      <rPr>
        <i/>
        <sz val="10"/>
        <color theme="1"/>
        <rFont val="Cambria"/>
        <family val="1"/>
        <charset val="186"/>
      </rPr>
      <t>manual arba user-interactive mode</t>
    </r>
    <r>
      <rPr>
        <sz val="10"/>
        <color theme="1"/>
        <rFont val="Cambria"/>
        <family val="1"/>
        <charset val="186"/>
      </rPr>
      <t>).</t>
    </r>
  </si>
  <si>
    <t>5.5.</t>
  </si>
  <si>
    <t>Klientinės įrangos telemetrija</t>
  </si>
  <si>
    <r>
      <t xml:space="preserve">Sprendimas turi registruoti tarnybinių stočių aktualius įvykius atliekant tyrimus (angl. </t>
    </r>
    <r>
      <rPr>
        <i/>
        <sz val="10"/>
        <color theme="1"/>
        <rFont val="Cambria"/>
        <family val="1"/>
        <charset val="186"/>
      </rPr>
      <t>forensic investigations</t>
    </r>
    <r>
      <rPr>
        <sz val="10"/>
        <color theme="1"/>
        <rFont val="Cambria"/>
        <family val="1"/>
        <charset val="186"/>
      </rPr>
      <t>).</t>
    </r>
  </si>
  <si>
    <t>Klientinės įrangos registruojamų įvykių generuojamas duomenų srautas neturi viršyti 256 Kbps.</t>
  </si>
  <si>
    <t>Sprendimas turi suteikti visapusišką privilegijuotą paskyros stebėjimo funkciją, apimančią sėkmingus ir nesėkmingus prisijungimo bandymus, taip pat telemetriją, kada slaptažodžiai buvo paskutinį kartą nustatyti iš naujo.</t>
  </si>
  <si>
    <t>Sprendimas turi pateikti telemetriją apimančią sistemos išteklių panaudojimą, pvz., vidutinį RAM suvartojimą, procesorių skaičių, naudojamą vietą diske ir kt.</t>
  </si>
  <si>
    <t>Galinio įrenginio agentas turi veikti pagal tokias charakteristikas:
- Išnaudoti ne daugiau 1–3 % procesoriaus;
- Naudoti ne daugiau nei 50 MB atminties;
- Užimti ne daugiau 100 MB disko vietos.</t>
  </si>
  <si>
    <r>
      <t xml:space="preserve">Klientinės įrangos registruojami įvykiai turi būti indeksuojami, o paieška juose vykdoma naudojant standartinę užklausų kalbą, t. y. indeksavimas turi būti visai įvykių informacijai (angl. </t>
    </r>
    <r>
      <rPr>
        <i/>
        <sz val="10"/>
        <color theme="1"/>
        <rFont val="Cambria"/>
        <family val="1"/>
        <charset val="186"/>
      </rPr>
      <t>RAW events</t>
    </r>
    <r>
      <rPr>
        <sz val="10"/>
        <color theme="1"/>
        <rFont val="Cambria"/>
        <family val="1"/>
        <charset val="186"/>
      </rPr>
      <t>), o ne tik artefaktams.</t>
    </r>
  </si>
  <si>
    <t>Klientinės įrangos užregistruoti įvykiai turi būti eksportuojami/atsisiunčiami.</t>
  </si>
  <si>
    <t>Klientinės įrangos užregistruoti įvykiai turi būti saugomi mažiausiai 60 dienas.</t>
  </si>
  <si>
    <t>5.6.</t>
  </si>
  <si>
    <t>Reagavimas ir pašalinimas</t>
  </si>
  <si>
    <t>Sprendimas turi suteikti tinklo izoliavimo funkcionalumą Windows, Mac ir Linux operacinėse sistemose.</t>
  </si>
  <si>
    <r>
      <t xml:space="preserve">Sprendimas turi palaikyti nuotolinio taisymo ir atnaujinimo (angl. </t>
    </r>
    <r>
      <rPr>
        <i/>
        <sz val="10"/>
        <color theme="1"/>
        <rFont val="Cambria"/>
        <family val="1"/>
        <charset val="186"/>
      </rPr>
      <t>remote remediation</t>
    </r>
    <r>
      <rPr>
        <sz val="10"/>
        <color theme="1"/>
        <rFont val="Cambria"/>
        <family val="1"/>
        <charset val="186"/>
      </rPr>
      <t>) funkcionalumą visose operacinėse sistemose vienodai.</t>
    </r>
  </si>
  <si>
    <r>
      <t xml:space="preserve">Sprendimas turi suteikti galimybę nuotoliniu būdu prisijungti prie tikslinių sistemų, kad būtų galima papildomai surinkti (procesų bei darbinę RAM atmintį, registrus, failus (angl. </t>
    </r>
    <r>
      <rPr>
        <i/>
        <sz val="10"/>
        <color theme="1"/>
        <rFont val="Cambria"/>
        <family val="1"/>
        <charset val="186"/>
      </rPr>
      <t>Process memory, full memory dumps, registry, files</t>
    </r>
    <r>
      <rPr>
        <sz val="10"/>
        <color theme="1"/>
        <rFont val="Cambria"/>
        <family val="1"/>
        <charset val="186"/>
      </rPr>
      <t>) ir kt.).</t>
    </r>
  </si>
  <si>
    <r>
      <t xml:space="preserve">Sprendimas turi suteikti galimybes (perkelti failus į nuotolines sistemas, vykdyti failus, paleisti scenarijus, naikinti procesus, koreguoti registro raktus ir kitas užduotis, reikalingas reaguojant į incidentą (angl. </t>
    </r>
    <r>
      <rPr>
        <i/>
        <sz val="10"/>
        <color theme="1"/>
        <rFont val="Cambria"/>
        <family val="1"/>
        <charset val="186"/>
      </rPr>
      <t>pushing files to remote systems, executing files, running scripts, killing processes, adjusting registry keys and other tasks required during incident response</t>
    </r>
    <r>
      <rPr>
        <sz val="10"/>
        <color theme="1"/>
        <rFont val="Cambria"/>
        <family val="1"/>
        <charset val="186"/>
      </rPr>
      <t>)).</t>
    </r>
  </si>
  <si>
    <r>
      <t xml:space="preserve">Sprendimas turi pateikti iš anksto nustatytas teismo ekspertizės artefaktų (angl. </t>
    </r>
    <r>
      <rPr>
        <i/>
        <sz val="10"/>
        <color theme="1"/>
        <rFont val="Cambria"/>
        <family val="1"/>
        <charset val="186"/>
      </rPr>
      <t>forensic artefacts</t>
    </r>
    <r>
      <rPr>
        <sz val="10"/>
        <color theme="1"/>
        <rFont val="Cambria"/>
        <family val="1"/>
        <charset val="186"/>
      </rPr>
      <t xml:space="preserve">) (pvz., maišos, domeno, neapdorotų įvykių, registro raktų (angl. </t>
    </r>
    <r>
      <rPr>
        <i/>
        <sz val="10"/>
        <color theme="1"/>
        <rFont val="Cambria"/>
        <family val="1"/>
        <charset val="186"/>
      </rPr>
      <t>e.g. hash, domain, raw events, registry keys</t>
    </r>
    <r>
      <rPr>
        <sz val="10"/>
        <color theme="1"/>
        <rFont val="Cambria"/>
        <family val="1"/>
        <charset val="186"/>
      </rPr>
      <t>)) užklausas.</t>
    </r>
  </si>
  <si>
    <r>
      <t xml:space="preserve">Sprendimas turi suteikti galimybę atlikti neapdorotą įvykių paiešką (angl. </t>
    </r>
    <r>
      <rPr>
        <i/>
        <sz val="10"/>
        <color theme="1"/>
        <rFont val="Cambria"/>
        <family val="1"/>
        <charset val="186"/>
      </rPr>
      <t>Raw event search</t>
    </r>
    <r>
      <rPr>
        <sz val="10"/>
        <color theme="1"/>
        <rFont val="Cambria"/>
        <family val="1"/>
        <charset val="186"/>
      </rPr>
      <t xml:space="preserve">) naudojant struktūrinę užklausų kalbą per visą surinktą įvykių telemetriją (angl. </t>
    </r>
    <r>
      <rPr>
        <i/>
        <sz val="10"/>
        <color theme="1"/>
        <rFont val="Cambria"/>
        <family val="1"/>
        <charset val="186"/>
      </rPr>
      <t>data stacking</t>
    </r>
    <r>
      <rPr>
        <sz val="10"/>
        <color theme="1"/>
        <rFont val="Cambria"/>
        <family val="1"/>
        <charset val="186"/>
      </rPr>
      <t>).</t>
    </r>
  </si>
  <si>
    <r>
      <t xml:space="preserve">Sprendimas turi palaikyti funkcionalumą, kuris leistų atsaką į grėsmę aprašyti scenarijumi, t. y. sprendimas turi turėti funkcionalumą kurti reagavimo scenarijus į suveiktas aptikimo taisykles (angl. </t>
    </r>
    <r>
      <rPr>
        <i/>
        <sz val="10"/>
        <color theme="1"/>
        <rFont val="Cambria"/>
        <family val="1"/>
        <charset val="186"/>
      </rPr>
      <t>response</t>
    </r>
    <r>
      <rPr>
        <sz val="10"/>
        <color theme="1"/>
        <rFont val="Cambria"/>
        <family val="1"/>
        <charset val="186"/>
      </rPr>
      <t>), pavyzdžiui, izoliuoti įrenginį, automatiškai įvykius tam tikram specialistui pagal tam tikrus kriterijus ir pan.</t>
    </r>
  </si>
  <si>
    <t>Reagavimo ir izoliavimo funkcijos turi būti automatizuojamos naudojant trečiųjų šalių įrankius, t. y. trečių šalių įrankių, tokių kaip SOAR, SIEM, Helpdesk, incidentų valdymo platformų integracijų/automatizacijų turėjimą reagavimo ir izoliavimo veiksmams atlikti iš trečiųjų šalių įrankių ir per trečiųjų šalių įrankius.</t>
  </si>
  <si>
    <t>Reagavimo ir izoliavimo funkcijos turi būti prieinamos per API.</t>
  </si>
  <si>
    <t>5.7.</t>
  </si>
  <si>
    <t>Grėsmių žvalgyba</t>
  </si>
  <si>
    <r>
      <t xml:space="preserve">Sprendimas turi palaikyti kontekstą ir atributus, kurie indikuoja, kad sistema buvo sukompromituota, t. y. informacija apie grėsmių žvalgybos (angl. </t>
    </r>
    <r>
      <rPr>
        <i/>
        <sz val="10"/>
        <color theme="1"/>
        <rFont val="Cambria"/>
        <family val="1"/>
        <charset val="186"/>
      </rPr>
      <t>threat intelligence</t>
    </r>
    <r>
      <rPr>
        <sz val="10"/>
        <color theme="1"/>
        <rFont val="Cambria"/>
        <family val="1"/>
        <charset val="186"/>
      </rPr>
      <t>) kontekstą ir atributus sprendime, pavyzdžiui, kas atakuoja, kokia jų motyvacija, galimybės, jų IOC.</t>
    </r>
  </si>
  <si>
    <t>Sprendimas turi palaikyti išsamią informaciją apie nacionalinių valstybių, e-nusikaltimų ir įsilaužėlių grupių įsilaužimų strategijas, pavyzdžiui, nusikalstamas grupuotes kaip Mustang Panda, Vixen Panda, Cozy Bear, APT 29 ir pan. Sprendimo aptikti grėsmės rodikliai turi būti susiejami su atitinkamomis grupuotėmis, informacija turi būti prieinama sprendime, paieškoma.</t>
  </si>
  <si>
    <t>Į sprendimą turi būti įtraukta galimai kompromituotos sistemos grėsmės rodikliai, kuriuos būtų galima naudoti kartu su kitais saugumo sprendimais.</t>
  </si>
  <si>
    <t>Į sprendimą turi būti įtrauktos reguliarios grėsmių žvalgybos ataskaitos, kurios padėtų suvaldyti rizikas ir įtakotų investicijas į saugumą.</t>
  </si>
  <si>
    <t>5.8.</t>
  </si>
  <si>
    <t>Trečiųjų šalių vertinimas</t>
  </si>
  <si>
    <r>
      <t xml:space="preserve">Sprendimas turi būti paskelbtas 2023 magiškajame kvadrate (angl. </t>
    </r>
    <r>
      <rPr>
        <i/>
        <sz val="10"/>
        <color theme="1"/>
        <rFont val="Cambria"/>
        <family val="1"/>
        <charset val="186"/>
      </rPr>
      <t>Magic Quadrant</t>
    </r>
    <r>
      <rPr>
        <sz val="10"/>
        <color theme="1"/>
        <rFont val="Cambria"/>
        <family val="1"/>
        <charset val="186"/>
      </rPr>
      <t>) pirmame aukščiausiame lyderių kvadrate.</t>
    </r>
  </si>
  <si>
    <t>5.9.</t>
  </si>
  <si>
    <t>Priežiūra ir palaikymas</t>
  </si>
  <si>
    <t>24/7 palaikymas.</t>
  </si>
  <si>
    <t>Klientų portalas turi leisti lengvai pateikti įtartinus failų pavyzdžius, leisti pranešti apie technines problemas ir leisti stebėti pateiktų užklausų eigą.</t>
  </si>
  <si>
    <t>Prie PĮ turi būti pateikta dokumentacija.</t>
  </si>
  <si>
    <t>Iniciavimo procesas vykdomas iš pardavėjo pusės.</t>
  </si>
  <si>
    <t>Suteikiamas globalus palaikymas.</t>
  </si>
  <si>
    <t>PĮ gamintojo klientų aptarnavimo portalas turi suteikti pagalbą, taip pat įskaitant viešą žinių bazę, vartotojų forumus, gerosios praktikos patarimus, mokomuosius vaizdo įrašus ir vartotojų vadovus.</t>
  </si>
  <si>
    <t>Galimybė gauti pagalbą telefonu.</t>
  </si>
  <si>
    <t>5.10.</t>
  </si>
  <si>
    <t>Informacija apie įrangos gamybos ar palaikymo nutraukimą</t>
  </si>
  <si>
    <r>
      <t>Iki pirkimo dokumentuose nustatyto pasiūlymo pateikimo termino pabaigos, gamintojas neturi būti paskelbęs apie siūlomos įrangos gamybos arba jos palaikymo nutraukimą (pvz. „</t>
    </r>
    <r>
      <rPr>
        <i/>
        <sz val="10"/>
        <color theme="1"/>
        <rFont val="Cambria"/>
        <family val="1"/>
        <charset val="186"/>
      </rPr>
      <t>End of life time</t>
    </r>
    <r>
      <rPr>
        <sz val="10"/>
        <color theme="1"/>
        <rFont val="Cambria"/>
        <family val="1"/>
        <charset val="186"/>
      </rPr>
      <t>“ ar „</t>
    </r>
    <r>
      <rPr>
        <i/>
        <sz val="10"/>
        <color theme="1"/>
        <rFont val="Cambria"/>
        <family val="1"/>
        <charset val="186"/>
      </rPr>
      <t>Discontinued</t>
    </r>
    <r>
      <rPr>
        <sz val="10"/>
        <color theme="1"/>
        <rFont val="Cambria"/>
        <family val="1"/>
        <charset val="186"/>
      </rPr>
      <t>“).</t>
    </r>
  </si>
  <si>
    <t>5.11.</t>
  </si>
  <si>
    <t>USB apsauga</t>
  </si>
  <si>
    <t>Sprendimas turi automatiškai registruoti įrenginio tipą pagal jo funkcionalumą, pavyzdžiui, USB duomenų talpykla, USB ausinės, USB pelė, USB kamera, USB telefonas ir pan. su gamintojo pavadinimu bei serijos numeriu.</t>
  </si>
  <si>
    <r>
      <t xml:space="preserve">Galimybė matyti visus įrenginius, veikiančius per USB magistralę, įskaitant vidinius standžiuosius diskus (angl. </t>
    </r>
    <r>
      <rPr>
        <i/>
        <sz val="10"/>
        <color theme="1"/>
        <rFont val="Cambria"/>
        <family val="1"/>
        <charset val="186"/>
      </rPr>
      <t>internal/non-removable USB devices</t>
    </r>
    <r>
      <rPr>
        <sz val="10"/>
        <color theme="1"/>
        <rFont val="Cambria"/>
        <family val="1"/>
        <charset val="186"/>
      </rPr>
      <t>).</t>
    </r>
  </si>
  <si>
    <t>Sprendimas turi gebėti registruoti USB įrenginiuose atliktus veiksmus, pavyzdžiui, USB atmintinėse peržiūrėtus, kopijuotus, įrašytus dokumentus bei kitus failus.</t>
  </si>
  <si>
    <t>Sprendimas turi turėti galimybę atlikti detalią paiešką naudojant įvairius istoriškus/registruotus dokumentų bei failų meta duomenis identifikuoti duomenų eksfiltravimą bei panašius įvykius.
Nustatyti įrenginių naudojimosi valdymo politikas kuriant atskiras grupes pagal leidžiamus bei blokuojamus įrenginius filtruojant pagal klasę, gamintoją, serijos numerį ir (arba) konkretaus įrenginio ID numerį.</t>
  </si>
  <si>
    <t>Sprendimas turi pateikti informaciją konsolėje apie naudojamus įrenginius ir jiems priskirtas valdymo politikas ir kaip jos gali įtakoti USB įrenginių naudotojus įgalinus blokavimo politikas.</t>
  </si>
  <si>
    <r>
      <t xml:space="preserve">Į tarnybinę stotį ar kompiuterinę darbo vietą diegiamas PĮ agentas turi būti vienas (angl. </t>
    </r>
    <r>
      <rPr>
        <i/>
        <sz val="10"/>
        <color theme="1"/>
        <rFont val="Cambria"/>
        <family val="1"/>
        <charset val="186"/>
      </rPr>
      <t>single lightweight-agent architecture</t>
    </r>
    <r>
      <rPr>
        <sz val="10"/>
        <color theme="1"/>
        <rFont val="Cambria"/>
        <family val="1"/>
        <charset val="186"/>
      </rPr>
      <t xml:space="preserve">) realizuotas debesijos principu (angl. </t>
    </r>
    <r>
      <rPr>
        <i/>
        <sz val="10"/>
        <color theme="1"/>
        <rFont val="Cambria"/>
        <family val="1"/>
        <charset val="186"/>
      </rPr>
      <t>Cloud managed</t>
    </r>
    <r>
      <rPr>
        <sz val="10"/>
        <color theme="1"/>
        <rFont val="Cambria"/>
        <family val="1"/>
        <charset val="186"/>
      </rPr>
      <t>).</t>
    </r>
  </si>
  <si>
    <r>
      <t xml:space="preserve">Sprendimas turi gebėti kurti atskiras USB įrenginių valdymo politikas pagal įrenginių prieigos teises:
- Leidimas tik skaityti bei rašyti į įrenginį (angl. </t>
    </r>
    <r>
      <rPr>
        <i/>
        <sz val="10"/>
        <color theme="1"/>
        <rFont val="Cambria"/>
        <family val="1"/>
        <charset val="186"/>
      </rPr>
      <t>read, write</t>
    </r>
    <r>
      <rPr>
        <sz val="10"/>
        <color theme="1"/>
        <rFont val="Cambria"/>
        <family val="1"/>
        <charset val="186"/>
      </rPr>
      <t xml:space="preserve">);
- Leidimas tik skaityti įrenginį (angl. </t>
    </r>
    <r>
      <rPr>
        <i/>
        <sz val="10"/>
        <color theme="1"/>
        <rFont val="Cambria"/>
        <family val="1"/>
        <charset val="186"/>
      </rPr>
      <t>read only</t>
    </r>
    <r>
      <rPr>
        <sz val="10"/>
        <color theme="1"/>
        <rFont val="Cambria"/>
        <family val="1"/>
        <charset val="186"/>
      </rPr>
      <t xml:space="preserve">);
- Pilnas įrenginio blokavimas (angl. </t>
    </r>
    <r>
      <rPr>
        <i/>
        <sz val="10"/>
        <color theme="1"/>
        <rFont val="Cambria"/>
        <family val="1"/>
        <charset val="186"/>
      </rPr>
      <t>Full block</t>
    </r>
    <r>
      <rPr>
        <sz val="10"/>
        <color theme="1"/>
        <rFont val="Cambria"/>
        <family val="1"/>
        <charset val="186"/>
      </rPr>
      <t xml:space="preserve">);
- Leidimas skaityti, rašyti bei vykdyti įrenginyje esančius failus bei dokumentus (angl. </t>
    </r>
    <r>
      <rPr>
        <i/>
        <sz val="10"/>
        <color theme="1"/>
        <rFont val="Cambria"/>
        <family val="1"/>
        <charset val="186"/>
      </rPr>
      <t>read, write, execute</t>
    </r>
    <r>
      <rPr>
        <sz val="10"/>
        <color theme="1"/>
        <rFont val="Cambria"/>
        <family val="1"/>
        <charset val="186"/>
      </rPr>
      <t>).</t>
    </r>
  </si>
  <si>
    <t>Sprendimas turi leisti skaityti / rašyti arba tik skaityti prieigą, tuo pačiu blokuojant programų vykdymą USB atmintinėse.</t>
  </si>
  <si>
    <r>
      <t xml:space="preserve">Sprendimas turi turėti funkcionalumą kurti bei modifikuoti pranešimus (angl. </t>
    </r>
    <r>
      <rPr>
        <i/>
        <sz val="10"/>
        <color theme="1"/>
        <rFont val="Cambria"/>
        <family val="1"/>
        <charset val="186"/>
      </rPr>
      <t>custom notifications</t>
    </r>
    <r>
      <rPr>
        <sz val="10"/>
        <color theme="1"/>
        <rFont val="Cambria"/>
        <family val="1"/>
        <charset val="186"/>
      </rPr>
      <t>) apie USB įrenginių blokavimą ar kitą veiksmą naudotojams kompiuterinėje darbo vietoje.</t>
    </r>
  </si>
  <si>
    <t>5.12.</t>
  </si>
  <si>
    <t>Žurnalinių įrašų valdymas SIEM sistemose</t>
  </si>
  <si>
    <t>Galimybė suintegruoti ir kaupti žurnalinius įrašus su turima Organizacijoje SIEM (IBM Qradar) sistema:
- Sistemos generuojami saugos pranešimai;
- Visi sistemoje iš įrenginių kaupiami žurnaliniai įrašai;
- Galimybė persiųsti sistemoje kaupiamus žurnalinius įrašus iš įrenginių RAW formatu;
- Galimybė filtruoti persiunčiamus į SIEM sistemą žurnalinius įrašus.</t>
  </si>
  <si>
    <t>Galimybė nukreipti sistemoje generuojamus saugos pranešimus:
- El. paštu;
- MS Teams kanalą.</t>
  </si>
  <si>
    <t>5.13.</t>
  </si>
  <si>
    <t>Gamintojo palaikymas ir reagavimas valdant saugos incidentus</t>
  </si>
  <si>
    <r>
      <t xml:space="preserve">Teikti ekspertų konsultacijų 24 valandas per parą, 7 dienas per savaitę, aktyvų grėsmių ieškojimą ir vietinę grėsmių žvalgybą bei visapusišką sistemos reagavimo taisymą, kad papildyti kibernetinio saugumo įgūdžių žinias.
</t>
    </r>
    <r>
      <rPr>
        <b/>
        <sz val="10"/>
        <color theme="1"/>
        <rFont val="Cambria"/>
        <family val="1"/>
        <charset val="186"/>
      </rPr>
      <t>Valdymas, aptikimas ir reagavimas</t>
    </r>
    <r>
      <rPr>
        <sz val="10"/>
        <color theme="1"/>
        <rFont val="Cambria"/>
        <family val="1"/>
        <charset val="186"/>
      </rPr>
      <t>:
- 24/7/365 grėsmių, incidentų valdymas aptikimas ir taisymas;
- Proaktyvus sistemos valdymas ir optimizavimas;
- Metrikos informacijos;
- Suvestinė ir API palaikymas;
- Priskirtas kontaktinis vadovas;
- Bendradarbiavimas su gamintojo komanda per pranešimų centrą.</t>
    </r>
  </si>
  <si>
    <r>
      <rPr>
        <b/>
        <sz val="10"/>
        <color theme="1"/>
        <rFont val="Cambria"/>
        <family val="1"/>
        <charset val="186"/>
      </rPr>
      <t>Techninė pagalba</t>
    </r>
    <r>
      <rPr>
        <sz val="10"/>
        <color theme="1"/>
        <rFont val="Cambria"/>
        <family val="1"/>
        <charset val="186"/>
      </rPr>
      <t>:
- Incidento registracija;
- 24/7/365 pagalba telefonu kritinėms situacijoms;
- Tiesioginis pokalbis (darbo valandomis);
- Registruotų incidentų prioretizavimas;
- Aukščiausios kokybės palaikymo turinys (straipsniai, vaizdo įrašai, internetiniai seminarai);
- Prieiga prie gamintojo komandos dėl patarimų ir eskalavimų;
- Pro-aktyvus saugos lygio auditas ir taisymas;
- Sensorių versijų valdymas;
- Įrenginių grupių valdymas.</t>
    </r>
  </si>
  <si>
    <r>
      <rPr>
        <b/>
        <sz val="10"/>
        <color theme="1"/>
        <rFont val="Cambria"/>
        <family val="1"/>
        <charset val="186"/>
      </rPr>
      <t>Prieigos valdymas</t>
    </r>
    <r>
      <rPr>
        <sz val="10"/>
        <color theme="1"/>
        <rFont val="Cambria"/>
        <family val="1"/>
        <charset val="186"/>
      </rPr>
      <t>:
- El. paklausimų valdymas;
- Ketvirtinių atskaitų pateikimas;
- Savaitiniai ir mėnesiniai palaikymo informaciniai biuleteniai;
- Aktyvus informavimas;
- Kas ketvirtį atliekami sistemos funkcionalumų patikrinimai;
- Seminarų tvarkaraščiai WEB aplinkoje;
- Produktų vartotojų ir administratorių dokumentacija, produkto konfigūravimo pagal gerąsias praktikas pateikimas.</t>
    </r>
  </si>
  <si>
    <t>6.</t>
  </si>
  <si>
    <t>7.</t>
  </si>
  <si>
    <t>8.</t>
  </si>
  <si>
    <t>9.</t>
  </si>
  <si>
    <t>10.</t>
  </si>
  <si>
    <t>Pasiūlymas galioja iki termino, nustatyto pirkimo dokumentuose.</t>
  </si>
  <si>
    <t>Jei tiekėjas veikia kaip ūkio subjektų grupė, šią informaciją reikia nurodyti apie visus grupės narius. Taip pat reikia nurodyti, kuris narys yra pagrindinis ir įgaliotas atstovauti ūkio subjektų grupę.</t>
  </si>
  <si>
    <t>Jeigu Perkančiajai organizacijai kyla abejonių dėl šiame ar kitose pasiūlymo dalyse tiekėjo pateiktos informacijos tikslumo ir (ar) teisingumo, ji gali paprašyti ekonomiškai naudingiausią pasiūlymą pateikusio tiekėjo pateikti informaciją patvirtinančius dokumentus.</t>
  </si>
  <si>
    <t>Informacija apie siūlomos Prekės gamintoją:</t>
  </si>
  <si>
    <t>Siūlomos Prekės pavadinimas</t>
  </si>
  <si>
    <r>
      <t>Prekės gamintojas, jo registracijos šalis</t>
    </r>
    <r>
      <rPr>
        <vertAlign val="superscript"/>
        <sz val="10"/>
        <rFont val="Cambria"/>
        <family val="1"/>
        <charset val="186"/>
      </rPr>
      <t>1</t>
    </r>
  </si>
  <si>
    <r>
      <t>Prekės gamintoją kontroliuojantis</t>
    </r>
    <r>
      <rPr>
        <vertAlign val="superscript"/>
        <sz val="10"/>
        <rFont val="Cambria"/>
        <family val="1"/>
        <charset val="186"/>
      </rPr>
      <t>2</t>
    </r>
    <r>
      <rPr>
        <b/>
        <sz val="10"/>
        <rFont val="Cambria"/>
        <family val="1"/>
        <charset val="186"/>
      </rPr>
      <t xml:space="preserve"> asmuo (-enys), jo - ų) registracijos šalis</t>
    </r>
    <r>
      <rPr>
        <vertAlign val="superscript"/>
        <sz val="10"/>
        <rFont val="Cambria"/>
        <family val="1"/>
        <charset val="186"/>
      </rPr>
      <t>1</t>
    </r>
  </si>
  <si>
    <t>6.1.</t>
  </si>
  <si>
    <t>6.2.</t>
  </si>
  <si>
    <t>6.3.</t>
  </si>
  <si>
    <t>6.4.</t>
  </si>
  <si>
    <r>
      <t xml:space="preserve">Kontroliuojantis asmuo suprantamas taip, kaip tai apibrėžta </t>
    </r>
    <r>
      <rPr>
        <i/>
        <sz val="8"/>
        <color theme="1"/>
        <rFont val="Cambria"/>
        <family val="1"/>
        <charset val="186"/>
      </rPr>
      <t>Įstatymo</t>
    </r>
    <r>
      <rPr>
        <sz val="8"/>
        <color theme="1"/>
        <rFont val="Cambria"/>
        <family val="1"/>
        <charset val="186"/>
      </rPr>
      <t xml:space="preserve"> (E.1) 2 straipsnio 15</t>
    </r>
    <r>
      <rPr>
        <vertAlign val="superscript"/>
        <sz val="8"/>
        <color theme="1"/>
        <rFont val="Cambria"/>
        <family val="1"/>
        <charset val="186"/>
      </rPr>
      <t>1</t>
    </r>
    <r>
      <rPr>
        <sz val="8"/>
        <color theme="1"/>
        <rFont val="Cambria"/>
        <family val="1"/>
        <charset val="186"/>
      </rPr>
      <t xml:space="preserve"> dalyje:
</t>
    </r>
    <r>
      <rPr>
        <b/>
        <sz val="8"/>
        <color theme="1"/>
        <rFont val="Cambria"/>
        <family val="1"/>
        <charset val="186"/>
      </rPr>
      <t>Kontroliuojantis asmuo</t>
    </r>
    <r>
      <rPr>
        <sz val="8"/>
        <color theme="1"/>
        <rFont val="Cambria"/>
        <family val="1"/>
        <charset val="186"/>
      </rPr>
      <t xml:space="preserve"> – individualios įmonės savininkas arba juridinis ar fizinis asmuo, kuris kitame juridiniame asmenyje:
1) tiesiogiai ar netiesiogiai valdo daugiau kaip 50 procentų akcijų, pajų, dalių, įnašų ar (ir) balsų juridinio asmens dalyvių susirinkime arba
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t>
    </r>
    <r>
      <rPr>
        <b/>
        <sz val="8"/>
        <color theme="1"/>
        <rFont val="Cambria"/>
        <family val="1"/>
        <charset val="186"/>
      </rPr>
      <t>Susijusiu asmeniu laikomi</t>
    </r>
    <r>
      <rPr>
        <sz val="8"/>
        <color theme="1"/>
        <rFont val="Cambria"/>
        <family val="1"/>
        <charset val="186"/>
      </rPr>
      <t>:
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
b) fizinių asmenų atveju – sutuoktiniai, tėvai ir jų vaikai (įvaikiai).</t>
    </r>
  </si>
  <si>
    <t>Subtiekėjo/ūkio subjekto pasitelkimo pobūdis</t>
  </si>
  <si>
    <t>Subtiekėjas/ūkio subjektas</t>
  </si>
  <si>
    <t xml:space="preserve">Sutarties dalis (veikla), kuriai vykdyti pasitelkiamas subtiekėjas/ūkio subjektas </t>
  </si>
  <si>
    <t xml:space="preserve">Sutarties dalis (proc.), kurią vykdyti numatoma perduoti  subtiekėjui/ūkio subjektui </t>
  </si>
  <si>
    <t xml:space="preserve">Pateikto dokumento pavadinimas </t>
  </si>
  <si>
    <t>7.1.</t>
  </si>
  <si>
    <t>7.2.</t>
  </si>
  <si>
    <t>7.3.</t>
  </si>
  <si>
    <t>7.4.</t>
  </si>
  <si>
    <t>Informuojame, kad ši šiame pasiūlyme ir jo prieduose nurodyta informacija yra konfidenciali:</t>
  </si>
  <si>
    <t>Dokumento pavadinimas</t>
  </si>
  <si>
    <t>Kuri dokumente nurodyta informacija yra konfidenciali</t>
  </si>
  <si>
    <t>Failo pavadinimas</t>
  </si>
  <si>
    <t>8.1.</t>
  </si>
  <si>
    <t>8.2.</t>
  </si>
  <si>
    <t>8.3.</t>
  </si>
  <si>
    <t>8.4.</t>
  </si>
  <si>
    <t>8.5.</t>
  </si>
  <si>
    <t>Kartu su pasiūlymu pateikiame šiuo dokumentus:</t>
  </si>
  <si>
    <t>Lapų skaičius</t>
  </si>
  <si>
    <t>9.1.</t>
  </si>
  <si>
    <t>Nacionalinio saugumo reikalavimų atitikties deklaracijas</t>
  </si>
  <si>
    <t>9.2.</t>
  </si>
  <si>
    <t>9.3.</t>
  </si>
  <si>
    <t>9.4.</t>
  </si>
  <si>
    <t>9.5.</t>
  </si>
  <si>
    <t>Pajėgumais bus remiamasi  įrodinėjant tiekėjo kvalifikacijos atitiktį nustatytiems reikalavimams</t>
  </si>
  <si>
    <r>
      <t>Pasitelkiamas vykdyti pirkimo sutartį, tačiau pajėgumais nebus remiamasi įrodinėjant tiekėjo kvalifikacijos atitiktį nustatytiems reikalavimams (</t>
    </r>
    <r>
      <rPr>
        <b/>
        <sz val="11"/>
        <color theme="1"/>
        <rFont val="Aptos Narrow"/>
        <family val="2"/>
        <scheme val="minor"/>
      </rPr>
      <t>jei žinoma</t>
    </r>
    <r>
      <rPr>
        <sz val="11"/>
        <color theme="1"/>
        <rFont val="Aptos Narrow"/>
        <family val="2"/>
        <charset val="186"/>
        <scheme val="minor"/>
      </rPr>
      <t>)</t>
    </r>
  </si>
  <si>
    <t>Informacija apie siūlomos (-ų) Prekės (-ių) gamintoją (-us) pateikiama šios darbaknygės darbalapyje „A-7. Gamintojai“.</t>
  </si>
  <si>
    <t>Pasitelkiami subtiekėjai ir (ar) ūkio subjektai, kurio pajėgumais remiamasi, nurodyti šios darbaknygės darbalapyje „A-8. Subtiekėjai“.</t>
  </si>
  <si>
    <t>Konfidenciali pasiūlymo informacija nurodyta šios darbaknygės darbalapyje „A-9. Konfidenciali informacija“.</t>
  </si>
  <si>
    <t>Kartu su pasiūlymu pateikiami dokumentai nurodyti šios pasiūlymo darbalapyje „A-10. Pasiūlymo priedai“.</t>
  </si>
  <si>
    <t>11.</t>
  </si>
  <si>
    <t>10.1.</t>
  </si>
  <si>
    <t>10.2.</t>
  </si>
  <si>
    <t>10.3.</t>
  </si>
  <si>
    <t>10.4.</t>
  </si>
  <si>
    <t>10.5.</t>
  </si>
  <si>
    <t>7.7.</t>
  </si>
  <si>
    <t>Stulpelis1</t>
  </si>
  <si>
    <t>6.5.</t>
  </si>
  <si>
    <t>¹</t>
  </si>
  <si>
    <t>²</t>
  </si>
  <si>
    <t>Įrodymui bus teikiamas Išrašas iš teismo sprendimo arba Informatikos ir ryšių departamento prie Vidaus reikalų ministerijos ar valstybės įmonės Registrų centro Lietuvos Respublikos Vyriausybės nustatyta tvarka išduotas dokumentas, patvirtinantis jungtinius kompetentingų institucijų tvarkomus duomenis, arba užsienio asmens kilmės šalies atitinkamos šalies institucijos dokumentas</t>
  </si>
  <si>
    <t>Reikalavimas taikomas ir tuo atveju, jeigu asmenys yra užsienio šalių piliečiai. Tokiu atveju tiekiami tų šalių kompetentingų institucijų išduoti dokumentai.</t>
  </si>
  <si>
    <t>Akcinių bendrovių įstatymo 19 str. 2 d. nustatyta, kad bendrovėje gali būti sudaromas kolegialus priežiūros organas – stebėtojų taryba ir kolegialus valdymo organas – valdyba. Akcinėje bendrovėje turi būti sudaromas bent vienas kolegialus organas – stebėtojų taryba arba valdyba.</t>
  </si>
  <si>
    <t>³</t>
  </si>
  <si>
    <t>Reikalavimas taikomas Tiekėjui, kiekvienam tiekėjų grupės partneriui, subtiekėjui ar kitam ūkio subjektui, kurių pajėgumais remiamasi.</t>
  </si>
  <si>
    <t>Nurodoma informacija apie asmenis turi sutapti su informacija pateikiama išplėstiniame VĮ Registrų centro išraše, kurį, Pirkėjui paprašius, Dalyvis turės pateikti.</t>
  </si>
  <si>
    <t>⁴</t>
  </si>
  <si>
    <t>⁵</t>
  </si>
  <si>
    <t>⁶</t>
  </si>
  <si>
    <t>Tiekėjas</t>
  </si>
  <si>
    <t>Ūkio subjektas, kurio pajėgumais remiasi tiekėjas</t>
  </si>
  <si>
    <t>Tiekėjų grupės narys</t>
  </si>
  <si>
    <t>JA pavadinimas ir JA kodas</t>
  </si>
  <si>
    <t>Informacija apie JA vadovą</t>
  </si>
  <si>
    <t>Informacija apie  asmenį (asmenis), turintį (turinčius) teisę surašyti ir pasirašyti JA finansinės apskaitos dokumentus</t>
  </si>
  <si>
    <t>Informacija apie kitą asmenį, turintį (turinčius) teisę atstovauti JA ar jį kontroliuoti, jo vardu priimti sprendimą, sudaryti sandorį</t>
  </si>
  <si>
    <t>Stebėtojų taryba⁵</t>
  </si>
  <si>
    <t>Valdyba⁶</t>
  </si>
  <si>
    <t>Asmenų, turinčių teisę atstovauti tiekėjui ar jį kontroliuoti, jo vardu priimti sprendimą, sudaryti sandorį, ir asmenų, turinčių teisę surašyti ir pasirašyti tiekėjo apskaitos dokumentus, sąrašas pateikiamas šios darbaknygės darbalapyje „A-6. Vadovai ir kiti įgalioti“.</t>
  </si>
  <si>
    <t>JA statusas pirkime⁴</t>
  </si>
  <si>
    <r>
      <t>Asmenų, turinčių teisę atstovauti tiekėjui ar jį kontroliuoti, jo vardu priimti sprendimą, sudaryti sandorį, ir asmenų, turinčių teisę surašyti ir pasirašyti tiekėjo apskaitos dokumentus, sąrašas¹ (pagal Konkurso sąlygų 2 priedo „Tiekėjo pašalinimo pagrindai“ 1 punkto reikalavimą) [v</t>
    </r>
    <r>
      <rPr>
        <i/>
        <sz val="10"/>
        <color theme="1"/>
        <rFont val="Cambria"/>
        <family val="1"/>
        <charset val="186"/>
      </rPr>
      <t>adovaujantis Viešųjų pirkimų įstatymo 46 straipsnio 1 dalimi, pateikiama informacija apie asmenis² – tiekėjo, kuris yra JA, kita organizacija ar jos struktūrinis padalinys, vadovo, kito valdymo ar priežiūros organo nario³ ar kito asmens, turinčio (turinčių) teisę atstovauti Tiekėjui ar jį kontroliuoti, jo vardu priimti sprendimą, sudaryti sandorį ir  asmens (asmenų), turinčio (turinčių) teisę surašyti ir pasirašyti tiekėjo finansinės apskaitos dokumentus</t>
    </r>
    <r>
      <rPr>
        <sz val="10"/>
        <color theme="1"/>
        <rFont val="Cambria"/>
        <family val="1"/>
        <charset val="186"/>
      </rPr>
      <t>]:</t>
    </r>
  </si>
  <si>
    <r>
      <t xml:space="preserve">Vadovaudamiesi </t>
    </r>
    <r>
      <rPr>
        <sz val="10"/>
        <rFont val="Cambria"/>
        <family val="1"/>
        <charset val="186"/>
      </rPr>
      <t>konkurso sąlygų 6.15 papunkčiu</t>
    </r>
    <r>
      <rPr>
        <sz val="10"/>
        <color theme="1"/>
        <rFont val="Cambria"/>
        <family val="1"/>
        <charset val="186"/>
      </rPr>
      <t xml:space="preserve"> informuojame, kad vykdant pirkimo sutartį pasitelksime šiuos, šiuo metu žinomus, subtiekėjus ir (ar) ūkio subjektus:</t>
    </r>
  </si>
  <si>
    <t>Organizacijos tinklo naudotojų apsaugos nuo grėsmių modulio (Identity Protection)</t>
  </si>
  <si>
    <t>5.14.</t>
  </si>
  <si>
    <t xml:space="preserve">Sprendimas turi stebėti ir pranešti apie nutekintus naudotojų slaptažodžius juodoje rinkoje (angl. Dark Web). </t>
  </si>
  <si>
    <t xml:space="preserve">Sprendimas turi atlikti kiekvieno naudotojo ir įrenginio elgesį tinkle įvertinimą, įskaitant privilegijuotus naudotojus ir paslaugų paskyras, tokiu būdu atskleisti rizikingą naudotojų elgesį, užpuolikus, pažeistas paskyras ar įrenginius, šoninio judėjimo bandymus (angl. Lateral movement), bandymus padidinti privilegijas ir atakas prieš vidinę infrastruktūrą (angl. Privilege Escalation). </t>
  </si>
  <si>
    <t>Sprendimas turi audituoti ir atlikti rizikos vertinimą stebinti slaptažodžių naudojimą, privilegijuotas prieigas bei "Active Directory" konfigūracijos problemas.</t>
  </si>
  <si>
    <r>
      <t xml:space="preserve">Jeigu skiriasi minimali reikalaujamo rodiklio reikšmė, nurodyta šioje (3) skiltyje, ir nurodyta Techninėje specifikacijoje, teisinga laikoma nurodyta </t>
    </r>
    <r>
      <rPr>
        <b/>
        <i/>
        <sz val="8"/>
        <color theme="1"/>
        <rFont val="Cambria"/>
        <family val="1"/>
        <charset val="186"/>
      </rPr>
      <t>Techninėje specifikacijoje.</t>
    </r>
  </si>
  <si>
    <t>1.2.</t>
  </si>
  <si>
    <t>Tiekėjo atstovas, pasirašęs pasiūlymą:</t>
  </si>
  <si>
    <t>vardas ir pavardė</t>
  </si>
  <si>
    <t>pareigos</t>
  </si>
  <si>
    <t>tefono numeris</t>
  </si>
  <si>
    <t>el. pašto adresas</t>
  </si>
  <si>
    <t>1.2.1.</t>
  </si>
  <si>
    <t>1.2.2.</t>
  </si>
  <si>
    <t>1.2.3.</t>
  </si>
  <si>
    <t>1.2.4.</t>
  </si>
  <si>
    <t>pavadinimas</t>
  </si>
  <si>
    <t>juridinio asmens kodas</t>
  </si>
  <si>
    <t>PVM mokėtojo kodas</t>
  </si>
  <si>
    <r>
      <t>registracijos šalis</t>
    </r>
    <r>
      <rPr>
        <vertAlign val="superscript"/>
        <sz val="10"/>
        <color theme="1"/>
        <rFont val="Cambria"/>
        <family val="1"/>
        <charset val="186"/>
      </rPr>
      <t>2</t>
    </r>
  </si>
  <si>
    <t>registruotos buveinės adresas</t>
  </si>
  <si>
    <t>adresas korespondencijai</t>
  </si>
  <si>
    <t>1.1.1.</t>
  </si>
  <si>
    <r>
      <t xml:space="preserve">Mes siūlome šią Prekę, į kurios kainą (įkainį) įskaityti visi privalomi mokėti mokesčiai, rinkliavos ir kitos su tinkamu pirkimo sutarties įvykdymu susijusios tiekėjo išlaidos (įskaitant, bet neapsiribojant išlaidomis už PVM sąskaitų faktūrų, sąskaitų faktūrų, kreditinių ir debetinių dokumentų bei avansinių sąskaitų pateikimą naudojantis informacinės sistemos „SABIS“ priemonėmis, kaip tai numatyta </t>
    </r>
    <r>
      <rPr>
        <sz val="10"/>
        <color rgb="FFFF0000"/>
        <rFont val="Cambria"/>
        <family val="1"/>
        <charset val="186"/>
      </rPr>
      <t>Pirkimo bendrųjų sąlygų 10.5</t>
    </r>
    <r>
      <rPr>
        <sz val="10"/>
        <rFont val="Cambria"/>
        <family val="1"/>
        <charset val="186"/>
      </rPr>
      <t xml:space="preserve"> papunktyje):</t>
    </r>
  </si>
  <si>
    <r>
      <t xml:space="preserve">Mums yra žinoma, kad viešojo pirkimo–pardavimo sutartis (toliau – Sutartis) bus sudaroma pagal </t>
    </r>
    <r>
      <rPr>
        <sz val="10"/>
        <color rgb="FFFF0000"/>
        <rFont val="Cambria"/>
        <family val="1"/>
        <charset val="186"/>
      </rPr>
      <t>Konkurso sąlygų/ nuoroda į pirkimų sąlygų priedą/</t>
    </r>
    <r>
      <rPr>
        <sz val="10"/>
        <rFont val="Cambria"/>
        <family val="1"/>
        <charset val="186"/>
      </rPr>
      <t xml:space="preserve"> priede „Prekių – pirkimo pardavimo sutarties </t>
    </r>
    <r>
      <rPr>
        <b/>
        <sz val="10"/>
        <rFont val="Cambria"/>
        <family val="1"/>
        <charset val="186"/>
      </rPr>
      <t>specialiosios sąlygos</t>
    </r>
    <r>
      <rPr>
        <sz val="10"/>
        <rFont val="Cambria"/>
        <family val="1"/>
        <charset val="186"/>
      </rPr>
      <t>“ ir /</t>
    </r>
    <r>
      <rPr>
        <sz val="10"/>
        <color rgb="FFFF0000"/>
        <rFont val="Cambria"/>
        <family val="1"/>
        <charset val="186"/>
      </rPr>
      <t>nuoroda į pirkimo sąlygų priedą/</t>
    </r>
    <r>
      <rPr>
        <sz val="10"/>
        <rFont val="Cambria"/>
        <family val="1"/>
        <charset val="186"/>
      </rPr>
      <t xml:space="preserve">  priede „Prekių – pirkimo pardavimo sutarties </t>
    </r>
    <r>
      <rPr>
        <b/>
        <sz val="10"/>
        <rFont val="Cambria"/>
        <family val="1"/>
        <charset val="186"/>
      </rPr>
      <t>bendrosios sąlygos</t>
    </r>
    <r>
      <rPr>
        <sz val="10"/>
        <rFont val="Cambria"/>
        <family val="1"/>
        <charset val="186"/>
      </rPr>
      <t>“ pateiktą Sutarties projektą ir siūlyti savo Sutarties projekto (ar sąlygų) nėra leidžiama.</t>
    </r>
  </si>
  <si>
    <r>
      <t xml:space="preserve">Pirkimo, atliekamo atviro konkurso būdu, sąlygose (toliau – </t>
    </r>
    <r>
      <rPr>
        <sz val="10"/>
        <color rgb="FFFF0000"/>
        <rFont val="Cambria"/>
        <family val="1"/>
        <charset val="186"/>
      </rPr>
      <t>Konkurso sąlygos</t>
    </r>
    <r>
      <rPr>
        <sz val="10"/>
        <color theme="1"/>
        <rFont val="Cambria"/>
        <family val="1"/>
        <charset val="186"/>
      </rPr>
      <t>);</t>
    </r>
  </si>
  <si>
    <r>
      <t xml:space="preserve">Patvirtiname, kad pasiūlyme pateikta informacija yra teisinga, siūlomos prekės visiškai atitinka pirkimo dokumentuose nustatytus reikalavimus, įskaitant Techninėje specifikacijoje nustatytus reikalavimus ir apima viską, ko reikia tinkamam pirkimo sutarties įvykdymui. Siūlomų prekių savybės, nustatytos Techninės specifikacijos </t>
    </r>
    <r>
      <rPr>
        <sz val="10"/>
        <color rgb="FFFF0000"/>
        <rFont val="Cambria"/>
        <family val="1"/>
        <charset val="186"/>
      </rPr>
      <t xml:space="preserve">9 </t>
    </r>
    <r>
      <rPr>
        <sz val="10"/>
        <rFont val="Cambria"/>
        <family val="1"/>
        <charset val="186"/>
      </rPr>
      <t>punkte „Reikalavimai PĮ“</t>
    </r>
    <r>
      <rPr>
        <sz val="10"/>
        <color theme="1"/>
        <rFont val="Cambria"/>
        <family val="1"/>
        <charset val="186"/>
      </rPr>
      <t>, yra tokios:</t>
    </r>
  </si>
  <si>
    <t>Minimali reikalaujamo rodiklio reikšmė⁴</t>
  </si>
  <si>
    <t>Apimtis (kiekis)</t>
  </si>
  <si>
    <t>Nuomos laikotarpių (po 12 mėn.) skaičius</t>
  </si>
  <si>
    <t>(7)</t>
  </si>
  <si>
    <t>(8)=(7)×(5)×(6)</t>
  </si>
  <si>
    <r>
      <t>EDR (</t>
    </r>
    <r>
      <rPr>
        <i/>
        <sz val="10"/>
        <rFont val="Cambria"/>
        <family val="1"/>
        <charset val="186"/>
      </rPr>
      <t>Endpoint Detection and Response</t>
    </r>
    <r>
      <rPr>
        <sz val="10"/>
        <rFont val="Cambria"/>
        <family val="1"/>
        <charset val="186"/>
      </rPr>
      <t>) tipo tarnybinių stočių ir kompiuterinių darbo vietų apsaugos programinės įrangos licencija (nuoma 12 mėnesių laikotarpiui)</t>
    </r>
  </si>
  <si>
    <t>Maksimalus licencijų skaičius³</t>
  </si>
  <si>
    <t>Pasiūlymo kaina
Eur be PVM</t>
  </si>
  <si>
    <t>Pasiūlymo kaina Eur su PVM:</t>
  </si>
  <si>
    <t>Nurodytas maksimalus licencijų skaičius, skirtas tik pasiūlymų vertinimui ir palyginimui. Perkančioji organizacija įsipareigoja vienu metu pirkti (nuomoti) ne mažiau kaip 1500 licencijų ir ne daugiau kaip 1700 licencijų. Plačiau žr. Pirkimo techninę specifikaciją ir pirkimo–pardavimo sutarties specialiąsias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</si>
</sst>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charset val="186"/>
      <scheme val="minor"/>
    </font>
    <font>
      <sz val="12"/>
      <color theme="1"/>
      <name val="Cambria"/>
      <family val="1"/>
      <charset val="186"/>
    </font>
    <font>
      <sz val="11"/>
      <color theme="1"/>
      <name val="Cambria"/>
      <family val="1"/>
      <charset val="186"/>
    </font>
    <font>
      <sz val="10"/>
      <color theme="1"/>
      <name val="Cambria"/>
      <family val="1"/>
      <charset val="186"/>
    </font>
    <font>
      <sz val="8"/>
      <color theme="1"/>
      <name val="Cambria"/>
      <family val="1"/>
      <charset val="186"/>
    </font>
    <font>
      <b/>
      <sz val="10"/>
      <color theme="1"/>
      <name val="Cambria"/>
      <family val="1"/>
      <charset val="186"/>
    </font>
    <font>
      <vertAlign val="superscript"/>
      <sz val="10"/>
      <color theme="1"/>
      <name val="Cambria"/>
      <family val="1"/>
      <charset val="186"/>
    </font>
    <font>
      <i/>
      <sz val="10"/>
      <color theme="1"/>
      <name val="Cambria"/>
      <family val="1"/>
      <charset val="186"/>
    </font>
    <font>
      <sz val="10"/>
      <name val="Cambria"/>
      <family val="1"/>
      <charset val="186"/>
    </font>
    <font>
      <b/>
      <sz val="10"/>
      <name val="Cambria"/>
      <family val="1"/>
      <charset val="186"/>
    </font>
    <font>
      <vertAlign val="superscript"/>
      <sz val="10"/>
      <name val="Cambria"/>
      <family val="1"/>
      <charset val="186"/>
    </font>
    <font>
      <vertAlign val="superscript"/>
      <sz val="8"/>
      <color theme="1"/>
      <name val="Cambria"/>
      <family val="1"/>
      <charset val="186"/>
    </font>
    <font>
      <i/>
      <sz val="8"/>
      <color theme="1"/>
      <name val="Cambria"/>
      <family val="1"/>
      <charset val="186"/>
    </font>
    <font>
      <b/>
      <sz val="8"/>
      <color theme="1"/>
      <name val="Cambria"/>
      <family val="1"/>
      <charset val="186"/>
    </font>
    <font>
      <sz val="5"/>
      <color theme="1"/>
      <name val="Cambria"/>
      <family val="1"/>
      <charset val="186"/>
    </font>
    <font>
      <b/>
      <i/>
      <sz val="10"/>
      <color theme="1"/>
      <name val="Cambria"/>
      <family val="1"/>
      <charset val="186"/>
    </font>
    <font>
      <sz val="11"/>
      <color theme="1"/>
      <name val="Aptos Narrow"/>
      <family val="2"/>
      <charset val="186"/>
      <scheme val="minor"/>
    </font>
    <font>
      <sz val="10"/>
      <color rgb="FFFF0000"/>
      <name val="Cambria"/>
      <family val="1"/>
      <charset val="186"/>
    </font>
    <font>
      <sz val="7"/>
      <color theme="1"/>
      <name val="Cambria"/>
      <family val="1"/>
      <charset val="186"/>
    </font>
    <font>
      <sz val="8"/>
      <name val="Aptos Narrow"/>
      <family val="2"/>
      <charset val="186"/>
      <scheme val="minor"/>
    </font>
    <font>
      <b/>
      <sz val="11"/>
      <color theme="1"/>
      <name val="Aptos Narrow"/>
      <family val="2"/>
      <scheme val="minor"/>
    </font>
    <font>
      <vertAlign val="superscript"/>
      <sz val="12"/>
      <color theme="1"/>
      <name val="Cambria"/>
      <family val="1"/>
      <charset val="186"/>
    </font>
    <font>
      <b/>
      <i/>
      <sz val="8"/>
      <color theme="1"/>
      <name val="Cambria"/>
      <family val="1"/>
      <charset val="186"/>
    </font>
    <font>
      <i/>
      <sz val="10"/>
      <name val="Cambria"/>
      <family val="1"/>
      <charset val="186"/>
    </font>
  </fonts>
  <fills count="3">
    <fill>
      <patternFill patternType="none"/>
    </fill>
    <fill>
      <patternFill patternType="gray125"/>
    </fill>
    <fill>
      <patternFill patternType="solid">
        <fgColor rgb="FFCBD1C5"/>
        <bgColor indexed="64"/>
      </patternFill>
    </fill>
  </fills>
  <borders count="27">
    <border>
      <left/>
      <right/>
      <top/>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medium">
        <color rgb="FF808080"/>
      </left>
      <right/>
      <top style="medium">
        <color rgb="FF808080"/>
      </top>
      <bottom/>
      <diagonal/>
    </border>
    <border>
      <left/>
      <right/>
      <top/>
      <bottom style="medium">
        <color theme="0" tint="-0.34998626667073579"/>
      </bottom>
      <diagonal/>
    </border>
    <border>
      <left/>
      <right/>
      <top style="medium">
        <color theme="0" tint="-0.34998626667073579"/>
      </top>
      <bottom/>
      <diagonal/>
    </border>
    <border>
      <left/>
      <right/>
      <top style="medium">
        <color theme="0" tint="-0.499984740745262"/>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right/>
      <top style="medium">
        <color theme="0" tint="-0.499984740745262"/>
      </top>
      <bottom/>
      <diagonal/>
    </border>
  </borders>
  <cellStyleXfs count="2">
    <xf numFmtId="0" fontId="0" fillId="0" borderId="0"/>
    <xf numFmtId="9" fontId="16" fillId="0" borderId="0" applyFont="0" applyFill="0" applyBorder="0" applyAlignment="0" applyProtection="0"/>
  </cellStyleXfs>
  <cellXfs count="183">
    <xf numFmtId="0" fontId="0" fillId="0" borderId="0" xfId="0"/>
    <xf numFmtId="0" fontId="1" fillId="0" borderId="0" xfId="0" applyFont="1"/>
    <xf numFmtId="0" fontId="3" fillId="0" borderId="0" xfId="0" applyFont="1"/>
    <xf numFmtId="0" fontId="3" fillId="0" borderId="0" xfId="0" applyFont="1" applyAlignment="1">
      <alignment horizontal="left" vertical="top"/>
    </xf>
    <xf numFmtId="0" fontId="11" fillId="0" borderId="0" xfId="0" applyFont="1" applyAlignment="1">
      <alignment horizontal="right" vertical="top"/>
    </xf>
    <xf numFmtId="0" fontId="4" fillId="0" borderId="0" xfId="0" applyFont="1"/>
    <xf numFmtId="0" fontId="8" fillId="0" borderId="0" xfId="0" applyFont="1"/>
    <xf numFmtId="0" fontId="2" fillId="0" borderId="0" xfId="0" applyFont="1"/>
    <xf numFmtId="0" fontId="8" fillId="0" borderId="0" xfId="0" applyFont="1" applyProtection="1">
      <protection locked="0"/>
    </xf>
    <xf numFmtId="0" fontId="3" fillId="0" borderId="0" xfId="0" applyFont="1" applyProtection="1">
      <protection locked="0"/>
    </xf>
    <xf numFmtId="0" fontId="3" fillId="0" borderId="1" xfId="0" applyFont="1" applyBorder="1" applyProtection="1">
      <protection locked="0"/>
    </xf>
    <xf numFmtId="0" fontId="8" fillId="0" borderId="0" xfId="0" applyFont="1" applyAlignment="1">
      <alignment horizontal="left" vertical="top"/>
    </xf>
    <xf numFmtId="0" fontId="8" fillId="0" borderId="0" xfId="0" applyFont="1" applyAlignment="1">
      <alignment horizontal="right" vertical="top"/>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8" fillId="2" borderId="7" xfId="0" applyFont="1" applyFill="1" applyBorder="1" applyAlignment="1" applyProtection="1">
      <alignment horizontal="left" vertical="top"/>
      <protection locked="0"/>
    </xf>
    <xf numFmtId="0" fontId="8" fillId="0" borderId="2" xfId="0" applyFont="1" applyBorder="1" applyAlignment="1" applyProtection="1">
      <alignment horizontal="left" vertical="top"/>
      <protection locked="0"/>
    </xf>
    <xf numFmtId="0" fontId="8" fillId="0" borderId="8" xfId="0" applyFont="1" applyBorder="1" applyAlignment="1" applyProtection="1">
      <alignment horizontal="left" vertical="top"/>
      <protection locked="0"/>
    </xf>
    <xf numFmtId="0" fontId="8" fillId="2" borderId="9" xfId="0" applyFont="1" applyFill="1" applyBorder="1" applyAlignment="1" applyProtection="1">
      <alignment horizontal="left" vertical="top"/>
      <protection locked="0"/>
    </xf>
    <xf numFmtId="0" fontId="8" fillId="0" borderId="10" xfId="0" applyFont="1" applyBorder="1" applyAlignment="1" applyProtection="1">
      <alignment horizontal="left" vertical="top"/>
      <protection locked="0"/>
    </xf>
    <xf numFmtId="0" fontId="8" fillId="0" borderId="11" xfId="0" applyFont="1" applyBorder="1" applyAlignment="1" applyProtection="1">
      <alignment horizontal="left" vertical="top"/>
      <protection locked="0"/>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8" fillId="2" borderId="16" xfId="0" applyFont="1" applyFill="1" applyBorder="1" applyAlignment="1" applyProtection="1">
      <alignment horizontal="left" vertical="top"/>
      <protection locked="0"/>
    </xf>
    <xf numFmtId="0" fontId="8" fillId="0" borderId="12" xfId="0" applyFont="1" applyBorder="1" applyAlignment="1" applyProtection="1">
      <alignment horizontal="left" vertical="top" wrapText="1"/>
      <protection locked="0"/>
    </xf>
    <xf numFmtId="0" fontId="8" fillId="0" borderId="12" xfId="0" applyFont="1" applyBorder="1" applyAlignment="1" applyProtection="1">
      <alignment horizontal="left" vertical="top"/>
      <protection locked="0"/>
    </xf>
    <xf numFmtId="9" fontId="8" fillId="0" borderId="12" xfId="1" applyFont="1" applyBorder="1" applyAlignment="1" applyProtection="1">
      <alignment horizontal="right" vertical="top"/>
      <protection locked="0"/>
    </xf>
    <xf numFmtId="0" fontId="8" fillId="0" borderId="17" xfId="0" applyFont="1" applyBorder="1" applyAlignment="1" applyProtection="1">
      <alignment horizontal="left" vertical="top"/>
      <protection locked="0"/>
    </xf>
    <xf numFmtId="0" fontId="8" fillId="2" borderId="18" xfId="0" applyFont="1" applyFill="1" applyBorder="1" applyAlignment="1" applyProtection="1">
      <alignment horizontal="left" vertical="top"/>
      <protection locked="0"/>
    </xf>
    <xf numFmtId="0" fontId="8" fillId="0" borderId="19" xfId="0" applyFont="1" applyBorder="1" applyAlignment="1" applyProtection="1">
      <alignment horizontal="left" vertical="top" wrapText="1"/>
      <protection locked="0"/>
    </xf>
    <xf numFmtId="0" fontId="8" fillId="0" borderId="19" xfId="0" applyFont="1" applyBorder="1" applyAlignment="1" applyProtection="1">
      <alignment horizontal="left" vertical="top"/>
      <protection locked="0"/>
    </xf>
    <xf numFmtId="9" fontId="8" fillId="0" borderId="19" xfId="1" applyFont="1" applyBorder="1" applyAlignment="1" applyProtection="1">
      <alignment horizontal="right" vertical="top"/>
      <protection locked="0"/>
    </xf>
    <xf numFmtId="0" fontId="8" fillId="0" borderId="20" xfId="0" applyFont="1" applyBorder="1" applyAlignment="1" applyProtection="1">
      <alignment horizontal="left" vertical="top"/>
      <protection locked="0"/>
    </xf>
    <xf numFmtId="0" fontId="9" fillId="2" borderId="6" xfId="0" applyFont="1" applyFill="1" applyBorder="1" applyAlignment="1">
      <alignment horizontal="center" vertical="center"/>
    </xf>
    <xf numFmtId="0" fontId="8" fillId="2" borderId="7" xfId="0" applyFont="1" applyFill="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3" fillId="0" borderId="0" xfId="0" applyFont="1" applyAlignment="1">
      <alignment horizontal="right" vertical="top"/>
    </xf>
    <xf numFmtId="0" fontId="8" fillId="0" borderId="12" xfId="0" applyFont="1" applyBorder="1" applyAlignment="1">
      <alignment horizontal="left" vertical="top" wrapText="1"/>
    </xf>
    <xf numFmtId="0" fontId="8" fillId="0" borderId="12" xfId="0" applyFont="1" applyBorder="1" applyAlignment="1">
      <alignment horizontal="left" vertical="top"/>
    </xf>
    <xf numFmtId="0" fontId="8" fillId="2" borderId="16" xfId="0" applyFont="1" applyFill="1" applyBorder="1" applyAlignment="1">
      <alignment horizontal="left" vertical="top"/>
    </xf>
    <xf numFmtId="0" fontId="8" fillId="2" borderId="18" xfId="0" applyFont="1" applyFill="1" applyBorder="1" applyAlignment="1">
      <alignment horizontal="left" vertical="top"/>
    </xf>
    <xf numFmtId="0" fontId="8" fillId="0" borderId="19" xfId="0" applyFont="1" applyBorder="1" applyAlignment="1">
      <alignment horizontal="left" vertical="top" wrapText="1"/>
    </xf>
    <xf numFmtId="0" fontId="8" fillId="0" borderId="19" xfId="0" applyFont="1" applyBorder="1" applyAlignment="1">
      <alignment horizontal="left" vertical="top"/>
    </xf>
    <xf numFmtId="0" fontId="3" fillId="0" borderId="12" xfId="0" applyFont="1" applyBorder="1"/>
    <xf numFmtId="0" fontId="3" fillId="0" borderId="17" xfId="0" applyFont="1" applyBorder="1"/>
    <xf numFmtId="0" fontId="3" fillId="0" borderId="19" xfId="0" applyFont="1" applyBorder="1"/>
    <xf numFmtId="0" fontId="3" fillId="0" borderId="20" xfId="0" applyFont="1" applyBorder="1"/>
    <xf numFmtId="0" fontId="3" fillId="0" borderId="21" xfId="0" applyFont="1" applyBorder="1"/>
    <xf numFmtId="0" fontId="3" fillId="0" borderId="0" xfId="0" applyFont="1" applyAlignment="1">
      <alignment wrapText="1"/>
    </xf>
    <xf numFmtId="49" fontId="8" fillId="0" borderId="12" xfId="1" applyNumberFormat="1" applyFont="1" applyBorder="1" applyAlignment="1">
      <alignment horizontal="right" vertical="top"/>
    </xf>
    <xf numFmtId="49" fontId="8" fillId="0" borderId="19" xfId="1" applyNumberFormat="1" applyFont="1" applyBorder="1" applyAlignment="1">
      <alignment horizontal="right" vertical="top"/>
    </xf>
    <xf numFmtId="0" fontId="3" fillId="0" borderId="0" xfId="0" applyFont="1" applyAlignment="1">
      <alignment horizontal="justify" vertical="top" wrapText="1"/>
    </xf>
    <xf numFmtId="0" fontId="3" fillId="0" borderId="0" xfId="0" applyFont="1" applyAlignment="1">
      <alignment horizontal="left"/>
    </xf>
    <xf numFmtId="0" fontId="3" fillId="0" borderId="0" xfId="0" applyFont="1" applyAlignment="1">
      <alignment horizontal="center" vertical="center" wrapText="1"/>
    </xf>
    <xf numFmtId="0" fontId="14" fillId="0" borderId="0" xfId="0" applyFont="1" applyAlignment="1">
      <alignment horizontal="justify" vertical="top" wrapText="1"/>
    </xf>
    <xf numFmtId="0" fontId="3" fillId="0" borderId="3" xfId="0" applyFont="1" applyBorder="1" applyAlignment="1">
      <alignment horizontal="left" vertical="top"/>
    </xf>
    <xf numFmtId="0" fontId="21" fillId="0" borderId="0" xfId="0" applyFont="1" applyAlignment="1">
      <alignment horizontal="right" vertical="top"/>
    </xf>
    <xf numFmtId="0" fontId="12" fillId="0" borderId="0" xfId="0" applyFont="1"/>
    <xf numFmtId="0" fontId="21" fillId="0" borderId="0" xfId="0" applyFont="1" applyAlignment="1">
      <alignment horizontal="right" vertical="top"/>
    </xf>
    <xf numFmtId="0" fontId="3" fillId="0" borderId="2" xfId="0" applyFont="1" applyBorder="1" applyAlignment="1" applyProtection="1">
      <alignment horizontal="left" vertical="top"/>
      <protection locked="0"/>
    </xf>
    <xf numFmtId="0" fontId="3" fillId="0" borderId="0" xfId="0" applyFont="1" applyAlignment="1">
      <alignment horizontal="left" vertical="top" wrapText="1"/>
    </xf>
    <xf numFmtId="0" fontId="3" fillId="0" borderId="0" xfId="0" applyFont="1" applyAlignment="1">
      <alignment horizontal="left" vertical="top"/>
    </xf>
    <xf numFmtId="0" fontId="3" fillId="2" borderId="2"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11" xfId="0" applyFont="1" applyFill="1" applyBorder="1" applyAlignment="1">
      <alignment horizontal="left" vertical="top"/>
    </xf>
    <xf numFmtId="0" fontId="3" fillId="2" borderId="9" xfId="0" applyFont="1" applyFill="1" applyBorder="1" applyAlignment="1">
      <alignment horizontal="left" vertical="top"/>
    </xf>
    <xf numFmtId="0" fontId="3" fillId="2" borderId="24" xfId="0" applyFont="1" applyFill="1" applyBorder="1" applyAlignment="1">
      <alignment horizontal="left" vertical="top"/>
    </xf>
    <xf numFmtId="0" fontId="3" fillId="2" borderId="25" xfId="0" applyFont="1" applyFill="1" applyBorder="1" applyAlignment="1">
      <alignment horizontal="left" vertical="top"/>
    </xf>
    <xf numFmtId="0" fontId="3" fillId="2" borderId="6" xfId="0" applyFont="1" applyFill="1" applyBorder="1" applyAlignment="1">
      <alignment horizontal="left" vertical="top"/>
    </xf>
    <xf numFmtId="0" fontId="3" fillId="2" borderId="4" xfId="0" applyFont="1" applyFill="1" applyBorder="1" applyAlignment="1">
      <alignment horizontal="left" vertical="top"/>
    </xf>
    <xf numFmtId="0" fontId="3" fillId="2" borderId="11"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0" xfId="0" applyFont="1" applyFill="1" applyAlignment="1">
      <alignment horizontal="left" vertical="top" wrapText="1"/>
    </xf>
    <xf numFmtId="0" fontId="3" fillId="2" borderId="2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0" borderId="11" xfId="0" applyFont="1" applyBorder="1" applyAlignment="1" applyProtection="1">
      <alignment horizontal="left" vertical="top"/>
      <protection locked="0"/>
    </xf>
    <xf numFmtId="0" fontId="3" fillId="0" borderId="26"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25" xfId="0" applyFont="1" applyBorder="1" applyAlignment="1" applyProtection="1">
      <alignment horizontal="left" vertical="top"/>
      <protection locked="0"/>
    </xf>
    <xf numFmtId="0" fontId="3" fillId="0" borderId="0" xfId="0" applyFont="1" applyAlignment="1">
      <alignment horizontal="left"/>
    </xf>
    <xf numFmtId="0" fontId="5" fillId="0" borderId="0" xfId="0" applyFont="1" applyAlignment="1">
      <alignment horizontal="center" vertical="center" wrapText="1"/>
    </xf>
    <xf numFmtId="0" fontId="3" fillId="0" borderId="0" xfId="0" applyFont="1" applyAlignment="1">
      <alignment horizontal="right" vertical="top"/>
    </xf>
    <xf numFmtId="0" fontId="3" fillId="2" borderId="2" xfId="0" applyFont="1" applyFill="1" applyBorder="1" applyAlignment="1">
      <alignment horizontal="left" vertical="top" wrapText="1" indent="7"/>
    </xf>
    <xf numFmtId="0" fontId="3" fillId="0" borderId="2" xfId="0" applyFont="1" applyBorder="1" applyAlignment="1" applyProtection="1">
      <alignment horizontal="left" vertical="top" wrapText="1"/>
      <protection locked="0"/>
    </xf>
    <xf numFmtId="4" fontId="3" fillId="2" borderId="11" xfId="0" applyNumberFormat="1" applyFont="1" applyFill="1" applyBorder="1" applyAlignment="1">
      <alignment horizontal="center" vertical="top" wrapText="1"/>
    </xf>
    <xf numFmtId="4" fontId="3" fillId="2" borderId="26" xfId="0" applyNumberFormat="1" applyFont="1" applyFill="1" applyBorder="1" applyAlignment="1">
      <alignment horizontal="center" vertical="top" wrapText="1"/>
    </xf>
    <xf numFmtId="4" fontId="3" fillId="2" borderId="9" xfId="0" applyNumberFormat="1" applyFont="1" applyFill="1" applyBorder="1" applyAlignment="1">
      <alignment horizontal="center" vertical="top" wrapText="1"/>
    </xf>
    <xf numFmtId="4" fontId="3" fillId="2" borderId="24" xfId="0" applyNumberFormat="1" applyFont="1" applyFill="1" applyBorder="1" applyAlignment="1">
      <alignment horizontal="center" vertical="top" wrapText="1"/>
    </xf>
    <xf numFmtId="4" fontId="3" fillId="2" borderId="0" xfId="0" applyNumberFormat="1" applyFont="1" applyFill="1" applyAlignment="1">
      <alignment horizontal="center" vertical="top" wrapText="1"/>
    </xf>
    <xf numFmtId="4" fontId="3" fillId="2" borderId="25" xfId="0" applyNumberFormat="1" applyFont="1" applyFill="1" applyBorder="1" applyAlignment="1">
      <alignment horizontal="center" vertical="top" wrapText="1"/>
    </xf>
    <xf numFmtId="4" fontId="3" fillId="2" borderId="6" xfId="0" applyNumberFormat="1" applyFont="1" applyFill="1" applyBorder="1" applyAlignment="1">
      <alignment horizontal="center" vertical="top" wrapText="1"/>
    </xf>
    <xf numFmtId="4" fontId="3" fillId="2" borderId="3" xfId="0" applyNumberFormat="1" applyFont="1" applyFill="1" applyBorder="1" applyAlignment="1">
      <alignment horizontal="center" vertical="top" wrapText="1"/>
    </xf>
    <xf numFmtId="4" fontId="3" fillId="2" borderId="4" xfId="0" applyNumberFormat="1" applyFont="1" applyFill="1" applyBorder="1" applyAlignment="1">
      <alignment horizontal="center" vertical="top" wrapText="1"/>
    </xf>
    <xf numFmtId="0" fontId="8" fillId="2" borderId="2" xfId="0" applyFont="1" applyFill="1" applyBorder="1" applyAlignment="1">
      <alignment horizontal="left" vertical="top" wrapText="1"/>
    </xf>
    <xf numFmtId="0" fontId="3" fillId="2" borderId="2"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23" xfId="0" applyFont="1" applyFill="1" applyBorder="1" applyAlignment="1">
      <alignment horizontal="center" vertical="top" wrapText="1"/>
    </xf>
    <xf numFmtId="0" fontId="3" fillId="2" borderId="7" xfId="0" applyFont="1" applyFill="1" applyBorder="1" applyAlignment="1">
      <alignment horizontal="center" vertical="top" wrapText="1"/>
    </xf>
    <xf numFmtId="11" fontId="3" fillId="2" borderId="2" xfId="0" applyNumberFormat="1" applyFont="1" applyFill="1" applyBorder="1" applyAlignment="1">
      <alignment horizontal="justify" vertical="top" wrapText="1"/>
    </xf>
    <xf numFmtId="11" fontId="5" fillId="2" borderId="2" xfId="0" applyNumberFormat="1" applyFont="1" applyFill="1" applyBorder="1" applyAlignment="1">
      <alignment horizontal="right" vertical="top"/>
    </xf>
    <xf numFmtId="4" fontId="3" fillId="2" borderId="2" xfId="0" applyNumberFormat="1" applyFont="1" applyFill="1" applyBorder="1" applyAlignment="1">
      <alignment horizontal="right" vertical="top" wrapText="1"/>
    </xf>
    <xf numFmtId="0" fontId="4" fillId="0" borderId="3" xfId="0" applyFont="1" applyBorder="1" applyAlignment="1">
      <alignment horizontal="center"/>
    </xf>
    <xf numFmtId="0" fontId="12" fillId="0" borderId="0" xfId="0" applyFont="1" applyAlignment="1">
      <alignment horizontal="justify" vertical="top" wrapText="1"/>
    </xf>
    <xf numFmtId="0" fontId="18" fillId="0" borderId="2" xfId="0" applyFont="1" applyBorder="1" applyAlignment="1" applyProtection="1">
      <alignment horizontal="left" vertical="top"/>
      <protection locked="0"/>
    </xf>
    <xf numFmtId="0" fontId="8" fillId="0" borderId="0" xfId="0" applyFont="1" applyAlignment="1">
      <alignment horizontal="left" vertical="top" wrapText="1"/>
    </xf>
    <xf numFmtId="49" fontId="3" fillId="2" borderId="2" xfId="0" applyNumberFormat="1" applyFont="1" applyFill="1" applyBorder="1" applyAlignment="1">
      <alignment horizontal="center" vertical="center"/>
    </xf>
    <xf numFmtId="0" fontId="3" fillId="0" borderId="0" xfId="0" applyFont="1" applyAlignment="1">
      <alignment horizontal="justify" vertical="top" wrapText="1"/>
    </xf>
    <xf numFmtId="0" fontId="5" fillId="2" borderId="2" xfId="0" applyFont="1" applyFill="1" applyBorder="1" applyAlignment="1">
      <alignment horizontal="center"/>
    </xf>
    <xf numFmtId="49" fontId="3" fillId="2" borderId="8" xfId="0" applyNumberFormat="1" applyFont="1" applyFill="1" applyBorder="1" applyAlignment="1">
      <alignment horizontal="center" vertical="center"/>
    </xf>
    <xf numFmtId="49" fontId="3" fillId="2" borderId="23"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0" fontId="3" fillId="0" borderId="2" xfId="0" applyFont="1" applyBorder="1" applyAlignment="1" applyProtection="1">
      <alignment horizontal="justify" vertical="top" wrapText="1"/>
      <protection locked="0"/>
    </xf>
    <xf numFmtId="0" fontId="5" fillId="2" borderId="11"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0" xfId="0" applyFont="1" applyAlignment="1">
      <alignment horizontal="center"/>
    </xf>
    <xf numFmtId="0" fontId="8" fillId="0" borderId="0" xfId="0" applyFont="1" applyAlignment="1">
      <alignment horizontal="justify" vertical="top" wrapText="1"/>
    </xf>
    <xf numFmtId="0" fontId="12" fillId="0" borderId="0" xfId="0" applyFont="1" applyAlignment="1">
      <alignment horizontal="left" vertical="top" wrapText="1"/>
    </xf>
    <xf numFmtId="0" fontId="3" fillId="2" borderId="8" xfId="0" applyFont="1" applyFill="1" applyBorder="1" applyAlignment="1">
      <alignment horizontal="left" vertical="top"/>
    </xf>
    <xf numFmtId="0" fontId="3" fillId="2" borderId="7" xfId="0" applyFont="1" applyFill="1" applyBorder="1" applyAlignment="1">
      <alignment horizontal="left" vertical="top"/>
    </xf>
    <xf numFmtId="0" fontId="3" fillId="2" borderId="2" xfId="0" applyFont="1" applyFill="1" applyBorder="1" applyAlignment="1">
      <alignment horizontal="justify" vertical="top" wrapText="1"/>
    </xf>
    <xf numFmtId="0" fontId="5" fillId="2" borderId="2" xfId="0" applyFont="1" applyFill="1" applyBorder="1" applyAlignment="1">
      <alignment horizontal="center" vertical="center" wrapText="1"/>
    </xf>
    <xf numFmtId="0" fontId="4" fillId="2" borderId="11" xfId="0" applyFont="1" applyFill="1" applyBorder="1" applyAlignment="1">
      <alignment horizontal="center" vertical="top" wrapText="1"/>
    </xf>
    <xf numFmtId="0" fontId="4" fillId="2" borderId="26" xfId="0" applyFont="1" applyFill="1" applyBorder="1" applyAlignment="1">
      <alignment horizontal="center" vertical="top" wrapText="1"/>
    </xf>
    <xf numFmtId="0" fontId="4" fillId="2" borderId="9" xfId="0" applyFont="1" applyFill="1" applyBorder="1" applyAlignment="1">
      <alignment horizontal="center" vertical="top" wrapText="1"/>
    </xf>
    <xf numFmtId="0" fontId="3" fillId="0" borderId="8"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5" fillId="2" borderId="11" xfId="0" applyFont="1" applyFill="1" applyBorder="1" applyAlignment="1">
      <alignment horizontal="right" vertical="top"/>
    </xf>
    <xf numFmtId="0" fontId="5" fillId="2" borderId="26" xfId="0" applyFont="1" applyFill="1" applyBorder="1" applyAlignment="1">
      <alignment horizontal="right" vertical="top"/>
    </xf>
    <xf numFmtId="0" fontId="5" fillId="2" borderId="9" xfId="0" applyFont="1" applyFill="1" applyBorder="1" applyAlignment="1">
      <alignment horizontal="right" vertical="top"/>
    </xf>
    <xf numFmtId="0" fontId="5" fillId="2" borderId="6" xfId="0" applyFont="1" applyFill="1" applyBorder="1" applyAlignment="1">
      <alignment horizontal="right" vertical="top"/>
    </xf>
    <xf numFmtId="0" fontId="5" fillId="2" borderId="3" xfId="0" applyFont="1" applyFill="1" applyBorder="1" applyAlignment="1">
      <alignment horizontal="right" vertical="top"/>
    </xf>
    <xf numFmtId="0" fontId="5" fillId="2" borderId="4" xfId="0" applyFont="1" applyFill="1" applyBorder="1" applyAlignment="1">
      <alignment horizontal="right" vertical="top"/>
    </xf>
    <xf numFmtId="0" fontId="8" fillId="2" borderId="11" xfId="0" applyFont="1" applyFill="1" applyBorder="1" applyAlignment="1">
      <alignment horizontal="center" vertical="top" wrapText="1"/>
    </xf>
    <xf numFmtId="0" fontId="8" fillId="2" borderId="26"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25"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top" wrapText="1"/>
    </xf>
    <xf numFmtId="4" fontId="3" fillId="0" borderId="11" xfId="0" applyNumberFormat="1" applyFont="1" applyBorder="1" applyAlignment="1" applyProtection="1">
      <alignment horizontal="center" vertical="top" wrapText="1"/>
      <protection locked="0"/>
    </xf>
    <xf numFmtId="4" fontId="3" fillId="0" borderId="26" xfId="0" applyNumberFormat="1" applyFont="1" applyBorder="1" applyAlignment="1" applyProtection="1">
      <alignment horizontal="center" vertical="top" wrapText="1"/>
      <protection locked="0"/>
    </xf>
    <xf numFmtId="4" fontId="3" fillId="0" borderId="9" xfId="0" applyNumberFormat="1" applyFont="1" applyBorder="1" applyAlignment="1" applyProtection="1">
      <alignment horizontal="center" vertical="top" wrapText="1"/>
      <protection locked="0"/>
    </xf>
    <xf numFmtId="4" fontId="3" fillId="0" borderId="24" xfId="0" applyNumberFormat="1" applyFont="1" applyBorder="1" applyAlignment="1" applyProtection="1">
      <alignment horizontal="center" vertical="top" wrapText="1"/>
      <protection locked="0"/>
    </xf>
    <xf numFmtId="4" fontId="3" fillId="0" borderId="0" xfId="0" applyNumberFormat="1" applyFont="1" applyAlignment="1" applyProtection="1">
      <alignment horizontal="center" vertical="top" wrapText="1"/>
      <protection locked="0"/>
    </xf>
    <xf numFmtId="4" fontId="3" fillId="0" borderId="25" xfId="0" applyNumberFormat="1" applyFont="1" applyBorder="1" applyAlignment="1" applyProtection="1">
      <alignment horizontal="center" vertical="top" wrapText="1"/>
      <protection locked="0"/>
    </xf>
    <xf numFmtId="4" fontId="3" fillId="0" borderId="6" xfId="0" applyNumberFormat="1" applyFont="1" applyBorder="1" applyAlignment="1" applyProtection="1">
      <alignment horizontal="center" vertical="top" wrapText="1"/>
      <protection locked="0"/>
    </xf>
    <xf numFmtId="4" fontId="3" fillId="0" borderId="3" xfId="0" applyNumberFormat="1" applyFont="1" applyBorder="1" applyAlignment="1" applyProtection="1">
      <alignment horizontal="center" vertical="top" wrapText="1"/>
      <protection locked="0"/>
    </xf>
    <xf numFmtId="4" fontId="3" fillId="0" borderId="4" xfId="0" applyNumberFormat="1" applyFont="1" applyBorder="1" applyAlignment="1" applyProtection="1">
      <alignment horizontal="center" vertical="top" wrapText="1"/>
      <protection locked="0"/>
    </xf>
    <xf numFmtId="0" fontId="13" fillId="2" borderId="2" xfId="0" applyFont="1" applyFill="1" applyBorder="1" applyAlignment="1">
      <alignment horizontal="center" vertical="center" wrapText="1"/>
    </xf>
    <xf numFmtId="0" fontId="3" fillId="0" borderId="2" xfId="0" applyFont="1" applyBorder="1" applyAlignment="1" applyProtection="1">
      <alignment horizontal="center" vertical="top" wrapText="1"/>
      <protection locked="0"/>
    </xf>
    <xf numFmtId="0" fontId="3" fillId="0" borderId="22" xfId="0" applyFont="1" applyBorder="1" applyAlignment="1">
      <alignment horizontal="right" vertical="top"/>
    </xf>
    <xf numFmtId="0" fontId="4" fillId="0" borderId="0" xfId="0" applyFont="1" applyAlignment="1">
      <alignment horizontal="justify" vertical="top" wrapText="1"/>
    </xf>
    <xf numFmtId="0" fontId="11" fillId="0" borderId="0" xfId="0" applyFont="1" applyAlignment="1">
      <alignment horizontal="right" vertical="top"/>
    </xf>
    <xf numFmtId="0" fontId="8" fillId="0" borderId="0" xfId="0" applyFont="1" applyAlignment="1">
      <alignment horizontal="left" vertical="top"/>
    </xf>
  </cellXfs>
  <cellStyles count="2">
    <cellStyle name="Normal" xfId="0" builtinId="0"/>
    <cellStyle name="Percent" xfId="1" builtinId="5"/>
  </cellStyles>
  <dxfs count="51">
    <dxf>
      <font>
        <b val="0"/>
        <i val="0"/>
        <strike val="0"/>
        <condense val="0"/>
        <extend val="0"/>
        <outline val="0"/>
        <shadow val="0"/>
        <u val="none"/>
        <vertAlign val="baseline"/>
        <sz val="10"/>
        <color auto="1"/>
        <name val="Cambria"/>
        <family val="1"/>
        <charset val="186"/>
        <scheme val="none"/>
      </font>
      <alignment horizontal="left" vertical="top" textRotation="0" wrapText="1"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1"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1"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rgb="FFCBD1C5"/>
        </patternFill>
      </fill>
      <alignment horizontal="left" vertical="top" textRotation="0" wrapText="1" indent="0" justifyLastLine="0" shrinkToFit="0" readingOrder="0"/>
      <border diagonalUp="0" diagonalDown="0">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border>
        <top style="medium">
          <color theme="0" tint="-0.499984740745262"/>
        </top>
      </border>
    </dxf>
    <dxf>
      <border diagonalUp="0" diagonalDown="0">
        <left style="medium">
          <color theme="0" tint="-0.499984740745262"/>
        </left>
        <right style="medium">
          <color theme="0" tint="-0.499984740745262"/>
        </right>
        <top style="medium">
          <color theme="0" tint="-0.499984740745262"/>
        </top>
        <bottom style="medium">
          <color theme="0" tint="-0.499984740745262"/>
        </bottom>
      </border>
    </dxf>
    <dxf>
      <font>
        <strike val="0"/>
        <outline val="0"/>
        <shadow val="0"/>
        <u val="none"/>
        <vertAlign val="baseline"/>
        <sz val="10"/>
        <name val="Cambria"/>
        <family val="1"/>
        <charset val="186"/>
        <scheme val="none"/>
      </font>
      <alignment horizontal="left" vertical="top" textRotation="0" wrapText="1" indent="0" justifyLastLine="0" shrinkToFit="0" readingOrder="0"/>
      <protection locked="0" hidden="0"/>
    </dxf>
    <dxf>
      <border>
        <bottom style="medium">
          <color theme="0" tint="-0.499984740745262"/>
        </bottom>
      </border>
    </dxf>
    <dxf>
      <font>
        <b/>
        <i val="0"/>
        <strike val="0"/>
        <condense val="0"/>
        <extend val="0"/>
        <outline val="0"/>
        <shadow val="0"/>
        <u val="none"/>
        <vertAlign val="baseline"/>
        <sz val="10"/>
        <color auto="1"/>
        <name val="Cambria"/>
        <family val="1"/>
        <charset val="186"/>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rgb="FFCBD1C5"/>
        </patternFill>
      </fill>
      <alignment horizontal="left" vertical="top" textRotation="0" wrapText="0" indent="0" justifyLastLine="0" shrinkToFit="0" readingOrder="0"/>
      <border diagonalUp="0" diagonalDown="0">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border>
        <top style="medium">
          <color theme="0" tint="-0.499984740745262"/>
        </top>
      </border>
    </dxf>
    <dxf>
      <border diagonalUp="0" diagonalDown="0">
        <left style="medium">
          <color theme="0" tint="-0.499984740745262"/>
        </left>
        <right style="medium">
          <color theme="0" tint="-0.499984740745262"/>
        </right>
        <top style="medium">
          <color theme="0" tint="-0.499984740745262"/>
        </top>
        <bottom style="medium">
          <color theme="0" tint="-0.499984740745262"/>
        </bottom>
      </border>
    </dxf>
    <dxf>
      <font>
        <strike val="0"/>
        <outline val="0"/>
        <shadow val="0"/>
        <u val="none"/>
        <vertAlign val="baseline"/>
        <sz val="10"/>
        <color auto="1"/>
        <name val="Cambria"/>
        <family val="1"/>
        <charset val="186"/>
        <scheme val="none"/>
      </font>
      <protection locked="0" hidden="0"/>
    </dxf>
    <dxf>
      <border>
        <bottom style="medium">
          <color theme="0" tint="-0.499984740745262"/>
        </bottom>
      </border>
    </dxf>
    <dxf>
      <font>
        <strike val="0"/>
        <outline val="0"/>
        <shadow val="0"/>
        <u val="none"/>
        <vertAlign val="baseline"/>
        <sz val="10"/>
        <name val="Cambria"/>
        <family val="1"/>
        <charset val="186"/>
        <scheme val="none"/>
      </font>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left style="medium">
          <color rgb="FF808080"/>
        </left>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righ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rgb="FFCBD1C5"/>
        </patternFill>
      </fill>
      <alignment horizontal="lef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rgb="FFCBD1C5"/>
        </patternFill>
      </fill>
      <alignment horizontal="left" vertical="top" textRotation="0" wrapText="1"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rgb="FFCBD1C5"/>
        </patternFill>
      </fill>
      <alignment horizontal="left" vertical="top" textRotation="0" wrapText="0" indent="0" justifyLastLine="0" shrinkToFit="0" readingOrder="0"/>
      <border diagonalUp="0" diagonalDown="0">
        <left/>
        <right style="medium">
          <color rgb="FF808080"/>
        </right>
        <top style="medium">
          <color rgb="FF808080"/>
        </top>
        <bottom style="medium">
          <color rgb="FF808080"/>
        </bottom>
        <vertical style="medium">
          <color rgb="FF808080"/>
        </vertical>
        <horizontal style="medium">
          <color rgb="FF808080"/>
        </horizontal>
      </border>
      <protection locked="0" hidden="0"/>
    </dxf>
    <dxf>
      <border>
        <top style="medium">
          <color rgb="FF808080"/>
        </top>
      </border>
    </dxf>
    <dxf>
      <border diagonalUp="0" diagonalDown="0">
        <left style="medium">
          <color rgb="FF808080"/>
        </left>
        <right style="medium">
          <color rgb="FF808080"/>
        </right>
        <top style="medium">
          <color rgb="FF808080"/>
        </top>
        <bottom style="medium">
          <color rgb="FF808080"/>
        </bottom>
      </border>
    </dxf>
    <dxf>
      <font>
        <strike val="0"/>
        <outline val="0"/>
        <shadow val="0"/>
        <u val="none"/>
        <vertAlign val="baseline"/>
        <sz val="10"/>
        <color auto="1"/>
        <name val="Cambria"/>
        <family val="1"/>
        <charset val="186"/>
        <scheme val="none"/>
      </font>
      <protection locked="0" hidden="0"/>
    </dxf>
    <dxf>
      <border>
        <bottom style="medium">
          <color rgb="FF808080"/>
        </bottom>
      </border>
    </dxf>
    <dxf>
      <font>
        <strike val="0"/>
        <outline val="0"/>
        <shadow val="0"/>
        <u val="none"/>
        <vertAlign val="baseline"/>
        <sz val="10"/>
        <name val="Cambria"/>
        <family val="1"/>
        <charset val="186"/>
        <scheme val="none"/>
      </font>
      <border diagonalUp="0" diagonalDown="0">
        <left style="medium">
          <color rgb="FF808080"/>
        </left>
        <right style="medium">
          <color rgb="FF808080"/>
        </right>
        <top/>
        <bottom/>
        <vertical style="medium">
          <color rgb="FF808080"/>
        </vertical>
        <horizontal style="medium">
          <color rgb="FF808080"/>
        </horizontal>
      </border>
      <protection locked="1" hidden="0"/>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rgb="FFCBD1C5"/>
        </patternFill>
      </fill>
      <alignment horizontal="left" vertical="top" textRotation="0" wrapText="0" indent="0" justifyLastLine="0" shrinkToFit="0" readingOrder="0"/>
      <border diagonalUp="0" diagonalDown="0">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border>
        <top style="medium">
          <color theme="0" tint="-0.499984740745262"/>
        </top>
      </border>
    </dxf>
    <dxf>
      <border diagonalUp="0" diagonalDown="0">
        <left style="medium">
          <color theme="0" tint="-0.499984740745262"/>
        </left>
        <right style="medium">
          <color theme="0" tint="-0.499984740745262"/>
        </right>
        <top style="medium">
          <color theme="0" tint="-0.499984740745262"/>
        </top>
        <bottom style="medium">
          <color theme="0" tint="-0.499984740745262"/>
        </bottom>
      </border>
    </dxf>
    <dxf>
      <font>
        <strike val="0"/>
        <outline val="0"/>
        <shadow val="0"/>
        <u val="none"/>
        <vertAlign val="baseline"/>
        <sz val="10"/>
        <color auto="1"/>
        <name val="Cambria"/>
        <family val="1"/>
        <charset val="186"/>
        <scheme val="none"/>
      </font>
      <protection locked="0" hidden="0"/>
    </dxf>
    <dxf>
      <border>
        <bottom style="medium">
          <color theme="0" tint="-0.499984740745262"/>
        </bottom>
      </border>
    </dxf>
    <dxf>
      <font>
        <strike val="0"/>
        <outline val="0"/>
        <shadow val="0"/>
        <u val="none"/>
        <vertAlign val="baseline"/>
        <sz val="10"/>
        <name val="Cambria"/>
        <family val="1"/>
        <charset val="186"/>
        <scheme val="none"/>
      </font>
      <fill>
        <patternFill patternType="solid">
          <fgColor indexed="64"/>
          <bgColor rgb="FFCBD1C5"/>
        </patternFill>
      </fill>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
      <font>
        <strike val="0"/>
        <outline val="0"/>
        <shadow val="0"/>
        <u val="none"/>
        <vertAlign val="baseline"/>
        <sz val="10"/>
        <name val="Cambria"/>
        <family val="1"/>
        <charset val="186"/>
        <scheme val="none"/>
      </font>
      <border diagonalUp="0" diagonalDown="0" outline="0">
        <left style="medium">
          <color rgb="FF808080"/>
        </left>
        <right/>
        <top style="medium">
          <color rgb="FF808080"/>
        </top>
        <bottom style="medium">
          <color rgb="FF808080"/>
        </bottom>
      </border>
    </dxf>
    <dxf>
      <font>
        <strike val="0"/>
        <outline val="0"/>
        <shadow val="0"/>
        <u val="none"/>
        <vertAlign val="baseline"/>
        <sz val="10"/>
        <name val="Cambria"/>
        <family val="1"/>
        <charset val="186"/>
        <scheme val="none"/>
      </font>
      <border diagonalUp="0" diagonalDown="0" outline="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outline="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auto="1"/>
        <name val="Cambria"/>
        <family val="1"/>
        <charset val="186"/>
        <scheme val="none"/>
      </font>
      <numFmt numFmtId="30" formatCode="@"/>
      <alignment horizontal="righ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outline="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outline="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auto="1"/>
        <name val="Cambria"/>
        <family val="1"/>
        <charset val="186"/>
        <scheme val="none"/>
      </font>
      <alignment horizontal="left" vertical="top" textRotation="0" wrapText="1" indent="0" justifyLastLine="0" shrinkToFit="0" readingOrder="0"/>
      <border diagonalUp="0" diagonalDown="0" outline="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auto="1"/>
        <name val="Cambria"/>
        <family val="1"/>
        <charset val="186"/>
        <scheme val="none"/>
      </font>
      <fill>
        <patternFill patternType="solid">
          <fgColor indexed="64"/>
          <bgColor rgb="FFCBD1C5"/>
        </patternFill>
      </fill>
      <alignment horizontal="left" vertical="top" textRotation="0" wrapText="0" indent="0" justifyLastLine="0" shrinkToFit="0" readingOrder="0"/>
      <border diagonalUp="0" diagonalDown="0" outline="0">
        <left/>
        <right style="medium">
          <color rgb="FF808080"/>
        </right>
        <top style="medium">
          <color rgb="FF808080"/>
        </top>
        <bottom style="medium">
          <color rgb="FF808080"/>
        </bottom>
      </border>
    </dxf>
    <dxf>
      <border outline="0">
        <top style="medium">
          <color rgb="FF808080"/>
        </top>
      </border>
    </dxf>
    <dxf>
      <border outline="0">
        <left style="medium">
          <color rgb="FF808080"/>
        </left>
        <right style="medium">
          <color rgb="FF808080"/>
        </right>
        <top style="medium">
          <color rgb="FF808080"/>
        </top>
        <bottom style="medium">
          <color rgb="FF808080"/>
        </bottom>
      </border>
    </dxf>
    <dxf>
      <font>
        <strike val="0"/>
        <outline val="0"/>
        <shadow val="0"/>
        <u val="none"/>
        <vertAlign val="baseline"/>
        <sz val="10"/>
        <name val="Cambria"/>
        <family val="1"/>
        <charset val="186"/>
        <scheme val="none"/>
      </font>
    </dxf>
    <dxf>
      <border outline="0">
        <bottom style="medium">
          <color rgb="FF808080"/>
        </bottom>
      </border>
    </dxf>
    <dxf>
      <font>
        <b/>
        <i val="0"/>
        <strike val="0"/>
        <condense val="0"/>
        <extend val="0"/>
        <outline val="0"/>
        <shadow val="0"/>
        <u val="none"/>
        <vertAlign val="baseline"/>
        <sz val="10"/>
        <color auto="1"/>
        <name val="Cambria"/>
        <family val="1"/>
        <charset val="186"/>
        <scheme val="none"/>
      </font>
      <fill>
        <patternFill patternType="solid">
          <fgColor indexed="64"/>
          <bgColor rgb="FFCBD1C5"/>
        </patternFill>
      </fill>
      <alignment horizontal="center" vertical="center" textRotation="0" wrapText="1" indent="0" justifyLastLine="0" shrinkToFit="0" readingOrder="0"/>
      <border diagonalUp="0" diagonalDown="0" outline="0">
        <left style="medium">
          <color rgb="FF808080"/>
        </left>
        <right style="medium">
          <color rgb="FF808080"/>
        </right>
        <top/>
        <bottom/>
      </border>
    </dxf>
  </dxfs>
  <tableStyles count="0" defaultTableStyle="TableStyleMedium2" defaultPivotStyle="PivotStyleLight16"/>
  <colors>
    <mruColors>
      <color rgb="FFECEDDF"/>
      <color rgb="FFCBD1C5"/>
      <color rgb="FFB0B9A7"/>
      <color rgb="FF9BB4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23%20LEONGIN\0103%20PIRKIMAI\01%20KONKRET&#362;S%20PIRKIMAI\01%20SAS\05%20URM%20fiz.(bud&#279;jimo)%20apsaugos%20paslaugos\03%20PIRKIMO%20DOKUMENTAI\03%20PF\P-35-05_PF%20v.181023.xlsx" TargetMode="External"/><Relationship Id="rId1" Type="http://schemas.openxmlformats.org/officeDocument/2006/relationships/externalLinkPath" Target="file:///C:\# LEONGIN/0103 PIRKIMAI/01 KONKRET&#362;S PIRKIMAI/01 SAS/05 URM fiz.(bud&#279;jimo) apsaugos paslaugos/03 PIRKIMO DOKUMENTAI/03 PF/P-35-05_PF v.18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siūlymas"/>
      <sheetName val="9. Subtiekėjai"/>
      <sheetName val="11. Konfidenciali informacija"/>
      <sheetName val="12. Sutarčių sąrašas KR"/>
      <sheetName val="13. Pasiūlymo priedai"/>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8CC622-F372-449B-BF0F-57F280B141DA}" name="Lentelė3" displayName="Lentelė3" ref="A5:H10" totalsRowShown="0" headerRowDxfId="50" dataDxfId="48" headerRowBorderDxfId="49" tableBorderDxfId="47" totalsRowBorderDxfId="46">
  <autoFilter ref="A5:H10" xr:uid="{118CC622-F372-449B-BF0F-57F280B141DA}"/>
  <tableColumns count="8">
    <tableColumn id="1" xr3:uid="{00E14C70-AFE2-4CDF-AC8D-C1DA9903202E}" name="Eil. Nr." dataDxfId="45"/>
    <tableColumn id="2" xr3:uid="{26E269DD-752D-428F-9410-5516BA173D0D}" name="JA statusas pirkime⁴" dataDxfId="44"/>
    <tableColumn id="3" xr3:uid="{DD5A1518-FD96-411F-82B3-2C4A3016CA08}" name="JA pavadinimas ir JA kodas" dataDxfId="43"/>
    <tableColumn id="4" xr3:uid="{EC09DE3E-0421-4F6B-8F2A-3B03D4E23245}" name="Informacija apie JA vadovą" dataDxfId="42"/>
    <tableColumn id="5" xr3:uid="{A71F7740-4697-4EFE-A91A-3606FDF79C9A}" name="Informacija apie  asmenį (asmenis), turintį (turinčius) teisę surašyti ir pasirašyti JA finansinės apskaitos dokumentus" dataDxfId="41"/>
    <tableColumn id="6" xr3:uid="{C6C95810-7ECE-41F2-8B9C-E15A5D1C66C8}" name="Stebėtojų taryba⁵" dataDxfId="40"/>
    <tableColumn id="7" xr3:uid="{6606A22C-E665-4A6F-A1FC-057E956F0B64}" name="Valdyba⁶" dataDxfId="39"/>
    <tableColumn id="8" xr3:uid="{344F98C4-A781-4A99-A156-524B11C75FA0}" name="Informacija apie kitą asmenį, turintį (turinčius) teisę atstovauti JA ar jį kontroliuoti, jo vardu priimti sprendimą, sudaryti sandorį" dataDxfId="3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CF6761-E68C-408E-AFB2-9B051A6C96D7}" name="Lentelė358" displayName="Lentelė358" ref="A3:D8" totalsRowShown="0" headerRowDxfId="37" dataDxfId="35" headerRowBorderDxfId="36" tableBorderDxfId="34" totalsRowBorderDxfId="33">
  <autoFilter ref="A3:D8" xr:uid="{BACF6761-E68C-408E-AFB2-9B051A6C96D7}"/>
  <tableColumns count="4">
    <tableColumn id="1" xr3:uid="{C851849D-74C8-4DD8-A20C-904F56FF063E}" name="Eil. Nr." dataDxfId="32"/>
    <tableColumn id="2" xr3:uid="{280CBA41-0CA5-4B31-8868-938514279E55}" name="Siūlomos Prekės pavadinimas" dataDxfId="31"/>
    <tableColumn id="3" xr3:uid="{7F276183-A21A-4929-988F-9C33AA2DBD71}" name="Prekės gamintojas, jo registracijos šalis1" dataDxfId="30"/>
    <tableColumn id="4" xr3:uid="{5311A9D3-5AEE-4BEC-B067-412EA9777E25}" name="Prekės gamintoją kontroliuojantis2 asmuo (-enys), jo - ų) registracijos šalis1" dataDxfId="2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7DBDC6-4730-4CF5-82E1-004C5E086900}" name="Lentelė352" displayName="Lentelė352" ref="A3:F8" totalsRowShown="0" headerRowDxfId="28" dataDxfId="26" headerRowBorderDxfId="27" tableBorderDxfId="25" totalsRowBorderDxfId="24">
  <autoFilter ref="A3:F8" xr:uid="{5A42EA87-8A33-4EA9-8F92-2999F0550C9C}"/>
  <tableColumns count="6">
    <tableColumn id="1" xr3:uid="{BBFB4715-6386-4FB5-B0B8-23A134CFABD9}" name="Eil. Nr." dataDxfId="23"/>
    <tableColumn id="5" xr3:uid="{16204860-6953-4D7F-80C2-4F68CE115F9D}" name="Subtiekėjo/ūkio subjekto pasitelkimo pobūdis" dataDxfId="22"/>
    <tableColumn id="6" xr3:uid="{2B83C130-B6B4-4581-B03B-99D1072EA622}" name="Subtiekėjas/ūkio subjektas" dataDxfId="21"/>
    <tableColumn id="2" xr3:uid="{71CBFFB1-AE8C-4250-A29D-4D2FA46D7ED4}" name="Sutarties dalis (veikla), kuriai vykdyti pasitelkiamas subtiekėjas/ūkio subjektas " dataDxfId="20"/>
    <tableColumn id="3" xr3:uid="{E76636CD-E18C-4517-828B-530EF98077FE}" name="Sutarties dalis (proc.), kurią vykdyti numatoma perduoti  subtiekėjui/ūkio subjektui " dataDxfId="19"/>
    <tableColumn id="4" xr3:uid="{A34F50B6-5EA1-4F93-B1B4-71D8EF35002B}" name="Pateikto dokumento pavadinimas " dataDxfId="1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92E6CB-7D19-444D-A664-18A389CE8450}" name="Lentelė35" displayName="Lentelė35" ref="A3:D8" totalsRowShown="0" headerRowDxfId="17" dataDxfId="15" headerRowBorderDxfId="16" tableBorderDxfId="14" totalsRowBorderDxfId="13">
  <autoFilter ref="A3:D8" xr:uid="{5A42EA87-8A33-4EA9-8F92-2999F0550C9C}"/>
  <tableColumns count="4">
    <tableColumn id="1" xr3:uid="{367587C7-9A03-4A69-BF00-F4D2CCC15478}" name="Eil. Nr." dataDxfId="12"/>
    <tableColumn id="2" xr3:uid="{2E71E932-F35C-4282-AFF6-28C9757335B7}" name="Dokumento pavadinimas" dataDxfId="11"/>
    <tableColumn id="3" xr3:uid="{C8FB5C04-80E3-45A5-8F1D-EB2282435C48}" name="Kuri dokumente nurodyta informacija yra konfidenciali" dataDxfId="10"/>
    <tableColumn id="4" xr3:uid="{4BB04D58-14BC-442A-B705-E7A9BE13491E}" name="Failo pavadinimas" dataDxfId="9"/>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FB2EC0-5AA8-473F-AB9F-C77A8DF5C699}" name="Lentelė2" displayName="Lentelė2" ref="A3:D8" totalsRowShown="0" headerRowDxfId="8" dataDxfId="6" headerRowBorderDxfId="7" tableBorderDxfId="5" totalsRowBorderDxfId="4">
  <autoFilter ref="A3:D8" xr:uid="{B4991555-99F2-4D80-9E47-4916512F719A}"/>
  <tableColumns count="4">
    <tableColumn id="1" xr3:uid="{F5BD2611-4A6B-43DD-9BE8-4E2F2C7E2575}" name="Eil. Nr." dataDxfId="3"/>
    <tableColumn id="2" xr3:uid="{8DC3B1E3-79F6-4D18-A943-41A6D9251D74}" name="Dokumento pavadinimas" dataDxfId="2"/>
    <tableColumn id="3" xr3:uid="{5D914B37-2E66-4644-A242-46980BE88041}" name="Lapų skaičius" dataDxfId="1"/>
    <tableColumn id="4" xr3:uid="{E06C19C0-7FA1-4F51-AE6E-7C3D425BECE4}" name="Failo pavadinimas" dataDxfId="0"/>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1E70548-A5F8-40E6-A403-5FCDD0629B96}" name="Lentelė6" displayName="Lentelė6" ref="A14:A17" totalsRowShown="0">
  <autoFilter ref="A14:A17" xr:uid="{F1E70548-A5F8-40E6-A403-5FCDD0629B96}"/>
  <tableColumns count="1">
    <tableColumn id="1" xr3:uid="{67ACA4E4-D608-4C0D-808C-7A5547849343}" name="Stulpelis1"/>
  </tableColumns>
  <tableStyleInfo name="TableStyleLight9" showFirstColumn="0" showLastColumn="0" showRowStripes="1" showColumnStripes="0"/>
</table>
</file>

<file path=xl/theme/theme1.xml><?xml version="1.0" encoding="utf-8"?>
<a:theme xmlns:a="http://schemas.openxmlformats.org/drawingml/2006/main" name="„Office“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45C8-F1BC-4818-8B23-A6F0B107D73C}">
  <sheetPr>
    <tabColor rgb="FFCBD1C5"/>
  </sheetPr>
  <dimension ref="A1:AS360"/>
  <sheetViews>
    <sheetView tabSelected="1" zoomScale="220" zoomScaleNormal="220" workbookViewId="0">
      <selection activeCell="C8" sqref="C8:AR8"/>
    </sheetView>
  </sheetViews>
  <sheetFormatPr defaultColWidth="0" defaultRowHeight="13.2" x14ac:dyDescent="0.25"/>
  <cols>
    <col min="1" max="1" width="3.109375" style="2" customWidth="1"/>
    <col min="2" max="2" width="4.5546875" style="2" customWidth="1"/>
    <col min="3" max="45" width="3.109375" style="2" customWidth="1"/>
    <col min="46" max="16384" width="9.109375" style="2" hidden="1"/>
  </cols>
  <sheetData>
    <row r="1" spans="1:44" x14ac:dyDescent="0.25">
      <c r="A1" s="140" t="s">
        <v>0</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row>
    <row r="2" spans="1:44" x14ac:dyDescent="0.25">
      <c r="A2" s="99" t="s">
        <v>1</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row>
    <row r="3" spans="1:44" x14ac:dyDescent="0.25">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row>
    <row r="5" spans="1:44" x14ac:dyDescent="0.25">
      <c r="A5" s="125" t="s">
        <v>2</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44" x14ac:dyDescent="0.25">
      <c r="A6" s="125"/>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44" x14ac:dyDescent="0.25">
      <c r="A7" s="125"/>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44" x14ac:dyDescent="0.25">
      <c r="A8" s="100" t="s">
        <v>3</v>
      </c>
      <c r="B8" s="100"/>
      <c r="C8" s="67" t="s">
        <v>4</v>
      </c>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row>
    <row r="9" spans="1:44" x14ac:dyDescent="0.25">
      <c r="A9" s="100" t="s">
        <v>3</v>
      </c>
      <c r="B9" s="100"/>
      <c r="C9" s="67" t="s">
        <v>245</v>
      </c>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row>
    <row r="10" spans="1:44" x14ac:dyDescent="0.25">
      <c r="A10" s="100" t="s">
        <v>3</v>
      </c>
      <c r="B10" s="100"/>
      <c r="C10" s="67" t="s">
        <v>5</v>
      </c>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row>
    <row r="11" spans="1:44" x14ac:dyDescent="0.25">
      <c r="A11" s="100" t="s">
        <v>3</v>
      </c>
      <c r="B11" s="100"/>
      <c r="C11" s="67" t="s">
        <v>6</v>
      </c>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row>
    <row r="13" spans="1:44" ht="13.8" thickBot="1" x14ac:dyDescent="0.3">
      <c r="A13" s="68" t="s">
        <v>7</v>
      </c>
      <c r="B13" s="68"/>
      <c r="C13" s="67" t="s">
        <v>8</v>
      </c>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row>
    <row r="14" spans="1:44" ht="13.8" thickBot="1" x14ac:dyDescent="0.3">
      <c r="A14" s="70" t="s">
        <v>9</v>
      </c>
      <c r="B14" s="70"/>
      <c r="C14" s="69" t="s">
        <v>10</v>
      </c>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row>
    <row r="15" spans="1:44" ht="13.8" thickBot="1" x14ac:dyDescent="0.3">
      <c r="A15" s="70" t="s">
        <v>242</v>
      </c>
      <c r="B15" s="70"/>
      <c r="C15" s="101" t="s">
        <v>236</v>
      </c>
      <c r="D15" s="101"/>
      <c r="E15" s="101"/>
      <c r="F15" s="101"/>
      <c r="G15" s="101"/>
      <c r="H15" s="101"/>
      <c r="I15" s="101"/>
      <c r="J15" s="101"/>
      <c r="K15" s="101"/>
      <c r="L15" s="101"/>
      <c r="M15" s="101"/>
      <c r="N15" s="101"/>
      <c r="O15" s="101"/>
      <c r="P15" s="101"/>
      <c r="Q15" s="101"/>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row>
    <row r="16" spans="1:44" ht="13.8" thickBot="1" x14ac:dyDescent="0.3">
      <c r="A16" s="70" t="s">
        <v>11</v>
      </c>
      <c r="B16" s="70"/>
      <c r="C16" s="101" t="s">
        <v>237</v>
      </c>
      <c r="D16" s="101"/>
      <c r="E16" s="101"/>
      <c r="F16" s="101"/>
      <c r="G16" s="101"/>
      <c r="H16" s="101"/>
      <c r="I16" s="101"/>
      <c r="J16" s="101"/>
      <c r="K16" s="101"/>
      <c r="L16" s="101"/>
      <c r="M16" s="101"/>
      <c r="N16" s="101"/>
      <c r="O16" s="101"/>
      <c r="P16" s="101"/>
      <c r="Q16" s="101"/>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row>
    <row r="17" spans="1:44" ht="13.8" thickBot="1" x14ac:dyDescent="0.3">
      <c r="A17" s="70" t="s">
        <v>12</v>
      </c>
      <c r="B17" s="70"/>
      <c r="C17" s="101" t="s">
        <v>238</v>
      </c>
      <c r="D17" s="101"/>
      <c r="E17" s="101"/>
      <c r="F17" s="101"/>
      <c r="G17" s="101"/>
      <c r="H17" s="101"/>
      <c r="I17" s="101"/>
      <c r="J17" s="101"/>
      <c r="K17" s="101"/>
      <c r="L17" s="101"/>
      <c r="M17" s="101"/>
      <c r="N17" s="101"/>
      <c r="O17" s="101"/>
      <c r="P17" s="101"/>
      <c r="Q17" s="101"/>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row>
    <row r="18" spans="1:44" ht="13.8" thickBot="1" x14ac:dyDescent="0.3">
      <c r="A18" s="70" t="s">
        <v>13</v>
      </c>
      <c r="B18" s="70"/>
      <c r="C18" s="101" t="s">
        <v>239</v>
      </c>
      <c r="D18" s="101"/>
      <c r="E18" s="101"/>
      <c r="F18" s="101"/>
      <c r="G18" s="101"/>
      <c r="H18" s="101"/>
      <c r="I18" s="101"/>
      <c r="J18" s="101"/>
      <c r="K18" s="101"/>
      <c r="L18" s="101"/>
      <c r="M18" s="101"/>
      <c r="N18" s="101"/>
      <c r="O18" s="101"/>
      <c r="P18" s="101"/>
      <c r="Q18" s="101"/>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row>
    <row r="19" spans="1:44" ht="13.8" thickBot="1" x14ac:dyDescent="0.3">
      <c r="A19" s="70" t="s">
        <v>14</v>
      </c>
      <c r="B19" s="70"/>
      <c r="C19" s="101" t="s">
        <v>240</v>
      </c>
      <c r="D19" s="101"/>
      <c r="E19" s="101"/>
      <c r="F19" s="101"/>
      <c r="G19" s="101"/>
      <c r="H19" s="101"/>
      <c r="I19" s="101"/>
      <c r="J19" s="101"/>
      <c r="K19" s="101"/>
      <c r="L19" s="101"/>
      <c r="M19" s="101"/>
      <c r="N19" s="101"/>
      <c r="O19" s="101"/>
      <c r="P19" s="101"/>
      <c r="Q19" s="101"/>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row>
    <row r="20" spans="1:44" ht="13.8" thickBot="1" x14ac:dyDescent="0.3">
      <c r="A20" s="70" t="s">
        <v>15</v>
      </c>
      <c r="B20" s="70"/>
      <c r="C20" s="101" t="s">
        <v>241</v>
      </c>
      <c r="D20" s="101"/>
      <c r="E20" s="101"/>
      <c r="F20" s="101"/>
      <c r="G20" s="101"/>
      <c r="H20" s="101"/>
      <c r="I20" s="101"/>
      <c r="J20" s="101"/>
      <c r="K20" s="101"/>
      <c r="L20" s="101"/>
      <c r="M20" s="101"/>
      <c r="N20" s="101"/>
      <c r="O20" s="101"/>
      <c r="P20" s="101"/>
      <c r="Q20" s="101"/>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row>
    <row r="21" spans="1:44" ht="13.5" customHeight="1" thickBot="1" x14ac:dyDescent="0.3">
      <c r="A21" s="143" t="s">
        <v>226</v>
      </c>
      <c r="B21" s="144"/>
      <c r="C21" s="86" t="s">
        <v>227</v>
      </c>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8"/>
    </row>
    <row r="22" spans="1:44" ht="13.8" thickBot="1" x14ac:dyDescent="0.3">
      <c r="A22" s="70" t="s">
        <v>232</v>
      </c>
      <c r="B22" s="70"/>
      <c r="C22" s="101" t="s">
        <v>228</v>
      </c>
      <c r="D22" s="101"/>
      <c r="E22" s="101"/>
      <c r="F22" s="101"/>
      <c r="G22" s="101"/>
      <c r="H22" s="101"/>
      <c r="I22" s="101"/>
      <c r="J22" s="101"/>
      <c r="K22" s="101"/>
      <c r="L22" s="101"/>
      <c r="M22" s="101"/>
      <c r="N22" s="101"/>
      <c r="O22" s="101"/>
      <c r="P22" s="101"/>
      <c r="Q22" s="101"/>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row>
    <row r="23" spans="1:44" ht="13.8" thickBot="1" x14ac:dyDescent="0.3">
      <c r="A23" s="70" t="s">
        <v>233</v>
      </c>
      <c r="B23" s="70"/>
      <c r="C23" s="101" t="s">
        <v>229</v>
      </c>
      <c r="D23" s="101"/>
      <c r="E23" s="101"/>
      <c r="F23" s="101"/>
      <c r="G23" s="101"/>
      <c r="H23" s="101"/>
      <c r="I23" s="101"/>
      <c r="J23" s="101"/>
      <c r="K23" s="101"/>
      <c r="L23" s="101"/>
      <c r="M23" s="101"/>
      <c r="N23" s="101"/>
      <c r="O23" s="101"/>
      <c r="P23" s="101"/>
      <c r="Q23" s="101"/>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row>
    <row r="24" spans="1:44" ht="13.8" thickBot="1" x14ac:dyDescent="0.3">
      <c r="A24" s="70" t="s">
        <v>234</v>
      </c>
      <c r="B24" s="70"/>
      <c r="C24" s="101" t="s">
        <v>230</v>
      </c>
      <c r="D24" s="101"/>
      <c r="E24" s="101"/>
      <c r="F24" s="101"/>
      <c r="G24" s="101"/>
      <c r="H24" s="101"/>
      <c r="I24" s="101"/>
      <c r="J24" s="101"/>
      <c r="K24" s="101"/>
      <c r="L24" s="101"/>
      <c r="M24" s="101"/>
      <c r="N24" s="101"/>
      <c r="O24" s="101"/>
      <c r="P24" s="101"/>
      <c r="Q24" s="101"/>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row>
    <row r="25" spans="1:44" ht="13.8" thickBot="1" x14ac:dyDescent="0.3">
      <c r="A25" s="70" t="s">
        <v>235</v>
      </c>
      <c r="B25" s="70"/>
      <c r="C25" s="101" t="s">
        <v>231</v>
      </c>
      <c r="D25" s="101"/>
      <c r="E25" s="101"/>
      <c r="F25" s="101"/>
      <c r="G25" s="101"/>
      <c r="H25" s="101"/>
      <c r="I25" s="101"/>
      <c r="J25" s="101"/>
      <c r="K25" s="101"/>
      <c r="L25" s="101"/>
      <c r="M25" s="101"/>
      <c r="N25" s="101"/>
      <c r="O25" s="101"/>
      <c r="P25" s="101"/>
      <c r="Q25" s="101"/>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row>
    <row r="27" spans="1:44" x14ac:dyDescent="0.25">
      <c r="A27" s="68" t="s">
        <v>16</v>
      </c>
      <c r="B27" s="68"/>
      <c r="C27" s="141" t="s">
        <v>244</v>
      </c>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row>
    <row r="28" spans="1:44" x14ac:dyDescent="0.25">
      <c r="A28" s="68"/>
      <c r="B28" s="68"/>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row>
    <row r="30" spans="1:44" x14ac:dyDescent="0.25">
      <c r="A30" s="98" t="s">
        <v>17</v>
      </c>
      <c r="B30" s="98"/>
      <c r="C30" s="68" t="s">
        <v>18</v>
      </c>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row>
    <row r="32" spans="1:44" x14ac:dyDescent="0.25">
      <c r="A32" s="68" t="s">
        <v>19</v>
      </c>
      <c r="B32" s="68"/>
      <c r="C32" s="123" t="s">
        <v>243</v>
      </c>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row>
    <row r="33" spans="1:44" x14ac:dyDescent="0.25">
      <c r="A33" s="68"/>
      <c r="B33" s="68"/>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row>
    <row r="34" spans="1:44" ht="13.8" thickBot="1" x14ac:dyDescent="0.3">
      <c r="A34" s="68"/>
      <c r="B34" s="68"/>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row>
    <row r="35" spans="1:44" s="60" customFormat="1" ht="13.8" thickBot="1" x14ac:dyDescent="0.35">
      <c r="A35" s="146" t="s">
        <v>20</v>
      </c>
      <c r="B35" s="146"/>
      <c r="C35" s="146" t="s">
        <v>21</v>
      </c>
      <c r="D35" s="146"/>
      <c r="E35" s="146"/>
      <c r="F35" s="146"/>
      <c r="G35" s="146"/>
      <c r="H35" s="146"/>
      <c r="I35" s="146"/>
      <c r="J35" s="146"/>
      <c r="K35" s="146"/>
      <c r="L35" s="146"/>
      <c r="M35" s="146"/>
      <c r="N35" s="146" t="s">
        <v>22</v>
      </c>
      <c r="O35" s="146"/>
      <c r="P35" s="146"/>
      <c r="Q35" s="146"/>
      <c r="R35" s="146"/>
      <c r="S35" s="146"/>
      <c r="T35" s="146"/>
      <c r="U35" s="146"/>
      <c r="V35" s="146"/>
      <c r="W35" s="146"/>
      <c r="X35" s="146"/>
      <c r="Y35" s="146"/>
      <c r="Z35" s="146"/>
      <c r="AA35" s="146"/>
      <c r="AB35" s="146"/>
      <c r="AC35" s="131" t="s">
        <v>23</v>
      </c>
      <c r="AD35" s="132"/>
      <c r="AE35" s="133"/>
      <c r="AF35" s="146" t="s">
        <v>248</v>
      </c>
      <c r="AG35" s="146"/>
      <c r="AH35" s="146"/>
      <c r="AI35" s="146"/>
      <c r="AJ35" s="146"/>
      <c r="AK35" s="146"/>
      <c r="AL35" s="131" t="s">
        <v>24</v>
      </c>
      <c r="AM35" s="132"/>
      <c r="AN35" s="133"/>
      <c r="AO35" s="131" t="s">
        <v>254</v>
      </c>
      <c r="AP35" s="132"/>
      <c r="AQ35" s="132"/>
      <c r="AR35" s="133"/>
    </row>
    <row r="36" spans="1:44" s="60" customFormat="1" ht="13.8" thickBot="1" x14ac:dyDescent="0.35">
      <c r="A36" s="146"/>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34"/>
      <c r="AD36" s="135"/>
      <c r="AE36" s="136"/>
      <c r="AF36" s="146"/>
      <c r="AG36" s="146"/>
      <c r="AH36" s="146"/>
      <c r="AI36" s="146"/>
      <c r="AJ36" s="146"/>
      <c r="AK36" s="146"/>
      <c r="AL36" s="134"/>
      <c r="AM36" s="135"/>
      <c r="AN36" s="136"/>
      <c r="AO36" s="134"/>
      <c r="AP36" s="135"/>
      <c r="AQ36" s="135"/>
      <c r="AR36" s="136"/>
    </row>
    <row r="37" spans="1:44" s="60" customFormat="1" ht="13.8" thickBot="1" x14ac:dyDescent="0.35">
      <c r="A37" s="146"/>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34"/>
      <c r="AD37" s="135"/>
      <c r="AE37" s="136"/>
      <c r="AF37" s="177" t="s">
        <v>253</v>
      </c>
      <c r="AG37" s="177"/>
      <c r="AH37" s="177"/>
      <c r="AI37" s="177" t="s">
        <v>249</v>
      </c>
      <c r="AJ37" s="177"/>
      <c r="AK37" s="177"/>
      <c r="AL37" s="134"/>
      <c r="AM37" s="135"/>
      <c r="AN37" s="136"/>
      <c r="AO37" s="134"/>
      <c r="AP37" s="135"/>
      <c r="AQ37" s="135"/>
      <c r="AR37" s="136"/>
    </row>
    <row r="38" spans="1:44" s="60" customFormat="1" ht="13.8" thickBot="1" x14ac:dyDescent="0.35">
      <c r="A38" s="146"/>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34"/>
      <c r="AD38" s="135"/>
      <c r="AE38" s="136"/>
      <c r="AF38" s="177"/>
      <c r="AG38" s="177"/>
      <c r="AH38" s="177"/>
      <c r="AI38" s="177"/>
      <c r="AJ38" s="177"/>
      <c r="AK38" s="177"/>
      <c r="AL38" s="134"/>
      <c r="AM38" s="135"/>
      <c r="AN38" s="136"/>
      <c r="AO38" s="134"/>
      <c r="AP38" s="135"/>
      <c r="AQ38" s="135"/>
      <c r="AR38" s="136"/>
    </row>
    <row r="39" spans="1:44" s="60" customFormat="1" ht="13.8" thickBot="1" x14ac:dyDescent="0.35">
      <c r="A39" s="146"/>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37"/>
      <c r="AD39" s="138"/>
      <c r="AE39" s="139"/>
      <c r="AF39" s="177"/>
      <c r="AG39" s="177"/>
      <c r="AH39" s="177"/>
      <c r="AI39" s="177"/>
      <c r="AJ39" s="177"/>
      <c r="AK39" s="177"/>
      <c r="AL39" s="137"/>
      <c r="AM39" s="138"/>
      <c r="AN39" s="139"/>
      <c r="AO39" s="137"/>
      <c r="AP39" s="138"/>
      <c r="AQ39" s="138"/>
      <c r="AR39" s="139"/>
    </row>
    <row r="40" spans="1:44" ht="13.8" thickBot="1" x14ac:dyDescent="0.3">
      <c r="A40" s="124" t="s">
        <v>25</v>
      </c>
      <c r="B40" s="124"/>
      <c r="C40" s="124" t="s">
        <v>26</v>
      </c>
      <c r="D40" s="124"/>
      <c r="E40" s="124"/>
      <c r="F40" s="124"/>
      <c r="G40" s="124"/>
      <c r="H40" s="124"/>
      <c r="I40" s="124"/>
      <c r="J40" s="124"/>
      <c r="K40" s="124"/>
      <c r="L40" s="124"/>
      <c r="M40" s="124"/>
      <c r="N40" s="124" t="s">
        <v>27</v>
      </c>
      <c r="O40" s="124"/>
      <c r="P40" s="124"/>
      <c r="Q40" s="124"/>
      <c r="R40" s="124"/>
      <c r="S40" s="124"/>
      <c r="T40" s="124"/>
      <c r="U40" s="124"/>
      <c r="V40" s="124"/>
      <c r="W40" s="124"/>
      <c r="X40" s="124"/>
      <c r="Y40" s="124"/>
      <c r="Z40" s="124"/>
      <c r="AA40" s="124"/>
      <c r="AB40" s="124"/>
      <c r="AC40" s="127" t="s">
        <v>28</v>
      </c>
      <c r="AD40" s="128"/>
      <c r="AE40" s="129"/>
      <c r="AF40" s="127" t="s">
        <v>29</v>
      </c>
      <c r="AG40" s="128"/>
      <c r="AH40" s="129"/>
      <c r="AI40" s="127" t="s">
        <v>30</v>
      </c>
      <c r="AJ40" s="128"/>
      <c r="AK40" s="129"/>
      <c r="AL40" s="127" t="s">
        <v>250</v>
      </c>
      <c r="AM40" s="128"/>
      <c r="AN40" s="129"/>
      <c r="AO40" s="127" t="s">
        <v>251</v>
      </c>
      <c r="AP40" s="128"/>
      <c r="AQ40" s="128"/>
      <c r="AR40" s="129"/>
    </row>
    <row r="41" spans="1:44" s="58" customFormat="1" ht="13.8" thickBot="1" x14ac:dyDescent="0.35">
      <c r="A41" s="69" t="s">
        <v>31</v>
      </c>
      <c r="B41" s="69"/>
      <c r="C41" s="112" t="s">
        <v>252</v>
      </c>
      <c r="D41" s="112"/>
      <c r="E41" s="112"/>
      <c r="F41" s="112"/>
      <c r="G41" s="112"/>
      <c r="H41" s="112"/>
      <c r="I41" s="112"/>
      <c r="J41" s="112"/>
      <c r="K41" s="112"/>
      <c r="L41" s="112"/>
      <c r="M41" s="112"/>
      <c r="N41" s="113" t="s">
        <v>32</v>
      </c>
      <c r="O41" s="178"/>
      <c r="P41" s="178"/>
      <c r="Q41" s="178"/>
      <c r="R41" s="178"/>
      <c r="S41" s="178"/>
      <c r="T41" s="178"/>
      <c r="U41" s="178"/>
      <c r="V41" s="178"/>
      <c r="W41" s="178"/>
      <c r="X41" s="178"/>
      <c r="Y41" s="178"/>
      <c r="Z41" s="178"/>
      <c r="AA41" s="178"/>
      <c r="AB41" s="178"/>
      <c r="AC41" s="159" t="s">
        <v>33</v>
      </c>
      <c r="AD41" s="160"/>
      <c r="AE41" s="161"/>
      <c r="AF41" s="159">
        <v>1700</v>
      </c>
      <c r="AG41" s="160"/>
      <c r="AH41" s="161"/>
      <c r="AI41" s="159">
        <v>3</v>
      </c>
      <c r="AJ41" s="160"/>
      <c r="AK41" s="161"/>
      <c r="AL41" s="168"/>
      <c r="AM41" s="169"/>
      <c r="AN41" s="170"/>
      <c r="AO41" s="103">
        <f>AL41*AF41*AI41</f>
        <v>0</v>
      </c>
      <c r="AP41" s="104"/>
      <c r="AQ41" s="104"/>
      <c r="AR41" s="105"/>
    </row>
    <row r="42" spans="1:44" s="58" customFormat="1" ht="13.8" thickBot="1" x14ac:dyDescent="0.35">
      <c r="A42" s="69"/>
      <c r="B42" s="69"/>
      <c r="C42" s="112"/>
      <c r="D42" s="112"/>
      <c r="E42" s="112"/>
      <c r="F42" s="112"/>
      <c r="G42" s="112"/>
      <c r="H42" s="112"/>
      <c r="I42" s="112"/>
      <c r="J42" s="112"/>
      <c r="K42" s="112"/>
      <c r="L42" s="112"/>
      <c r="M42" s="112"/>
      <c r="N42" s="113"/>
      <c r="O42" s="178"/>
      <c r="P42" s="178"/>
      <c r="Q42" s="178"/>
      <c r="R42" s="178"/>
      <c r="S42" s="178"/>
      <c r="T42" s="178"/>
      <c r="U42" s="178"/>
      <c r="V42" s="178"/>
      <c r="W42" s="178"/>
      <c r="X42" s="178"/>
      <c r="Y42" s="178"/>
      <c r="Z42" s="178"/>
      <c r="AA42" s="178"/>
      <c r="AB42" s="178"/>
      <c r="AC42" s="162"/>
      <c r="AD42" s="163"/>
      <c r="AE42" s="164"/>
      <c r="AF42" s="162"/>
      <c r="AG42" s="163"/>
      <c r="AH42" s="164"/>
      <c r="AI42" s="162"/>
      <c r="AJ42" s="163"/>
      <c r="AK42" s="164"/>
      <c r="AL42" s="171"/>
      <c r="AM42" s="172"/>
      <c r="AN42" s="173"/>
      <c r="AO42" s="106"/>
      <c r="AP42" s="107"/>
      <c r="AQ42" s="107"/>
      <c r="AR42" s="108"/>
    </row>
    <row r="43" spans="1:44" s="58" customFormat="1" ht="13.8" thickBot="1" x14ac:dyDescent="0.35">
      <c r="A43" s="69"/>
      <c r="B43" s="69"/>
      <c r="C43" s="112"/>
      <c r="D43" s="112"/>
      <c r="E43" s="112"/>
      <c r="F43" s="112"/>
      <c r="G43" s="112"/>
      <c r="H43" s="112"/>
      <c r="I43" s="112"/>
      <c r="J43" s="112"/>
      <c r="K43" s="112"/>
      <c r="L43" s="112"/>
      <c r="M43" s="112"/>
      <c r="N43" s="113"/>
      <c r="O43" s="178"/>
      <c r="P43" s="178"/>
      <c r="Q43" s="178"/>
      <c r="R43" s="178"/>
      <c r="S43" s="178"/>
      <c r="T43" s="178"/>
      <c r="U43" s="178"/>
      <c r="V43" s="178"/>
      <c r="W43" s="178"/>
      <c r="X43" s="178"/>
      <c r="Y43" s="178"/>
      <c r="Z43" s="178"/>
      <c r="AA43" s="178"/>
      <c r="AB43" s="178"/>
      <c r="AC43" s="162"/>
      <c r="AD43" s="163"/>
      <c r="AE43" s="164"/>
      <c r="AF43" s="162"/>
      <c r="AG43" s="163"/>
      <c r="AH43" s="164"/>
      <c r="AI43" s="162"/>
      <c r="AJ43" s="163"/>
      <c r="AK43" s="164"/>
      <c r="AL43" s="171"/>
      <c r="AM43" s="172"/>
      <c r="AN43" s="173"/>
      <c r="AO43" s="106"/>
      <c r="AP43" s="107"/>
      <c r="AQ43" s="107"/>
      <c r="AR43" s="108"/>
    </row>
    <row r="44" spans="1:44" s="58" customFormat="1" ht="13.8" thickBot="1" x14ac:dyDescent="0.35">
      <c r="A44" s="69"/>
      <c r="B44" s="69"/>
      <c r="C44" s="112"/>
      <c r="D44" s="112"/>
      <c r="E44" s="112"/>
      <c r="F44" s="112"/>
      <c r="G44" s="112"/>
      <c r="H44" s="112"/>
      <c r="I44" s="112"/>
      <c r="J44" s="112"/>
      <c r="K44" s="112"/>
      <c r="L44" s="112"/>
      <c r="M44" s="112"/>
      <c r="N44" s="113"/>
      <c r="O44" s="178"/>
      <c r="P44" s="178"/>
      <c r="Q44" s="178"/>
      <c r="R44" s="178"/>
      <c r="S44" s="178"/>
      <c r="T44" s="178"/>
      <c r="U44" s="178"/>
      <c r="V44" s="178"/>
      <c r="W44" s="178"/>
      <c r="X44" s="178"/>
      <c r="Y44" s="178"/>
      <c r="Z44" s="178"/>
      <c r="AA44" s="178"/>
      <c r="AB44" s="178"/>
      <c r="AC44" s="162"/>
      <c r="AD44" s="163"/>
      <c r="AE44" s="164"/>
      <c r="AF44" s="162"/>
      <c r="AG44" s="163"/>
      <c r="AH44" s="164"/>
      <c r="AI44" s="162"/>
      <c r="AJ44" s="163"/>
      <c r="AK44" s="164"/>
      <c r="AL44" s="171"/>
      <c r="AM44" s="172"/>
      <c r="AN44" s="173"/>
      <c r="AO44" s="106"/>
      <c r="AP44" s="107"/>
      <c r="AQ44" s="107"/>
      <c r="AR44" s="108"/>
    </row>
    <row r="45" spans="1:44" s="58" customFormat="1" ht="13.8" thickBot="1" x14ac:dyDescent="0.35">
      <c r="A45" s="69"/>
      <c r="B45" s="69"/>
      <c r="C45" s="112"/>
      <c r="D45" s="112"/>
      <c r="E45" s="112"/>
      <c r="F45" s="112"/>
      <c r="G45" s="112"/>
      <c r="H45" s="112"/>
      <c r="I45" s="112"/>
      <c r="J45" s="112"/>
      <c r="K45" s="112"/>
      <c r="L45" s="112"/>
      <c r="M45" s="112"/>
      <c r="N45" s="113" t="s">
        <v>34</v>
      </c>
      <c r="O45" s="178"/>
      <c r="P45" s="178"/>
      <c r="Q45" s="178"/>
      <c r="R45" s="178"/>
      <c r="S45" s="178"/>
      <c r="T45" s="178"/>
      <c r="U45" s="178"/>
      <c r="V45" s="178"/>
      <c r="W45" s="178"/>
      <c r="X45" s="178"/>
      <c r="Y45" s="178"/>
      <c r="Z45" s="178"/>
      <c r="AA45" s="178"/>
      <c r="AB45" s="178"/>
      <c r="AC45" s="162"/>
      <c r="AD45" s="163"/>
      <c r="AE45" s="164"/>
      <c r="AF45" s="162"/>
      <c r="AG45" s="163"/>
      <c r="AH45" s="164"/>
      <c r="AI45" s="162"/>
      <c r="AJ45" s="163"/>
      <c r="AK45" s="164"/>
      <c r="AL45" s="171"/>
      <c r="AM45" s="172"/>
      <c r="AN45" s="173"/>
      <c r="AO45" s="106"/>
      <c r="AP45" s="107"/>
      <c r="AQ45" s="107"/>
      <c r="AR45" s="108"/>
    </row>
    <row r="46" spans="1:44" s="58" customFormat="1" ht="13.8" thickBot="1" x14ac:dyDescent="0.35">
      <c r="A46" s="69"/>
      <c r="B46" s="69"/>
      <c r="C46" s="112"/>
      <c r="D46" s="112"/>
      <c r="E46" s="112"/>
      <c r="F46" s="112"/>
      <c r="G46" s="112"/>
      <c r="H46" s="112"/>
      <c r="I46" s="112"/>
      <c r="J46" s="112"/>
      <c r="K46" s="112"/>
      <c r="L46" s="112"/>
      <c r="M46" s="112"/>
      <c r="N46" s="113"/>
      <c r="O46" s="178"/>
      <c r="P46" s="178"/>
      <c r="Q46" s="178"/>
      <c r="R46" s="178"/>
      <c r="S46" s="178"/>
      <c r="T46" s="178"/>
      <c r="U46" s="178"/>
      <c r="V46" s="178"/>
      <c r="W46" s="178"/>
      <c r="X46" s="178"/>
      <c r="Y46" s="178"/>
      <c r="Z46" s="178"/>
      <c r="AA46" s="178"/>
      <c r="AB46" s="178"/>
      <c r="AC46" s="162"/>
      <c r="AD46" s="163"/>
      <c r="AE46" s="164"/>
      <c r="AF46" s="162"/>
      <c r="AG46" s="163"/>
      <c r="AH46" s="164"/>
      <c r="AI46" s="162"/>
      <c r="AJ46" s="163"/>
      <c r="AK46" s="164"/>
      <c r="AL46" s="171"/>
      <c r="AM46" s="172"/>
      <c r="AN46" s="173"/>
      <c r="AO46" s="106"/>
      <c r="AP46" s="107"/>
      <c r="AQ46" s="107"/>
      <c r="AR46" s="108"/>
    </row>
    <row r="47" spans="1:44" s="58" customFormat="1" ht="13.8" thickBot="1" x14ac:dyDescent="0.35">
      <c r="A47" s="69"/>
      <c r="B47" s="69"/>
      <c r="C47" s="112"/>
      <c r="D47" s="112"/>
      <c r="E47" s="112"/>
      <c r="F47" s="112"/>
      <c r="G47" s="112"/>
      <c r="H47" s="112"/>
      <c r="I47" s="112"/>
      <c r="J47" s="112"/>
      <c r="K47" s="112"/>
      <c r="L47" s="112"/>
      <c r="M47" s="112"/>
      <c r="N47" s="113"/>
      <c r="O47" s="178"/>
      <c r="P47" s="178"/>
      <c r="Q47" s="178"/>
      <c r="R47" s="178"/>
      <c r="S47" s="178"/>
      <c r="T47" s="178"/>
      <c r="U47" s="178"/>
      <c r="V47" s="178"/>
      <c r="W47" s="178"/>
      <c r="X47" s="178"/>
      <c r="Y47" s="178"/>
      <c r="Z47" s="178"/>
      <c r="AA47" s="178"/>
      <c r="AB47" s="178"/>
      <c r="AC47" s="162"/>
      <c r="AD47" s="163"/>
      <c r="AE47" s="164"/>
      <c r="AF47" s="162"/>
      <c r="AG47" s="163"/>
      <c r="AH47" s="164"/>
      <c r="AI47" s="162"/>
      <c r="AJ47" s="163"/>
      <c r="AK47" s="164"/>
      <c r="AL47" s="171"/>
      <c r="AM47" s="172"/>
      <c r="AN47" s="173"/>
      <c r="AO47" s="106"/>
      <c r="AP47" s="107"/>
      <c r="AQ47" s="107"/>
      <c r="AR47" s="108"/>
    </row>
    <row r="48" spans="1:44" s="58" customFormat="1" ht="13.8" thickBot="1" x14ac:dyDescent="0.35">
      <c r="A48" s="69"/>
      <c r="B48" s="69"/>
      <c r="C48" s="112"/>
      <c r="D48" s="112"/>
      <c r="E48" s="112"/>
      <c r="F48" s="112"/>
      <c r="G48" s="112"/>
      <c r="H48" s="112"/>
      <c r="I48" s="112"/>
      <c r="J48" s="112"/>
      <c r="K48" s="112"/>
      <c r="L48" s="112"/>
      <c r="M48" s="112"/>
      <c r="N48" s="113"/>
      <c r="O48" s="178"/>
      <c r="P48" s="178"/>
      <c r="Q48" s="178"/>
      <c r="R48" s="178"/>
      <c r="S48" s="178"/>
      <c r="T48" s="178"/>
      <c r="U48" s="178"/>
      <c r="V48" s="178"/>
      <c r="W48" s="178"/>
      <c r="X48" s="178"/>
      <c r="Y48" s="178"/>
      <c r="Z48" s="178"/>
      <c r="AA48" s="178"/>
      <c r="AB48" s="178"/>
      <c r="AC48" s="165"/>
      <c r="AD48" s="166"/>
      <c r="AE48" s="167"/>
      <c r="AF48" s="165"/>
      <c r="AG48" s="166"/>
      <c r="AH48" s="167"/>
      <c r="AI48" s="165"/>
      <c r="AJ48" s="166"/>
      <c r="AK48" s="167"/>
      <c r="AL48" s="174"/>
      <c r="AM48" s="175"/>
      <c r="AN48" s="176"/>
      <c r="AO48" s="109"/>
      <c r="AP48" s="110"/>
      <c r="AQ48" s="110"/>
      <c r="AR48" s="111"/>
    </row>
    <row r="49" spans="1:44" s="61" customFormat="1" ht="13.8" thickBot="1" x14ac:dyDescent="0.35">
      <c r="A49" s="114"/>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6"/>
    </row>
    <row r="50" spans="1:44" ht="13.8" thickBot="1" x14ac:dyDescent="0.3">
      <c r="A50" s="145" t="s">
        <v>35</v>
      </c>
      <c r="B50" s="145"/>
      <c r="C50" s="153" t="s">
        <v>36</v>
      </c>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5"/>
      <c r="AI50" s="150"/>
      <c r="AJ50" s="151"/>
      <c r="AK50" s="151"/>
      <c r="AL50" s="151"/>
      <c r="AM50" s="151"/>
      <c r="AN50" s="152"/>
      <c r="AO50" s="119">
        <f>AO41*AI50/100</f>
        <v>0</v>
      </c>
      <c r="AP50" s="119"/>
      <c r="AQ50" s="119"/>
      <c r="AR50" s="119"/>
    </row>
    <row r="51" spans="1:44" s="5" customFormat="1" ht="10.8" thickBot="1" x14ac:dyDescent="0.25">
      <c r="A51" s="145"/>
      <c r="B51" s="145"/>
      <c r="C51" s="156"/>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8"/>
      <c r="AI51" s="147" t="s">
        <v>37</v>
      </c>
      <c r="AJ51" s="148"/>
      <c r="AK51" s="148"/>
      <c r="AL51" s="148"/>
      <c r="AM51" s="148"/>
      <c r="AN51" s="149"/>
      <c r="AO51" s="119"/>
      <c r="AP51" s="119"/>
      <c r="AQ51" s="119"/>
      <c r="AR51" s="119"/>
    </row>
    <row r="52" spans="1:44" ht="13.8" thickBot="1" x14ac:dyDescent="0.3">
      <c r="A52" s="117" t="s">
        <v>38</v>
      </c>
      <c r="B52" s="117"/>
      <c r="C52" s="118" t="s">
        <v>255</v>
      </c>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9">
        <f>SUM(AO41,AO50)</f>
        <v>0</v>
      </c>
      <c r="AP52" s="119"/>
      <c r="AQ52" s="119"/>
      <c r="AR52" s="119"/>
    </row>
    <row r="53" spans="1:44" ht="13.8" thickBot="1" x14ac:dyDescent="0.3">
      <c r="A53" s="117"/>
      <c r="B53" s="117"/>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9"/>
      <c r="AP53" s="119"/>
      <c r="AQ53" s="119"/>
      <c r="AR53" s="119"/>
    </row>
    <row r="54" spans="1:44" ht="13.8" thickBot="1" x14ac:dyDescent="0.3">
      <c r="A54" s="117"/>
      <c r="B54" s="117"/>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9"/>
      <c r="AP54" s="119"/>
      <c r="AQ54" s="119"/>
      <c r="AR54" s="119"/>
    </row>
    <row r="56" spans="1:44" x14ac:dyDescent="0.25">
      <c r="A56" s="68" t="s">
        <v>39</v>
      </c>
      <c r="B56" s="68"/>
      <c r="C56" s="125" t="s">
        <v>246</v>
      </c>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row>
    <row r="57" spans="1:44" x14ac:dyDescent="0.25">
      <c r="A57" s="68"/>
      <c r="B57" s="68"/>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row>
    <row r="58" spans="1:44" ht="13.8" thickBot="1" x14ac:dyDescent="0.3">
      <c r="A58" s="68"/>
      <c r="B58" s="68"/>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row>
    <row r="59" spans="1:44" ht="13.8" thickBot="1" x14ac:dyDescent="0.3">
      <c r="A59" s="126" t="s">
        <v>20</v>
      </c>
      <c r="B59" s="126"/>
      <c r="C59" s="126" t="s">
        <v>40</v>
      </c>
      <c r="D59" s="126"/>
      <c r="E59" s="126"/>
      <c r="F59" s="126"/>
      <c r="G59" s="126"/>
      <c r="H59" s="126"/>
      <c r="I59" s="126"/>
      <c r="J59" s="126"/>
      <c r="K59" s="126"/>
      <c r="L59" s="126"/>
      <c r="M59" s="126" t="s">
        <v>247</v>
      </c>
      <c r="N59" s="126"/>
      <c r="O59" s="126"/>
      <c r="P59" s="126"/>
      <c r="Q59" s="126"/>
      <c r="R59" s="126"/>
      <c r="S59" s="126"/>
      <c r="T59" s="126"/>
      <c r="U59" s="126"/>
      <c r="V59" s="126"/>
      <c r="W59" s="126"/>
      <c r="X59" s="126"/>
      <c r="Y59" s="126"/>
      <c r="Z59" s="126"/>
      <c r="AA59" s="126"/>
      <c r="AB59" s="126"/>
      <c r="AC59" s="126" t="s">
        <v>41</v>
      </c>
      <c r="AD59" s="126"/>
      <c r="AE59" s="126"/>
      <c r="AF59" s="126"/>
      <c r="AG59" s="126"/>
      <c r="AH59" s="126"/>
      <c r="AI59" s="126"/>
      <c r="AJ59" s="126"/>
      <c r="AK59" s="126"/>
      <c r="AL59" s="126"/>
      <c r="AM59" s="126"/>
      <c r="AN59" s="126"/>
      <c r="AO59" s="126"/>
      <c r="AP59" s="126"/>
      <c r="AQ59" s="126"/>
      <c r="AR59" s="126"/>
    </row>
    <row r="60" spans="1:44" ht="13.8" thickBot="1" x14ac:dyDescent="0.3">
      <c r="A60" s="124" t="s">
        <v>25</v>
      </c>
      <c r="B60" s="124"/>
      <c r="C60" s="124" t="s">
        <v>26</v>
      </c>
      <c r="D60" s="124"/>
      <c r="E60" s="124"/>
      <c r="F60" s="124"/>
      <c r="G60" s="124"/>
      <c r="H60" s="124"/>
      <c r="I60" s="124"/>
      <c r="J60" s="124"/>
      <c r="K60" s="124"/>
      <c r="L60" s="124"/>
      <c r="M60" s="124" t="s">
        <v>27</v>
      </c>
      <c r="N60" s="124"/>
      <c r="O60" s="124"/>
      <c r="P60" s="124"/>
      <c r="Q60" s="124"/>
      <c r="R60" s="124"/>
      <c r="S60" s="124"/>
      <c r="T60" s="124"/>
      <c r="U60" s="124"/>
      <c r="V60" s="124"/>
      <c r="W60" s="124"/>
      <c r="X60" s="124"/>
      <c r="Y60" s="124"/>
      <c r="Z60" s="124"/>
      <c r="AA60" s="124"/>
      <c r="AB60" s="124"/>
      <c r="AC60" s="124" t="s">
        <v>28</v>
      </c>
      <c r="AD60" s="124"/>
      <c r="AE60" s="124"/>
      <c r="AF60" s="124"/>
      <c r="AG60" s="124"/>
      <c r="AH60" s="124"/>
      <c r="AI60" s="124"/>
      <c r="AJ60" s="124"/>
      <c r="AK60" s="124"/>
      <c r="AL60" s="124"/>
      <c r="AM60" s="124"/>
      <c r="AN60" s="124"/>
      <c r="AO60" s="124"/>
      <c r="AP60" s="124"/>
      <c r="AQ60" s="124"/>
      <c r="AR60" s="124"/>
    </row>
    <row r="61" spans="1:44" ht="13.8" thickBot="1" x14ac:dyDescent="0.3">
      <c r="A61" s="70" t="s">
        <v>42</v>
      </c>
      <c r="B61" s="70"/>
      <c r="C61" s="69" t="s">
        <v>43</v>
      </c>
      <c r="D61" s="69"/>
      <c r="E61" s="69"/>
      <c r="F61" s="69"/>
      <c r="G61" s="69"/>
      <c r="H61" s="69"/>
      <c r="I61" s="69"/>
      <c r="J61" s="69"/>
      <c r="K61" s="69"/>
      <c r="L61" s="69"/>
      <c r="M61" s="69" t="s">
        <v>44</v>
      </c>
      <c r="N61" s="69"/>
      <c r="O61" s="69"/>
      <c r="P61" s="69"/>
      <c r="Q61" s="69"/>
      <c r="R61" s="69"/>
      <c r="S61" s="69"/>
      <c r="T61" s="69"/>
      <c r="U61" s="69"/>
      <c r="V61" s="69"/>
      <c r="W61" s="69"/>
      <c r="X61" s="69"/>
      <c r="Y61" s="69"/>
      <c r="Z61" s="69"/>
      <c r="AA61" s="69"/>
      <c r="AB61" s="69"/>
      <c r="AC61" s="122"/>
      <c r="AD61" s="122"/>
      <c r="AE61" s="122"/>
      <c r="AF61" s="122"/>
      <c r="AG61" s="122"/>
      <c r="AH61" s="122"/>
      <c r="AI61" s="122"/>
      <c r="AJ61" s="122"/>
      <c r="AK61" s="122"/>
      <c r="AL61" s="122"/>
      <c r="AM61" s="122"/>
      <c r="AN61" s="122"/>
      <c r="AO61" s="122"/>
      <c r="AP61" s="122"/>
      <c r="AQ61" s="122"/>
      <c r="AR61" s="122"/>
    </row>
    <row r="62" spans="1:44" ht="13.8" thickBot="1" x14ac:dyDescent="0.3">
      <c r="A62" s="70"/>
      <c r="B62" s="70"/>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122"/>
      <c r="AD62" s="122"/>
      <c r="AE62" s="122"/>
      <c r="AF62" s="122"/>
      <c r="AG62" s="122"/>
      <c r="AH62" s="122"/>
      <c r="AI62" s="122"/>
      <c r="AJ62" s="122"/>
      <c r="AK62" s="122"/>
      <c r="AL62" s="122"/>
      <c r="AM62" s="122"/>
      <c r="AN62" s="122"/>
      <c r="AO62" s="122"/>
      <c r="AP62" s="122"/>
      <c r="AQ62" s="122"/>
      <c r="AR62" s="122"/>
    </row>
    <row r="63" spans="1:44" ht="13.8" thickBot="1" x14ac:dyDescent="0.3">
      <c r="A63" s="70"/>
      <c r="B63" s="70"/>
      <c r="C63" s="69"/>
      <c r="D63" s="69"/>
      <c r="E63" s="69"/>
      <c r="F63" s="69"/>
      <c r="G63" s="69"/>
      <c r="H63" s="69"/>
      <c r="I63" s="69"/>
      <c r="J63" s="69"/>
      <c r="K63" s="69"/>
      <c r="L63" s="69"/>
      <c r="M63" s="69" t="s">
        <v>45</v>
      </c>
      <c r="N63" s="69"/>
      <c r="O63" s="69"/>
      <c r="P63" s="69"/>
      <c r="Q63" s="69"/>
      <c r="R63" s="69"/>
      <c r="S63" s="69"/>
      <c r="T63" s="69"/>
      <c r="U63" s="69"/>
      <c r="V63" s="69"/>
      <c r="W63" s="69"/>
      <c r="X63" s="69"/>
      <c r="Y63" s="69"/>
      <c r="Z63" s="69"/>
      <c r="AA63" s="69"/>
      <c r="AB63" s="69"/>
      <c r="AC63" s="122"/>
      <c r="AD63" s="122"/>
      <c r="AE63" s="122"/>
      <c r="AF63" s="122"/>
      <c r="AG63" s="122"/>
      <c r="AH63" s="122"/>
      <c r="AI63" s="122"/>
      <c r="AJ63" s="122"/>
      <c r="AK63" s="122"/>
      <c r="AL63" s="122"/>
      <c r="AM63" s="122"/>
      <c r="AN63" s="122"/>
      <c r="AO63" s="122"/>
      <c r="AP63" s="122"/>
      <c r="AQ63" s="122"/>
      <c r="AR63" s="122"/>
    </row>
    <row r="64" spans="1:44" ht="13.8" thickBot="1" x14ac:dyDescent="0.3">
      <c r="A64" s="70"/>
      <c r="B64" s="70"/>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122"/>
      <c r="AD64" s="122"/>
      <c r="AE64" s="122"/>
      <c r="AF64" s="122"/>
      <c r="AG64" s="122"/>
      <c r="AH64" s="122"/>
      <c r="AI64" s="122"/>
      <c r="AJ64" s="122"/>
      <c r="AK64" s="122"/>
      <c r="AL64" s="122"/>
      <c r="AM64" s="122"/>
      <c r="AN64" s="122"/>
      <c r="AO64" s="122"/>
      <c r="AP64" s="122"/>
      <c r="AQ64" s="122"/>
      <c r="AR64" s="122"/>
    </row>
    <row r="65" spans="1:44" ht="13.8" thickBot="1" x14ac:dyDescent="0.3">
      <c r="A65" s="70"/>
      <c r="B65" s="70"/>
      <c r="C65" s="69"/>
      <c r="D65" s="69"/>
      <c r="E65" s="69"/>
      <c r="F65" s="69"/>
      <c r="G65" s="69"/>
      <c r="H65" s="69"/>
      <c r="I65" s="69"/>
      <c r="J65" s="69"/>
      <c r="K65" s="69"/>
      <c r="L65" s="69"/>
      <c r="M65" s="69" t="s">
        <v>46</v>
      </c>
      <c r="N65" s="69"/>
      <c r="O65" s="69"/>
      <c r="P65" s="69"/>
      <c r="Q65" s="69"/>
      <c r="R65" s="69"/>
      <c r="S65" s="69"/>
      <c r="T65" s="69"/>
      <c r="U65" s="69"/>
      <c r="V65" s="69"/>
      <c r="W65" s="69"/>
      <c r="X65" s="69"/>
      <c r="Y65" s="69"/>
      <c r="Z65" s="69"/>
      <c r="AA65" s="69"/>
      <c r="AB65" s="69"/>
      <c r="AC65" s="122"/>
      <c r="AD65" s="122"/>
      <c r="AE65" s="122"/>
      <c r="AF65" s="122"/>
      <c r="AG65" s="122"/>
      <c r="AH65" s="122"/>
      <c r="AI65" s="122"/>
      <c r="AJ65" s="122"/>
      <c r="AK65" s="122"/>
      <c r="AL65" s="122"/>
      <c r="AM65" s="122"/>
      <c r="AN65" s="122"/>
      <c r="AO65" s="122"/>
      <c r="AP65" s="122"/>
      <c r="AQ65" s="122"/>
      <c r="AR65" s="122"/>
    </row>
    <row r="66" spans="1:44" ht="13.8" thickBot="1" x14ac:dyDescent="0.3">
      <c r="A66" s="70"/>
      <c r="B66" s="70"/>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122"/>
      <c r="AD66" s="122"/>
      <c r="AE66" s="122"/>
      <c r="AF66" s="122"/>
      <c r="AG66" s="122"/>
      <c r="AH66" s="122"/>
      <c r="AI66" s="122"/>
      <c r="AJ66" s="122"/>
      <c r="AK66" s="122"/>
      <c r="AL66" s="122"/>
      <c r="AM66" s="122"/>
      <c r="AN66" s="122"/>
      <c r="AO66" s="122"/>
      <c r="AP66" s="122"/>
      <c r="AQ66" s="122"/>
      <c r="AR66" s="122"/>
    </row>
    <row r="67" spans="1:44" ht="13.8" thickBot="1" x14ac:dyDescent="0.3">
      <c r="A67" s="70"/>
      <c r="B67" s="70"/>
      <c r="C67" s="69"/>
      <c r="D67" s="69"/>
      <c r="E67" s="69"/>
      <c r="F67" s="69"/>
      <c r="G67" s="69"/>
      <c r="H67" s="69"/>
      <c r="I67" s="69"/>
      <c r="J67" s="69"/>
      <c r="K67" s="69"/>
      <c r="L67" s="69"/>
      <c r="M67" s="69" t="s">
        <v>47</v>
      </c>
      <c r="N67" s="69"/>
      <c r="O67" s="69"/>
      <c r="P67" s="69"/>
      <c r="Q67" s="69"/>
      <c r="R67" s="69"/>
      <c r="S67" s="69"/>
      <c r="T67" s="69"/>
      <c r="U67" s="69"/>
      <c r="V67" s="69"/>
      <c r="W67" s="69"/>
      <c r="X67" s="69"/>
      <c r="Y67" s="69"/>
      <c r="Z67" s="69"/>
      <c r="AA67" s="69"/>
      <c r="AB67" s="69"/>
      <c r="AC67" s="122"/>
      <c r="AD67" s="122"/>
      <c r="AE67" s="122"/>
      <c r="AF67" s="122"/>
      <c r="AG67" s="122"/>
      <c r="AH67" s="122"/>
      <c r="AI67" s="122"/>
      <c r="AJ67" s="122"/>
      <c r="AK67" s="122"/>
      <c r="AL67" s="122"/>
      <c r="AM67" s="122"/>
      <c r="AN67" s="122"/>
      <c r="AO67" s="122"/>
      <c r="AP67" s="122"/>
      <c r="AQ67" s="122"/>
      <c r="AR67" s="122"/>
    </row>
    <row r="68" spans="1:44" ht="13.8" thickBot="1" x14ac:dyDescent="0.3">
      <c r="A68" s="70"/>
      <c r="B68" s="70"/>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122"/>
      <c r="AD68" s="122"/>
      <c r="AE68" s="122"/>
      <c r="AF68" s="122"/>
      <c r="AG68" s="122"/>
      <c r="AH68" s="122"/>
      <c r="AI68" s="122"/>
      <c r="AJ68" s="122"/>
      <c r="AK68" s="122"/>
      <c r="AL68" s="122"/>
      <c r="AM68" s="122"/>
      <c r="AN68" s="122"/>
      <c r="AO68" s="122"/>
      <c r="AP68" s="122"/>
      <c r="AQ68" s="122"/>
      <c r="AR68" s="122"/>
    </row>
    <row r="69" spans="1:44" ht="13.8" thickBot="1" x14ac:dyDescent="0.3">
      <c r="A69" s="70"/>
      <c r="B69" s="70"/>
      <c r="C69" s="69"/>
      <c r="D69" s="69"/>
      <c r="E69" s="69"/>
      <c r="F69" s="69"/>
      <c r="G69" s="69"/>
      <c r="H69" s="69"/>
      <c r="I69" s="69"/>
      <c r="J69" s="69"/>
      <c r="K69" s="69"/>
      <c r="L69" s="69"/>
      <c r="M69" s="69" t="s">
        <v>48</v>
      </c>
      <c r="N69" s="69"/>
      <c r="O69" s="69"/>
      <c r="P69" s="69"/>
      <c r="Q69" s="69"/>
      <c r="R69" s="69"/>
      <c r="S69" s="69"/>
      <c r="T69" s="69"/>
      <c r="U69" s="69"/>
      <c r="V69" s="69"/>
      <c r="W69" s="69"/>
      <c r="X69" s="69"/>
      <c r="Y69" s="69"/>
      <c r="Z69" s="69"/>
      <c r="AA69" s="69"/>
      <c r="AB69" s="69"/>
      <c r="AC69" s="122"/>
      <c r="AD69" s="122"/>
      <c r="AE69" s="122"/>
      <c r="AF69" s="122"/>
      <c r="AG69" s="122"/>
      <c r="AH69" s="122"/>
      <c r="AI69" s="122"/>
      <c r="AJ69" s="122"/>
      <c r="AK69" s="122"/>
      <c r="AL69" s="122"/>
      <c r="AM69" s="122"/>
      <c r="AN69" s="122"/>
      <c r="AO69" s="122"/>
      <c r="AP69" s="122"/>
      <c r="AQ69" s="122"/>
      <c r="AR69" s="122"/>
    </row>
    <row r="70" spans="1:44" ht="13.8" thickBot="1" x14ac:dyDescent="0.3">
      <c r="A70" s="70"/>
      <c r="B70" s="70"/>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122"/>
      <c r="AD70" s="122"/>
      <c r="AE70" s="122"/>
      <c r="AF70" s="122"/>
      <c r="AG70" s="122"/>
      <c r="AH70" s="122"/>
      <c r="AI70" s="122"/>
      <c r="AJ70" s="122"/>
      <c r="AK70" s="122"/>
      <c r="AL70" s="122"/>
      <c r="AM70" s="122"/>
      <c r="AN70" s="122"/>
      <c r="AO70" s="122"/>
      <c r="AP70" s="122"/>
      <c r="AQ70" s="122"/>
      <c r="AR70" s="122"/>
    </row>
    <row r="71" spans="1:44" ht="13.8" thickBot="1" x14ac:dyDescent="0.3">
      <c r="A71" s="70" t="s">
        <v>49</v>
      </c>
      <c r="B71" s="70"/>
      <c r="C71" s="69" t="s">
        <v>50</v>
      </c>
      <c r="D71" s="69"/>
      <c r="E71" s="69"/>
      <c r="F71" s="69"/>
      <c r="G71" s="69"/>
      <c r="H71" s="69"/>
      <c r="I71" s="69"/>
      <c r="J71" s="69"/>
      <c r="K71" s="69"/>
      <c r="L71" s="69"/>
      <c r="M71" s="69" t="s">
        <v>51</v>
      </c>
      <c r="N71" s="69"/>
      <c r="O71" s="69"/>
      <c r="P71" s="69"/>
      <c r="Q71" s="69"/>
      <c r="R71" s="69"/>
      <c r="S71" s="69"/>
      <c r="T71" s="69"/>
      <c r="U71" s="69"/>
      <c r="V71" s="69"/>
      <c r="W71" s="69"/>
      <c r="X71" s="69"/>
      <c r="Y71" s="69"/>
      <c r="Z71" s="69"/>
      <c r="AA71" s="69"/>
      <c r="AB71" s="69"/>
      <c r="AC71" s="122"/>
      <c r="AD71" s="122"/>
      <c r="AE71" s="122"/>
      <c r="AF71" s="122"/>
      <c r="AG71" s="122"/>
      <c r="AH71" s="122"/>
      <c r="AI71" s="122"/>
      <c r="AJ71" s="122"/>
      <c r="AK71" s="122"/>
      <c r="AL71" s="122"/>
      <c r="AM71" s="122"/>
      <c r="AN71" s="122"/>
      <c r="AO71" s="122"/>
      <c r="AP71" s="122"/>
      <c r="AQ71" s="122"/>
      <c r="AR71" s="122"/>
    </row>
    <row r="72" spans="1:44" ht="13.8" thickBot="1" x14ac:dyDescent="0.3">
      <c r="A72" s="70"/>
      <c r="B72" s="70"/>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122"/>
      <c r="AD72" s="122"/>
      <c r="AE72" s="122"/>
      <c r="AF72" s="122"/>
      <c r="AG72" s="122"/>
      <c r="AH72" s="122"/>
      <c r="AI72" s="122"/>
      <c r="AJ72" s="122"/>
      <c r="AK72" s="122"/>
      <c r="AL72" s="122"/>
      <c r="AM72" s="122"/>
      <c r="AN72" s="122"/>
      <c r="AO72" s="122"/>
      <c r="AP72" s="122"/>
      <c r="AQ72" s="122"/>
      <c r="AR72" s="122"/>
    </row>
    <row r="73" spans="1:44" ht="13.8" thickBot="1" x14ac:dyDescent="0.3">
      <c r="A73" s="70"/>
      <c r="B73" s="70"/>
      <c r="C73" s="69"/>
      <c r="D73" s="69"/>
      <c r="E73" s="69"/>
      <c r="F73" s="69"/>
      <c r="G73" s="69"/>
      <c r="H73" s="69"/>
      <c r="I73" s="69"/>
      <c r="J73" s="69"/>
      <c r="K73" s="69"/>
      <c r="L73" s="69"/>
      <c r="M73" s="69" t="s">
        <v>52</v>
      </c>
      <c r="N73" s="69"/>
      <c r="O73" s="69"/>
      <c r="P73" s="69"/>
      <c r="Q73" s="69"/>
      <c r="R73" s="69"/>
      <c r="S73" s="69"/>
      <c r="T73" s="69"/>
      <c r="U73" s="69"/>
      <c r="V73" s="69"/>
      <c r="W73" s="69"/>
      <c r="X73" s="69"/>
      <c r="Y73" s="69"/>
      <c r="Z73" s="69"/>
      <c r="AA73" s="69"/>
      <c r="AB73" s="69"/>
      <c r="AC73" s="122"/>
      <c r="AD73" s="122"/>
      <c r="AE73" s="122"/>
      <c r="AF73" s="122"/>
      <c r="AG73" s="122"/>
      <c r="AH73" s="122"/>
      <c r="AI73" s="122"/>
      <c r="AJ73" s="122"/>
      <c r="AK73" s="122"/>
      <c r="AL73" s="122"/>
      <c r="AM73" s="122"/>
      <c r="AN73" s="122"/>
      <c r="AO73" s="122"/>
      <c r="AP73" s="122"/>
      <c r="AQ73" s="122"/>
      <c r="AR73" s="122"/>
    </row>
    <row r="74" spans="1:44" ht="13.8" thickBot="1" x14ac:dyDescent="0.3">
      <c r="A74" s="70"/>
      <c r="B74" s="70"/>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122"/>
      <c r="AD74" s="122"/>
      <c r="AE74" s="122"/>
      <c r="AF74" s="122"/>
      <c r="AG74" s="122"/>
      <c r="AH74" s="122"/>
      <c r="AI74" s="122"/>
      <c r="AJ74" s="122"/>
      <c r="AK74" s="122"/>
      <c r="AL74" s="122"/>
      <c r="AM74" s="122"/>
      <c r="AN74" s="122"/>
      <c r="AO74" s="122"/>
      <c r="AP74" s="122"/>
      <c r="AQ74" s="122"/>
      <c r="AR74" s="122"/>
    </row>
    <row r="75" spans="1:44" ht="13.8" thickBot="1" x14ac:dyDescent="0.3">
      <c r="A75" s="70"/>
      <c r="B75" s="70"/>
      <c r="C75" s="69"/>
      <c r="D75" s="69"/>
      <c r="E75" s="69"/>
      <c r="F75" s="69"/>
      <c r="G75" s="69"/>
      <c r="H75" s="69"/>
      <c r="I75" s="69"/>
      <c r="J75" s="69"/>
      <c r="K75" s="69"/>
      <c r="L75" s="69"/>
      <c r="M75" s="69" t="s">
        <v>53</v>
      </c>
      <c r="N75" s="69"/>
      <c r="O75" s="69"/>
      <c r="P75" s="69"/>
      <c r="Q75" s="69"/>
      <c r="R75" s="69"/>
      <c r="S75" s="69"/>
      <c r="T75" s="69"/>
      <c r="U75" s="69"/>
      <c r="V75" s="69"/>
      <c r="W75" s="69"/>
      <c r="X75" s="69"/>
      <c r="Y75" s="69"/>
      <c r="Z75" s="69"/>
      <c r="AA75" s="69"/>
      <c r="AB75" s="69"/>
      <c r="AC75" s="122"/>
      <c r="AD75" s="122"/>
      <c r="AE75" s="122"/>
      <c r="AF75" s="122"/>
      <c r="AG75" s="122"/>
      <c r="AH75" s="122"/>
      <c r="AI75" s="122"/>
      <c r="AJ75" s="122"/>
      <c r="AK75" s="122"/>
      <c r="AL75" s="122"/>
      <c r="AM75" s="122"/>
      <c r="AN75" s="122"/>
      <c r="AO75" s="122"/>
      <c r="AP75" s="122"/>
      <c r="AQ75" s="122"/>
      <c r="AR75" s="122"/>
    </row>
    <row r="76" spans="1:44" ht="13.8" thickBot="1" x14ac:dyDescent="0.3">
      <c r="A76" s="70"/>
      <c r="B76" s="70"/>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122"/>
      <c r="AD76" s="122"/>
      <c r="AE76" s="122"/>
      <c r="AF76" s="122"/>
      <c r="AG76" s="122"/>
      <c r="AH76" s="122"/>
      <c r="AI76" s="122"/>
      <c r="AJ76" s="122"/>
      <c r="AK76" s="122"/>
      <c r="AL76" s="122"/>
      <c r="AM76" s="122"/>
      <c r="AN76" s="122"/>
      <c r="AO76" s="122"/>
      <c r="AP76" s="122"/>
      <c r="AQ76" s="122"/>
      <c r="AR76" s="122"/>
    </row>
    <row r="77" spans="1:44" ht="13.8" thickBot="1" x14ac:dyDescent="0.3">
      <c r="A77" s="70"/>
      <c r="B77" s="70"/>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122"/>
      <c r="AD77" s="122"/>
      <c r="AE77" s="122"/>
      <c r="AF77" s="122"/>
      <c r="AG77" s="122"/>
      <c r="AH77" s="122"/>
      <c r="AI77" s="122"/>
      <c r="AJ77" s="122"/>
      <c r="AK77" s="122"/>
      <c r="AL77" s="122"/>
      <c r="AM77" s="122"/>
      <c r="AN77" s="122"/>
      <c r="AO77" s="122"/>
      <c r="AP77" s="122"/>
      <c r="AQ77" s="122"/>
      <c r="AR77" s="122"/>
    </row>
    <row r="78" spans="1:44" ht="13.8" thickBot="1" x14ac:dyDescent="0.3">
      <c r="A78" s="70" t="s">
        <v>54</v>
      </c>
      <c r="B78" s="70"/>
      <c r="C78" s="69" t="s">
        <v>55</v>
      </c>
      <c r="D78" s="69"/>
      <c r="E78" s="69"/>
      <c r="F78" s="69"/>
      <c r="G78" s="69"/>
      <c r="H78" s="69"/>
      <c r="I78" s="69"/>
      <c r="J78" s="69"/>
      <c r="K78" s="69"/>
      <c r="L78" s="69"/>
      <c r="M78" s="69" t="s">
        <v>56</v>
      </c>
      <c r="N78" s="69"/>
      <c r="O78" s="69"/>
      <c r="P78" s="69"/>
      <c r="Q78" s="69"/>
      <c r="R78" s="69"/>
      <c r="S78" s="69"/>
      <c r="T78" s="69"/>
      <c r="U78" s="69"/>
      <c r="V78" s="69"/>
      <c r="W78" s="69"/>
      <c r="X78" s="69"/>
      <c r="Y78" s="69"/>
      <c r="Z78" s="69"/>
      <c r="AA78" s="69"/>
      <c r="AB78" s="69"/>
      <c r="AC78" s="122"/>
      <c r="AD78" s="122"/>
      <c r="AE78" s="122"/>
      <c r="AF78" s="122"/>
      <c r="AG78" s="122"/>
      <c r="AH78" s="122"/>
      <c r="AI78" s="122"/>
      <c r="AJ78" s="122"/>
      <c r="AK78" s="122"/>
      <c r="AL78" s="122"/>
      <c r="AM78" s="122"/>
      <c r="AN78" s="122"/>
      <c r="AO78" s="122"/>
      <c r="AP78" s="122"/>
      <c r="AQ78" s="122"/>
      <c r="AR78" s="122"/>
    </row>
    <row r="79" spans="1:44" ht="13.8" thickBot="1" x14ac:dyDescent="0.3">
      <c r="A79" s="70"/>
      <c r="B79" s="70"/>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122"/>
      <c r="AD79" s="122"/>
      <c r="AE79" s="122"/>
      <c r="AF79" s="122"/>
      <c r="AG79" s="122"/>
      <c r="AH79" s="122"/>
      <c r="AI79" s="122"/>
      <c r="AJ79" s="122"/>
      <c r="AK79" s="122"/>
      <c r="AL79" s="122"/>
      <c r="AM79" s="122"/>
      <c r="AN79" s="122"/>
      <c r="AO79" s="122"/>
      <c r="AP79" s="122"/>
      <c r="AQ79" s="122"/>
      <c r="AR79" s="122"/>
    </row>
    <row r="80" spans="1:44" ht="13.8" thickBot="1" x14ac:dyDescent="0.3">
      <c r="A80" s="70"/>
      <c r="B80" s="70"/>
      <c r="C80" s="69"/>
      <c r="D80" s="69"/>
      <c r="E80" s="69"/>
      <c r="F80" s="69"/>
      <c r="G80" s="69"/>
      <c r="H80" s="69"/>
      <c r="I80" s="69"/>
      <c r="J80" s="69"/>
      <c r="K80" s="69"/>
      <c r="L80" s="69"/>
      <c r="M80" s="69" t="s">
        <v>57</v>
      </c>
      <c r="N80" s="69"/>
      <c r="O80" s="69"/>
      <c r="P80" s="69"/>
      <c r="Q80" s="69"/>
      <c r="R80" s="69"/>
      <c r="S80" s="69"/>
      <c r="T80" s="69"/>
      <c r="U80" s="69"/>
      <c r="V80" s="69"/>
      <c r="W80" s="69"/>
      <c r="X80" s="69"/>
      <c r="Y80" s="69"/>
      <c r="Z80" s="69"/>
      <c r="AA80" s="69"/>
      <c r="AB80" s="69"/>
      <c r="AC80" s="122"/>
      <c r="AD80" s="122"/>
      <c r="AE80" s="122"/>
      <c r="AF80" s="122"/>
      <c r="AG80" s="122"/>
      <c r="AH80" s="122"/>
      <c r="AI80" s="122"/>
      <c r="AJ80" s="122"/>
      <c r="AK80" s="122"/>
      <c r="AL80" s="122"/>
      <c r="AM80" s="122"/>
      <c r="AN80" s="122"/>
      <c r="AO80" s="122"/>
      <c r="AP80" s="122"/>
      <c r="AQ80" s="122"/>
      <c r="AR80" s="122"/>
    </row>
    <row r="81" spans="1:44" ht="13.8" thickBot="1" x14ac:dyDescent="0.3">
      <c r="A81" s="70"/>
      <c r="B81" s="70"/>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122"/>
      <c r="AD81" s="122"/>
      <c r="AE81" s="122"/>
      <c r="AF81" s="122"/>
      <c r="AG81" s="122"/>
      <c r="AH81" s="122"/>
      <c r="AI81" s="122"/>
      <c r="AJ81" s="122"/>
      <c r="AK81" s="122"/>
      <c r="AL81" s="122"/>
      <c r="AM81" s="122"/>
      <c r="AN81" s="122"/>
      <c r="AO81" s="122"/>
      <c r="AP81" s="122"/>
      <c r="AQ81" s="122"/>
      <c r="AR81" s="122"/>
    </row>
    <row r="82" spans="1:44" ht="13.8" thickBot="1" x14ac:dyDescent="0.3">
      <c r="A82" s="70"/>
      <c r="B82" s="70"/>
      <c r="C82" s="69"/>
      <c r="D82" s="69"/>
      <c r="E82" s="69"/>
      <c r="F82" s="69"/>
      <c r="G82" s="69"/>
      <c r="H82" s="69"/>
      <c r="I82" s="69"/>
      <c r="J82" s="69"/>
      <c r="K82" s="69"/>
      <c r="L82" s="69"/>
      <c r="M82" s="69" t="s">
        <v>58</v>
      </c>
      <c r="N82" s="69"/>
      <c r="O82" s="69"/>
      <c r="P82" s="69"/>
      <c r="Q82" s="69"/>
      <c r="R82" s="69"/>
      <c r="S82" s="69"/>
      <c r="T82" s="69"/>
      <c r="U82" s="69"/>
      <c r="V82" s="69"/>
      <c r="W82" s="69"/>
      <c r="X82" s="69"/>
      <c r="Y82" s="69"/>
      <c r="Z82" s="69"/>
      <c r="AA82" s="69"/>
      <c r="AB82" s="69"/>
      <c r="AC82" s="122"/>
      <c r="AD82" s="122"/>
      <c r="AE82" s="122"/>
      <c r="AF82" s="122"/>
      <c r="AG82" s="122"/>
      <c r="AH82" s="122"/>
      <c r="AI82" s="122"/>
      <c r="AJ82" s="122"/>
      <c r="AK82" s="122"/>
      <c r="AL82" s="122"/>
      <c r="AM82" s="122"/>
      <c r="AN82" s="122"/>
      <c r="AO82" s="122"/>
      <c r="AP82" s="122"/>
      <c r="AQ82" s="122"/>
      <c r="AR82" s="122"/>
    </row>
    <row r="83" spans="1:44" ht="13.8" thickBot="1" x14ac:dyDescent="0.3">
      <c r="A83" s="70"/>
      <c r="B83" s="70"/>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122"/>
      <c r="AD83" s="122"/>
      <c r="AE83" s="122"/>
      <c r="AF83" s="122"/>
      <c r="AG83" s="122"/>
      <c r="AH83" s="122"/>
      <c r="AI83" s="122"/>
      <c r="AJ83" s="122"/>
      <c r="AK83" s="122"/>
      <c r="AL83" s="122"/>
      <c r="AM83" s="122"/>
      <c r="AN83" s="122"/>
      <c r="AO83" s="122"/>
      <c r="AP83" s="122"/>
      <c r="AQ83" s="122"/>
      <c r="AR83" s="122"/>
    </row>
    <row r="84" spans="1:44" ht="13.8" thickBot="1" x14ac:dyDescent="0.3">
      <c r="A84" s="70"/>
      <c r="B84" s="70"/>
      <c r="C84" s="69"/>
      <c r="D84" s="69"/>
      <c r="E84" s="69"/>
      <c r="F84" s="69"/>
      <c r="G84" s="69"/>
      <c r="H84" s="69"/>
      <c r="I84" s="69"/>
      <c r="J84" s="69"/>
      <c r="K84" s="69"/>
      <c r="L84" s="69"/>
      <c r="M84" s="69" t="s">
        <v>59</v>
      </c>
      <c r="N84" s="69"/>
      <c r="O84" s="69"/>
      <c r="P84" s="69"/>
      <c r="Q84" s="69"/>
      <c r="R84" s="69"/>
      <c r="S84" s="69"/>
      <c r="T84" s="69"/>
      <c r="U84" s="69"/>
      <c r="V84" s="69"/>
      <c r="W84" s="69"/>
      <c r="X84" s="69"/>
      <c r="Y84" s="69"/>
      <c r="Z84" s="69"/>
      <c r="AA84" s="69"/>
      <c r="AB84" s="69"/>
      <c r="AC84" s="122"/>
      <c r="AD84" s="122"/>
      <c r="AE84" s="122"/>
      <c r="AF84" s="122"/>
      <c r="AG84" s="122"/>
      <c r="AH84" s="122"/>
      <c r="AI84" s="122"/>
      <c r="AJ84" s="122"/>
      <c r="AK84" s="122"/>
      <c r="AL84" s="122"/>
      <c r="AM84" s="122"/>
      <c r="AN84" s="122"/>
      <c r="AO84" s="122"/>
      <c r="AP84" s="122"/>
      <c r="AQ84" s="122"/>
      <c r="AR84" s="122"/>
    </row>
    <row r="85" spans="1:44" ht="13.8" thickBot="1" x14ac:dyDescent="0.3">
      <c r="A85" s="70"/>
      <c r="B85" s="70"/>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122"/>
      <c r="AD85" s="122"/>
      <c r="AE85" s="122"/>
      <c r="AF85" s="122"/>
      <c r="AG85" s="122"/>
      <c r="AH85" s="122"/>
      <c r="AI85" s="122"/>
      <c r="AJ85" s="122"/>
      <c r="AK85" s="122"/>
      <c r="AL85" s="122"/>
      <c r="AM85" s="122"/>
      <c r="AN85" s="122"/>
      <c r="AO85" s="122"/>
      <c r="AP85" s="122"/>
      <c r="AQ85" s="122"/>
      <c r="AR85" s="122"/>
    </row>
    <row r="86" spans="1:44" ht="13.8" thickBot="1" x14ac:dyDescent="0.3">
      <c r="A86" s="70"/>
      <c r="B86" s="70"/>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122"/>
      <c r="AD86" s="122"/>
      <c r="AE86" s="122"/>
      <c r="AF86" s="122"/>
      <c r="AG86" s="122"/>
      <c r="AH86" s="122"/>
      <c r="AI86" s="122"/>
      <c r="AJ86" s="122"/>
      <c r="AK86" s="122"/>
      <c r="AL86" s="122"/>
      <c r="AM86" s="122"/>
      <c r="AN86" s="122"/>
      <c r="AO86" s="122"/>
      <c r="AP86" s="122"/>
      <c r="AQ86" s="122"/>
      <c r="AR86" s="122"/>
    </row>
    <row r="87" spans="1:44" ht="13.8" thickBot="1" x14ac:dyDescent="0.3">
      <c r="A87" s="70"/>
      <c r="B87" s="70"/>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122"/>
      <c r="AD87" s="122"/>
      <c r="AE87" s="122"/>
      <c r="AF87" s="122"/>
      <c r="AG87" s="122"/>
      <c r="AH87" s="122"/>
      <c r="AI87" s="122"/>
      <c r="AJ87" s="122"/>
      <c r="AK87" s="122"/>
      <c r="AL87" s="122"/>
      <c r="AM87" s="122"/>
      <c r="AN87" s="122"/>
      <c r="AO87" s="122"/>
      <c r="AP87" s="122"/>
      <c r="AQ87" s="122"/>
      <c r="AR87" s="122"/>
    </row>
    <row r="88" spans="1:44" ht="13.8" thickBot="1" x14ac:dyDescent="0.3">
      <c r="A88" s="70"/>
      <c r="B88" s="70"/>
      <c r="C88" s="69"/>
      <c r="D88" s="69"/>
      <c r="E88" s="69"/>
      <c r="F88" s="69"/>
      <c r="G88" s="69"/>
      <c r="H88" s="69"/>
      <c r="I88" s="69"/>
      <c r="J88" s="69"/>
      <c r="K88" s="69"/>
      <c r="L88" s="69"/>
      <c r="M88" s="69" t="s">
        <v>60</v>
      </c>
      <c r="N88" s="69"/>
      <c r="O88" s="69"/>
      <c r="P88" s="69"/>
      <c r="Q88" s="69"/>
      <c r="R88" s="69"/>
      <c r="S88" s="69"/>
      <c r="T88" s="69"/>
      <c r="U88" s="69"/>
      <c r="V88" s="69"/>
      <c r="W88" s="69"/>
      <c r="X88" s="69"/>
      <c r="Y88" s="69"/>
      <c r="Z88" s="69"/>
      <c r="AA88" s="69"/>
      <c r="AB88" s="69"/>
      <c r="AC88" s="122"/>
      <c r="AD88" s="122"/>
      <c r="AE88" s="122"/>
      <c r="AF88" s="122"/>
      <c r="AG88" s="122"/>
      <c r="AH88" s="122"/>
      <c r="AI88" s="122"/>
      <c r="AJ88" s="122"/>
      <c r="AK88" s="122"/>
      <c r="AL88" s="122"/>
      <c r="AM88" s="122"/>
      <c r="AN88" s="122"/>
      <c r="AO88" s="122"/>
      <c r="AP88" s="122"/>
      <c r="AQ88" s="122"/>
      <c r="AR88" s="122"/>
    </row>
    <row r="89" spans="1:44" ht="13.8" thickBot="1" x14ac:dyDescent="0.3">
      <c r="A89" s="70"/>
      <c r="B89" s="70"/>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122"/>
      <c r="AD89" s="122"/>
      <c r="AE89" s="122"/>
      <c r="AF89" s="122"/>
      <c r="AG89" s="122"/>
      <c r="AH89" s="122"/>
      <c r="AI89" s="122"/>
      <c r="AJ89" s="122"/>
      <c r="AK89" s="122"/>
      <c r="AL89" s="122"/>
      <c r="AM89" s="122"/>
      <c r="AN89" s="122"/>
      <c r="AO89" s="122"/>
      <c r="AP89" s="122"/>
      <c r="AQ89" s="122"/>
      <c r="AR89" s="122"/>
    </row>
    <row r="90" spans="1:44" ht="13.8" thickBot="1" x14ac:dyDescent="0.3">
      <c r="A90" s="70"/>
      <c r="B90" s="70"/>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122"/>
      <c r="AD90" s="122"/>
      <c r="AE90" s="122"/>
      <c r="AF90" s="122"/>
      <c r="AG90" s="122"/>
      <c r="AH90" s="122"/>
      <c r="AI90" s="122"/>
      <c r="AJ90" s="122"/>
      <c r="AK90" s="122"/>
      <c r="AL90" s="122"/>
      <c r="AM90" s="122"/>
      <c r="AN90" s="122"/>
      <c r="AO90" s="122"/>
      <c r="AP90" s="122"/>
      <c r="AQ90" s="122"/>
      <c r="AR90" s="122"/>
    </row>
    <row r="91" spans="1:44" ht="13.8" thickBot="1" x14ac:dyDescent="0.3">
      <c r="A91" s="70"/>
      <c r="B91" s="70"/>
      <c r="C91" s="69"/>
      <c r="D91" s="69"/>
      <c r="E91" s="69"/>
      <c r="F91" s="69"/>
      <c r="G91" s="69"/>
      <c r="H91" s="69"/>
      <c r="I91" s="69"/>
      <c r="J91" s="69"/>
      <c r="K91" s="69"/>
      <c r="L91" s="69"/>
      <c r="M91" s="69" t="s">
        <v>61</v>
      </c>
      <c r="N91" s="69"/>
      <c r="O91" s="69"/>
      <c r="P91" s="69"/>
      <c r="Q91" s="69"/>
      <c r="R91" s="69"/>
      <c r="S91" s="69"/>
      <c r="T91" s="69"/>
      <c r="U91" s="69"/>
      <c r="V91" s="69"/>
      <c r="W91" s="69"/>
      <c r="X91" s="69"/>
      <c r="Y91" s="69"/>
      <c r="Z91" s="69"/>
      <c r="AA91" s="69"/>
      <c r="AB91" s="69"/>
      <c r="AC91" s="122"/>
      <c r="AD91" s="122"/>
      <c r="AE91" s="122"/>
      <c r="AF91" s="122"/>
      <c r="AG91" s="122"/>
      <c r="AH91" s="122"/>
      <c r="AI91" s="122"/>
      <c r="AJ91" s="122"/>
      <c r="AK91" s="122"/>
      <c r="AL91" s="122"/>
      <c r="AM91" s="122"/>
      <c r="AN91" s="122"/>
      <c r="AO91" s="122"/>
      <c r="AP91" s="122"/>
      <c r="AQ91" s="122"/>
      <c r="AR91" s="122"/>
    </row>
    <row r="92" spans="1:44" ht="13.8" thickBot="1" x14ac:dyDescent="0.3">
      <c r="A92" s="70"/>
      <c r="B92" s="70"/>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122"/>
      <c r="AD92" s="122"/>
      <c r="AE92" s="122"/>
      <c r="AF92" s="122"/>
      <c r="AG92" s="122"/>
      <c r="AH92" s="122"/>
      <c r="AI92" s="122"/>
      <c r="AJ92" s="122"/>
      <c r="AK92" s="122"/>
      <c r="AL92" s="122"/>
      <c r="AM92" s="122"/>
      <c r="AN92" s="122"/>
      <c r="AO92" s="122"/>
      <c r="AP92" s="122"/>
      <c r="AQ92" s="122"/>
      <c r="AR92" s="122"/>
    </row>
    <row r="93" spans="1:44" ht="13.8" thickBot="1" x14ac:dyDescent="0.3">
      <c r="A93" s="70"/>
      <c r="B93" s="70"/>
      <c r="C93" s="69"/>
      <c r="D93" s="69"/>
      <c r="E93" s="69"/>
      <c r="F93" s="69"/>
      <c r="G93" s="69"/>
      <c r="H93" s="69"/>
      <c r="I93" s="69"/>
      <c r="J93" s="69"/>
      <c r="K93" s="69"/>
      <c r="L93" s="69"/>
      <c r="M93" s="69" t="s">
        <v>62</v>
      </c>
      <c r="N93" s="69"/>
      <c r="O93" s="69"/>
      <c r="P93" s="69"/>
      <c r="Q93" s="69"/>
      <c r="R93" s="69"/>
      <c r="S93" s="69"/>
      <c r="T93" s="69"/>
      <c r="U93" s="69"/>
      <c r="V93" s="69"/>
      <c r="W93" s="69"/>
      <c r="X93" s="69"/>
      <c r="Y93" s="69"/>
      <c r="Z93" s="69"/>
      <c r="AA93" s="69"/>
      <c r="AB93" s="69"/>
      <c r="AC93" s="122"/>
      <c r="AD93" s="122"/>
      <c r="AE93" s="122"/>
      <c r="AF93" s="122"/>
      <c r="AG93" s="122"/>
      <c r="AH93" s="122"/>
      <c r="AI93" s="122"/>
      <c r="AJ93" s="122"/>
      <c r="AK93" s="122"/>
      <c r="AL93" s="122"/>
      <c r="AM93" s="122"/>
      <c r="AN93" s="122"/>
      <c r="AO93" s="122"/>
      <c r="AP93" s="122"/>
      <c r="AQ93" s="122"/>
      <c r="AR93" s="122"/>
    </row>
    <row r="94" spans="1:44" ht="13.8" thickBot="1" x14ac:dyDescent="0.3">
      <c r="A94" s="70"/>
      <c r="B94" s="70"/>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122"/>
      <c r="AD94" s="122"/>
      <c r="AE94" s="122"/>
      <c r="AF94" s="122"/>
      <c r="AG94" s="122"/>
      <c r="AH94" s="122"/>
      <c r="AI94" s="122"/>
      <c r="AJ94" s="122"/>
      <c r="AK94" s="122"/>
      <c r="AL94" s="122"/>
      <c r="AM94" s="122"/>
      <c r="AN94" s="122"/>
      <c r="AO94" s="122"/>
      <c r="AP94" s="122"/>
      <c r="AQ94" s="122"/>
      <c r="AR94" s="122"/>
    </row>
    <row r="95" spans="1:44" ht="13.8" thickBot="1" x14ac:dyDescent="0.3">
      <c r="A95" s="70"/>
      <c r="B95" s="70"/>
      <c r="C95" s="69"/>
      <c r="D95" s="69"/>
      <c r="E95" s="69"/>
      <c r="F95" s="69"/>
      <c r="G95" s="69"/>
      <c r="H95" s="69"/>
      <c r="I95" s="69"/>
      <c r="J95" s="69"/>
      <c r="K95" s="69"/>
      <c r="L95" s="69"/>
      <c r="M95" s="69" t="s">
        <v>63</v>
      </c>
      <c r="N95" s="69"/>
      <c r="O95" s="69"/>
      <c r="P95" s="69"/>
      <c r="Q95" s="69"/>
      <c r="R95" s="69"/>
      <c r="S95" s="69"/>
      <c r="T95" s="69"/>
      <c r="U95" s="69"/>
      <c r="V95" s="69"/>
      <c r="W95" s="69"/>
      <c r="X95" s="69"/>
      <c r="Y95" s="69"/>
      <c r="Z95" s="69"/>
      <c r="AA95" s="69"/>
      <c r="AB95" s="69"/>
      <c r="AC95" s="122"/>
      <c r="AD95" s="122"/>
      <c r="AE95" s="122"/>
      <c r="AF95" s="122"/>
      <c r="AG95" s="122"/>
      <c r="AH95" s="122"/>
      <c r="AI95" s="122"/>
      <c r="AJ95" s="122"/>
      <c r="AK95" s="122"/>
      <c r="AL95" s="122"/>
      <c r="AM95" s="122"/>
      <c r="AN95" s="122"/>
      <c r="AO95" s="122"/>
      <c r="AP95" s="122"/>
      <c r="AQ95" s="122"/>
      <c r="AR95" s="122"/>
    </row>
    <row r="96" spans="1:44" ht="13.8" thickBot="1" x14ac:dyDescent="0.3">
      <c r="A96" s="70"/>
      <c r="B96" s="70"/>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122"/>
      <c r="AD96" s="122"/>
      <c r="AE96" s="122"/>
      <c r="AF96" s="122"/>
      <c r="AG96" s="122"/>
      <c r="AH96" s="122"/>
      <c r="AI96" s="122"/>
      <c r="AJ96" s="122"/>
      <c r="AK96" s="122"/>
      <c r="AL96" s="122"/>
      <c r="AM96" s="122"/>
      <c r="AN96" s="122"/>
      <c r="AO96" s="122"/>
      <c r="AP96" s="122"/>
      <c r="AQ96" s="122"/>
      <c r="AR96" s="122"/>
    </row>
    <row r="97" spans="1:44" ht="13.8" thickBot="1" x14ac:dyDescent="0.3">
      <c r="A97" s="70" t="s">
        <v>64</v>
      </c>
      <c r="B97" s="70"/>
      <c r="C97" s="69" t="s">
        <v>65</v>
      </c>
      <c r="D97" s="69"/>
      <c r="E97" s="69"/>
      <c r="F97" s="69"/>
      <c r="G97" s="69"/>
      <c r="H97" s="69"/>
      <c r="I97" s="69"/>
      <c r="J97" s="69"/>
      <c r="K97" s="69"/>
      <c r="L97" s="69"/>
      <c r="M97" s="69" t="s">
        <v>66</v>
      </c>
      <c r="N97" s="69"/>
      <c r="O97" s="69"/>
      <c r="P97" s="69"/>
      <c r="Q97" s="69"/>
      <c r="R97" s="69"/>
      <c r="S97" s="69"/>
      <c r="T97" s="69"/>
      <c r="U97" s="69"/>
      <c r="V97" s="69"/>
      <c r="W97" s="69"/>
      <c r="X97" s="69"/>
      <c r="Y97" s="69"/>
      <c r="Z97" s="69"/>
      <c r="AA97" s="69"/>
      <c r="AB97" s="69"/>
      <c r="AC97" s="66"/>
      <c r="AD97" s="66"/>
      <c r="AE97" s="66"/>
      <c r="AF97" s="66"/>
      <c r="AG97" s="66"/>
      <c r="AH97" s="66"/>
      <c r="AI97" s="66"/>
      <c r="AJ97" s="66"/>
      <c r="AK97" s="66"/>
      <c r="AL97" s="66"/>
      <c r="AM97" s="66"/>
      <c r="AN97" s="66"/>
      <c r="AO97" s="66"/>
      <c r="AP97" s="66"/>
      <c r="AQ97" s="66"/>
      <c r="AR97" s="66"/>
    </row>
    <row r="98" spans="1:44" ht="13.8" thickBot="1" x14ac:dyDescent="0.3">
      <c r="A98" s="70"/>
      <c r="B98" s="70"/>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6"/>
      <c r="AD98" s="66"/>
      <c r="AE98" s="66"/>
      <c r="AF98" s="66"/>
      <c r="AG98" s="66"/>
      <c r="AH98" s="66"/>
      <c r="AI98" s="66"/>
      <c r="AJ98" s="66"/>
      <c r="AK98" s="66"/>
      <c r="AL98" s="66"/>
      <c r="AM98" s="66"/>
      <c r="AN98" s="66"/>
      <c r="AO98" s="66"/>
      <c r="AP98" s="66"/>
      <c r="AQ98" s="66"/>
      <c r="AR98" s="66"/>
    </row>
    <row r="99" spans="1:44" ht="13.8" thickBot="1" x14ac:dyDescent="0.3">
      <c r="A99" s="70"/>
      <c r="B99" s="70"/>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6"/>
      <c r="AD99" s="66"/>
      <c r="AE99" s="66"/>
      <c r="AF99" s="66"/>
      <c r="AG99" s="66"/>
      <c r="AH99" s="66"/>
      <c r="AI99" s="66"/>
      <c r="AJ99" s="66"/>
      <c r="AK99" s="66"/>
      <c r="AL99" s="66"/>
      <c r="AM99" s="66"/>
      <c r="AN99" s="66"/>
      <c r="AO99" s="66"/>
      <c r="AP99" s="66"/>
      <c r="AQ99" s="66"/>
      <c r="AR99" s="66"/>
    </row>
    <row r="100" spans="1:44" ht="13.8" thickBot="1" x14ac:dyDescent="0.3">
      <c r="A100" s="70"/>
      <c r="B100" s="70"/>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6"/>
      <c r="AD100" s="66"/>
      <c r="AE100" s="66"/>
      <c r="AF100" s="66"/>
      <c r="AG100" s="66"/>
      <c r="AH100" s="66"/>
      <c r="AI100" s="66"/>
      <c r="AJ100" s="66"/>
      <c r="AK100" s="66"/>
      <c r="AL100" s="66"/>
      <c r="AM100" s="66"/>
      <c r="AN100" s="66"/>
      <c r="AO100" s="66"/>
      <c r="AP100" s="66"/>
      <c r="AQ100" s="66"/>
      <c r="AR100" s="66"/>
    </row>
    <row r="101" spans="1:44" ht="13.8" thickBot="1" x14ac:dyDescent="0.3">
      <c r="A101" s="70"/>
      <c r="B101" s="70"/>
      <c r="C101" s="69"/>
      <c r="D101" s="69"/>
      <c r="E101" s="69"/>
      <c r="F101" s="69"/>
      <c r="G101" s="69"/>
      <c r="H101" s="69"/>
      <c r="I101" s="69"/>
      <c r="J101" s="69"/>
      <c r="K101" s="69"/>
      <c r="L101" s="69"/>
      <c r="M101" s="69" t="s">
        <v>67</v>
      </c>
      <c r="N101" s="69"/>
      <c r="O101" s="69"/>
      <c r="P101" s="69"/>
      <c r="Q101" s="69"/>
      <c r="R101" s="69"/>
      <c r="S101" s="69"/>
      <c r="T101" s="69"/>
      <c r="U101" s="69"/>
      <c r="V101" s="69"/>
      <c r="W101" s="69"/>
      <c r="X101" s="69"/>
      <c r="Y101" s="69"/>
      <c r="Z101" s="69"/>
      <c r="AA101" s="69"/>
      <c r="AB101" s="69"/>
      <c r="AC101" s="66"/>
      <c r="AD101" s="66"/>
      <c r="AE101" s="66"/>
      <c r="AF101" s="66"/>
      <c r="AG101" s="66"/>
      <c r="AH101" s="66"/>
      <c r="AI101" s="66"/>
      <c r="AJ101" s="66"/>
      <c r="AK101" s="66"/>
      <c r="AL101" s="66"/>
      <c r="AM101" s="66"/>
      <c r="AN101" s="66"/>
      <c r="AO101" s="66"/>
      <c r="AP101" s="66"/>
      <c r="AQ101" s="66"/>
      <c r="AR101" s="66"/>
    </row>
    <row r="102" spans="1:44" ht="13.8" thickBot="1" x14ac:dyDescent="0.3">
      <c r="A102" s="70"/>
      <c r="B102" s="70"/>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6"/>
      <c r="AD102" s="66"/>
      <c r="AE102" s="66"/>
      <c r="AF102" s="66"/>
      <c r="AG102" s="66"/>
      <c r="AH102" s="66"/>
      <c r="AI102" s="66"/>
      <c r="AJ102" s="66"/>
      <c r="AK102" s="66"/>
      <c r="AL102" s="66"/>
      <c r="AM102" s="66"/>
      <c r="AN102" s="66"/>
      <c r="AO102" s="66"/>
      <c r="AP102" s="66"/>
      <c r="AQ102" s="66"/>
      <c r="AR102" s="66"/>
    </row>
    <row r="103" spans="1:44" ht="13.8" thickBot="1" x14ac:dyDescent="0.3">
      <c r="A103" s="70"/>
      <c r="B103" s="70"/>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6"/>
      <c r="AD103" s="66"/>
      <c r="AE103" s="66"/>
      <c r="AF103" s="66"/>
      <c r="AG103" s="66"/>
      <c r="AH103" s="66"/>
      <c r="AI103" s="66"/>
      <c r="AJ103" s="66"/>
      <c r="AK103" s="66"/>
      <c r="AL103" s="66"/>
      <c r="AM103" s="66"/>
      <c r="AN103" s="66"/>
      <c r="AO103" s="66"/>
      <c r="AP103" s="66"/>
      <c r="AQ103" s="66"/>
      <c r="AR103" s="66"/>
    </row>
    <row r="104" spans="1:44" ht="13.8" thickBot="1" x14ac:dyDescent="0.3">
      <c r="A104" s="70"/>
      <c r="B104" s="70"/>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6"/>
      <c r="AD104" s="66"/>
      <c r="AE104" s="66"/>
      <c r="AF104" s="66"/>
      <c r="AG104" s="66"/>
      <c r="AH104" s="66"/>
      <c r="AI104" s="66"/>
      <c r="AJ104" s="66"/>
      <c r="AK104" s="66"/>
      <c r="AL104" s="66"/>
      <c r="AM104" s="66"/>
      <c r="AN104" s="66"/>
      <c r="AO104" s="66"/>
      <c r="AP104" s="66"/>
      <c r="AQ104" s="66"/>
      <c r="AR104" s="66"/>
    </row>
    <row r="105" spans="1:44" ht="13.8" thickBot="1" x14ac:dyDescent="0.3">
      <c r="A105" s="70"/>
      <c r="B105" s="70"/>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6"/>
      <c r="AD105" s="66"/>
      <c r="AE105" s="66"/>
      <c r="AF105" s="66"/>
      <c r="AG105" s="66"/>
      <c r="AH105" s="66"/>
      <c r="AI105" s="66"/>
      <c r="AJ105" s="66"/>
      <c r="AK105" s="66"/>
      <c r="AL105" s="66"/>
      <c r="AM105" s="66"/>
      <c r="AN105" s="66"/>
      <c r="AO105" s="66"/>
      <c r="AP105" s="66"/>
      <c r="AQ105" s="66"/>
      <c r="AR105" s="66"/>
    </row>
    <row r="106" spans="1:44" ht="13.8" thickBot="1" x14ac:dyDescent="0.3">
      <c r="A106" s="70"/>
      <c r="B106" s="70"/>
      <c r="C106" s="69"/>
      <c r="D106" s="69"/>
      <c r="E106" s="69"/>
      <c r="F106" s="69"/>
      <c r="G106" s="69"/>
      <c r="H106" s="69"/>
      <c r="I106" s="69"/>
      <c r="J106" s="69"/>
      <c r="K106" s="69"/>
      <c r="L106" s="69"/>
      <c r="M106" s="69" t="s">
        <v>68</v>
      </c>
      <c r="N106" s="69"/>
      <c r="O106" s="69"/>
      <c r="P106" s="69"/>
      <c r="Q106" s="69"/>
      <c r="R106" s="69"/>
      <c r="S106" s="69"/>
      <c r="T106" s="69"/>
      <c r="U106" s="69"/>
      <c r="V106" s="69"/>
      <c r="W106" s="69"/>
      <c r="X106" s="69"/>
      <c r="Y106" s="69"/>
      <c r="Z106" s="69"/>
      <c r="AA106" s="69"/>
      <c r="AB106" s="69"/>
      <c r="AC106" s="66"/>
      <c r="AD106" s="66"/>
      <c r="AE106" s="66"/>
      <c r="AF106" s="66"/>
      <c r="AG106" s="66"/>
      <c r="AH106" s="66"/>
      <c r="AI106" s="66"/>
      <c r="AJ106" s="66"/>
      <c r="AK106" s="66"/>
      <c r="AL106" s="66"/>
      <c r="AM106" s="66"/>
      <c r="AN106" s="66"/>
      <c r="AO106" s="66"/>
      <c r="AP106" s="66"/>
      <c r="AQ106" s="66"/>
      <c r="AR106" s="66"/>
    </row>
    <row r="107" spans="1:44" ht="13.8" thickBot="1" x14ac:dyDescent="0.3">
      <c r="A107" s="70"/>
      <c r="B107" s="70"/>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6"/>
      <c r="AD107" s="66"/>
      <c r="AE107" s="66"/>
      <c r="AF107" s="66"/>
      <c r="AG107" s="66"/>
      <c r="AH107" s="66"/>
      <c r="AI107" s="66"/>
      <c r="AJ107" s="66"/>
      <c r="AK107" s="66"/>
      <c r="AL107" s="66"/>
      <c r="AM107" s="66"/>
      <c r="AN107" s="66"/>
      <c r="AO107" s="66"/>
      <c r="AP107" s="66"/>
      <c r="AQ107" s="66"/>
      <c r="AR107" s="66"/>
    </row>
    <row r="108" spans="1:44" ht="13.8" thickBot="1" x14ac:dyDescent="0.3">
      <c r="A108" s="70"/>
      <c r="B108" s="70"/>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6"/>
      <c r="AD108" s="66"/>
      <c r="AE108" s="66"/>
      <c r="AF108" s="66"/>
      <c r="AG108" s="66"/>
      <c r="AH108" s="66"/>
      <c r="AI108" s="66"/>
      <c r="AJ108" s="66"/>
      <c r="AK108" s="66"/>
      <c r="AL108" s="66"/>
      <c r="AM108" s="66"/>
      <c r="AN108" s="66"/>
      <c r="AO108" s="66"/>
      <c r="AP108" s="66"/>
      <c r="AQ108" s="66"/>
      <c r="AR108" s="66"/>
    </row>
    <row r="109" spans="1:44" ht="13.8" thickBot="1" x14ac:dyDescent="0.3">
      <c r="A109" s="70"/>
      <c r="B109" s="70"/>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6"/>
      <c r="AD109" s="66"/>
      <c r="AE109" s="66"/>
      <c r="AF109" s="66"/>
      <c r="AG109" s="66"/>
      <c r="AH109" s="66"/>
      <c r="AI109" s="66"/>
      <c r="AJ109" s="66"/>
      <c r="AK109" s="66"/>
      <c r="AL109" s="66"/>
      <c r="AM109" s="66"/>
      <c r="AN109" s="66"/>
      <c r="AO109" s="66"/>
      <c r="AP109" s="66"/>
      <c r="AQ109" s="66"/>
      <c r="AR109" s="66"/>
    </row>
    <row r="110" spans="1:44" ht="13.8" thickBot="1" x14ac:dyDescent="0.3">
      <c r="A110" s="70"/>
      <c r="B110" s="70"/>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6"/>
      <c r="AD110" s="66"/>
      <c r="AE110" s="66"/>
      <c r="AF110" s="66"/>
      <c r="AG110" s="66"/>
      <c r="AH110" s="66"/>
      <c r="AI110" s="66"/>
      <c r="AJ110" s="66"/>
      <c r="AK110" s="66"/>
      <c r="AL110" s="66"/>
      <c r="AM110" s="66"/>
      <c r="AN110" s="66"/>
      <c r="AO110" s="66"/>
      <c r="AP110" s="66"/>
      <c r="AQ110" s="66"/>
      <c r="AR110" s="66"/>
    </row>
    <row r="111" spans="1:44" ht="13.8" thickBot="1" x14ac:dyDescent="0.3">
      <c r="A111" s="70"/>
      <c r="B111" s="70"/>
      <c r="C111" s="69"/>
      <c r="D111" s="69"/>
      <c r="E111" s="69"/>
      <c r="F111" s="69"/>
      <c r="G111" s="69"/>
      <c r="H111" s="69"/>
      <c r="I111" s="69"/>
      <c r="J111" s="69"/>
      <c r="K111" s="69"/>
      <c r="L111" s="69"/>
      <c r="M111" s="69" t="s">
        <v>69</v>
      </c>
      <c r="N111" s="69"/>
      <c r="O111" s="69"/>
      <c r="P111" s="69"/>
      <c r="Q111" s="69"/>
      <c r="R111" s="69"/>
      <c r="S111" s="69"/>
      <c r="T111" s="69"/>
      <c r="U111" s="69"/>
      <c r="V111" s="69"/>
      <c r="W111" s="69"/>
      <c r="X111" s="69"/>
      <c r="Y111" s="69"/>
      <c r="Z111" s="69"/>
      <c r="AA111" s="69"/>
      <c r="AB111" s="69"/>
      <c r="AC111" s="66"/>
      <c r="AD111" s="66"/>
      <c r="AE111" s="66"/>
      <c r="AF111" s="66"/>
      <c r="AG111" s="66"/>
      <c r="AH111" s="66"/>
      <c r="AI111" s="66"/>
      <c r="AJ111" s="66"/>
      <c r="AK111" s="66"/>
      <c r="AL111" s="66"/>
      <c r="AM111" s="66"/>
      <c r="AN111" s="66"/>
      <c r="AO111" s="66"/>
      <c r="AP111" s="66"/>
      <c r="AQ111" s="66"/>
      <c r="AR111" s="66"/>
    </row>
    <row r="112" spans="1:44" ht="13.8" thickBot="1" x14ac:dyDescent="0.3">
      <c r="A112" s="70"/>
      <c r="B112" s="70"/>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6"/>
      <c r="AD112" s="66"/>
      <c r="AE112" s="66"/>
      <c r="AF112" s="66"/>
      <c r="AG112" s="66"/>
      <c r="AH112" s="66"/>
      <c r="AI112" s="66"/>
      <c r="AJ112" s="66"/>
      <c r="AK112" s="66"/>
      <c r="AL112" s="66"/>
      <c r="AM112" s="66"/>
      <c r="AN112" s="66"/>
      <c r="AO112" s="66"/>
      <c r="AP112" s="66"/>
      <c r="AQ112" s="66"/>
      <c r="AR112" s="66"/>
    </row>
    <row r="113" spans="1:44" ht="13.8" thickBot="1" x14ac:dyDescent="0.3">
      <c r="A113" s="70"/>
      <c r="B113" s="70"/>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6"/>
      <c r="AD113" s="66"/>
      <c r="AE113" s="66"/>
      <c r="AF113" s="66"/>
      <c r="AG113" s="66"/>
      <c r="AH113" s="66"/>
      <c r="AI113" s="66"/>
      <c r="AJ113" s="66"/>
      <c r="AK113" s="66"/>
      <c r="AL113" s="66"/>
      <c r="AM113" s="66"/>
      <c r="AN113" s="66"/>
      <c r="AO113" s="66"/>
      <c r="AP113" s="66"/>
      <c r="AQ113" s="66"/>
      <c r="AR113" s="66"/>
    </row>
    <row r="114" spans="1:44" ht="13.8" thickBot="1" x14ac:dyDescent="0.3">
      <c r="A114" s="70"/>
      <c r="B114" s="70"/>
      <c r="C114" s="69"/>
      <c r="D114" s="69"/>
      <c r="E114" s="69"/>
      <c r="F114" s="69"/>
      <c r="G114" s="69"/>
      <c r="H114" s="69"/>
      <c r="I114" s="69"/>
      <c r="J114" s="69"/>
      <c r="K114" s="69"/>
      <c r="L114" s="69"/>
      <c r="M114" s="69" t="s">
        <v>70</v>
      </c>
      <c r="N114" s="69"/>
      <c r="O114" s="69"/>
      <c r="P114" s="69"/>
      <c r="Q114" s="69"/>
      <c r="R114" s="69"/>
      <c r="S114" s="69"/>
      <c r="T114" s="69"/>
      <c r="U114" s="69"/>
      <c r="V114" s="69"/>
      <c r="W114" s="69"/>
      <c r="X114" s="69"/>
      <c r="Y114" s="69"/>
      <c r="Z114" s="69"/>
      <c r="AA114" s="69"/>
      <c r="AB114" s="69"/>
      <c r="AC114" s="66"/>
      <c r="AD114" s="66"/>
      <c r="AE114" s="66"/>
      <c r="AF114" s="66"/>
      <c r="AG114" s="66"/>
      <c r="AH114" s="66"/>
      <c r="AI114" s="66"/>
      <c r="AJ114" s="66"/>
      <c r="AK114" s="66"/>
      <c r="AL114" s="66"/>
      <c r="AM114" s="66"/>
      <c r="AN114" s="66"/>
      <c r="AO114" s="66"/>
      <c r="AP114" s="66"/>
      <c r="AQ114" s="66"/>
      <c r="AR114" s="66"/>
    </row>
    <row r="115" spans="1:44" ht="13.8" thickBot="1" x14ac:dyDescent="0.3">
      <c r="A115" s="70"/>
      <c r="B115" s="70"/>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6"/>
      <c r="AD115" s="66"/>
      <c r="AE115" s="66"/>
      <c r="AF115" s="66"/>
      <c r="AG115" s="66"/>
      <c r="AH115" s="66"/>
      <c r="AI115" s="66"/>
      <c r="AJ115" s="66"/>
      <c r="AK115" s="66"/>
      <c r="AL115" s="66"/>
      <c r="AM115" s="66"/>
      <c r="AN115" s="66"/>
      <c r="AO115" s="66"/>
      <c r="AP115" s="66"/>
      <c r="AQ115" s="66"/>
      <c r="AR115" s="66"/>
    </row>
    <row r="116" spans="1:44" ht="13.8" thickBot="1" x14ac:dyDescent="0.3">
      <c r="A116" s="70"/>
      <c r="B116" s="70"/>
      <c r="C116" s="69"/>
      <c r="D116" s="69"/>
      <c r="E116" s="69"/>
      <c r="F116" s="69"/>
      <c r="G116" s="69"/>
      <c r="H116" s="69"/>
      <c r="I116" s="69"/>
      <c r="J116" s="69"/>
      <c r="K116" s="69"/>
      <c r="L116" s="69"/>
      <c r="M116" s="69" t="s">
        <v>71</v>
      </c>
      <c r="N116" s="69"/>
      <c r="O116" s="69"/>
      <c r="P116" s="69"/>
      <c r="Q116" s="69"/>
      <c r="R116" s="69"/>
      <c r="S116" s="69"/>
      <c r="T116" s="69"/>
      <c r="U116" s="69"/>
      <c r="V116" s="69"/>
      <c r="W116" s="69"/>
      <c r="X116" s="69"/>
      <c r="Y116" s="69"/>
      <c r="Z116" s="69"/>
      <c r="AA116" s="69"/>
      <c r="AB116" s="69"/>
      <c r="AC116" s="66"/>
      <c r="AD116" s="66"/>
      <c r="AE116" s="66"/>
      <c r="AF116" s="66"/>
      <c r="AG116" s="66"/>
      <c r="AH116" s="66"/>
      <c r="AI116" s="66"/>
      <c r="AJ116" s="66"/>
      <c r="AK116" s="66"/>
      <c r="AL116" s="66"/>
      <c r="AM116" s="66"/>
      <c r="AN116" s="66"/>
      <c r="AO116" s="66"/>
      <c r="AP116" s="66"/>
      <c r="AQ116" s="66"/>
      <c r="AR116" s="66"/>
    </row>
    <row r="117" spans="1:44" ht="13.8" thickBot="1" x14ac:dyDescent="0.3">
      <c r="A117" s="70"/>
      <c r="B117" s="70"/>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6"/>
      <c r="AD117" s="66"/>
      <c r="AE117" s="66"/>
      <c r="AF117" s="66"/>
      <c r="AG117" s="66"/>
      <c r="AH117" s="66"/>
      <c r="AI117" s="66"/>
      <c r="AJ117" s="66"/>
      <c r="AK117" s="66"/>
      <c r="AL117" s="66"/>
      <c r="AM117" s="66"/>
      <c r="AN117" s="66"/>
      <c r="AO117" s="66"/>
      <c r="AP117" s="66"/>
      <c r="AQ117" s="66"/>
      <c r="AR117" s="66"/>
    </row>
    <row r="118" spans="1:44" ht="13.8" thickBot="1" x14ac:dyDescent="0.3">
      <c r="A118" s="70"/>
      <c r="B118" s="70"/>
      <c r="C118" s="69"/>
      <c r="D118" s="69"/>
      <c r="E118" s="69"/>
      <c r="F118" s="69"/>
      <c r="G118" s="69"/>
      <c r="H118" s="69"/>
      <c r="I118" s="69"/>
      <c r="J118" s="69"/>
      <c r="K118" s="69"/>
      <c r="L118" s="69"/>
      <c r="M118" s="69" t="s">
        <v>72</v>
      </c>
      <c r="N118" s="69"/>
      <c r="O118" s="69"/>
      <c r="P118" s="69"/>
      <c r="Q118" s="69"/>
      <c r="R118" s="69"/>
      <c r="S118" s="69"/>
      <c r="T118" s="69"/>
      <c r="U118" s="69"/>
      <c r="V118" s="69"/>
      <c r="W118" s="69"/>
      <c r="X118" s="69"/>
      <c r="Y118" s="69"/>
      <c r="Z118" s="69"/>
      <c r="AA118" s="69"/>
      <c r="AB118" s="69"/>
      <c r="AC118" s="66"/>
      <c r="AD118" s="66"/>
      <c r="AE118" s="66"/>
      <c r="AF118" s="66"/>
      <c r="AG118" s="66"/>
      <c r="AH118" s="66"/>
      <c r="AI118" s="66"/>
      <c r="AJ118" s="66"/>
      <c r="AK118" s="66"/>
      <c r="AL118" s="66"/>
      <c r="AM118" s="66"/>
      <c r="AN118" s="66"/>
      <c r="AO118" s="66"/>
      <c r="AP118" s="66"/>
      <c r="AQ118" s="66"/>
      <c r="AR118" s="66"/>
    </row>
    <row r="119" spans="1:44" ht="13.8" thickBot="1" x14ac:dyDescent="0.3">
      <c r="A119" s="70"/>
      <c r="B119" s="70"/>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6"/>
      <c r="AD119" s="66"/>
      <c r="AE119" s="66"/>
      <c r="AF119" s="66"/>
      <c r="AG119" s="66"/>
      <c r="AH119" s="66"/>
      <c r="AI119" s="66"/>
      <c r="AJ119" s="66"/>
      <c r="AK119" s="66"/>
      <c r="AL119" s="66"/>
      <c r="AM119" s="66"/>
      <c r="AN119" s="66"/>
      <c r="AO119" s="66"/>
      <c r="AP119" s="66"/>
      <c r="AQ119" s="66"/>
      <c r="AR119" s="66"/>
    </row>
    <row r="120" spans="1:44" ht="13.8" thickBot="1" x14ac:dyDescent="0.3">
      <c r="A120" s="70"/>
      <c r="B120" s="70"/>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6"/>
      <c r="AD120" s="66"/>
      <c r="AE120" s="66"/>
      <c r="AF120" s="66"/>
      <c r="AG120" s="66"/>
      <c r="AH120" s="66"/>
      <c r="AI120" s="66"/>
      <c r="AJ120" s="66"/>
      <c r="AK120" s="66"/>
      <c r="AL120" s="66"/>
      <c r="AM120" s="66"/>
      <c r="AN120" s="66"/>
      <c r="AO120" s="66"/>
      <c r="AP120" s="66"/>
      <c r="AQ120" s="66"/>
      <c r="AR120" s="66"/>
    </row>
    <row r="121" spans="1:44" ht="13.8" thickBot="1" x14ac:dyDescent="0.3">
      <c r="A121" s="70"/>
      <c r="B121" s="70"/>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6"/>
      <c r="AD121" s="66"/>
      <c r="AE121" s="66"/>
      <c r="AF121" s="66"/>
      <c r="AG121" s="66"/>
      <c r="AH121" s="66"/>
      <c r="AI121" s="66"/>
      <c r="AJ121" s="66"/>
      <c r="AK121" s="66"/>
      <c r="AL121" s="66"/>
      <c r="AM121" s="66"/>
      <c r="AN121" s="66"/>
      <c r="AO121" s="66"/>
      <c r="AP121" s="66"/>
      <c r="AQ121" s="66"/>
      <c r="AR121" s="66"/>
    </row>
    <row r="122" spans="1:44" ht="13.8" thickBot="1" x14ac:dyDescent="0.3">
      <c r="A122" s="70"/>
      <c r="B122" s="70"/>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6"/>
      <c r="AD122" s="66"/>
      <c r="AE122" s="66"/>
      <c r="AF122" s="66"/>
      <c r="AG122" s="66"/>
      <c r="AH122" s="66"/>
      <c r="AI122" s="66"/>
      <c r="AJ122" s="66"/>
      <c r="AK122" s="66"/>
      <c r="AL122" s="66"/>
      <c r="AM122" s="66"/>
      <c r="AN122" s="66"/>
      <c r="AO122" s="66"/>
      <c r="AP122" s="66"/>
      <c r="AQ122" s="66"/>
      <c r="AR122" s="66"/>
    </row>
    <row r="123" spans="1:44" ht="13.8" thickBot="1" x14ac:dyDescent="0.3">
      <c r="A123" s="70"/>
      <c r="B123" s="70"/>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6"/>
      <c r="AD123" s="66"/>
      <c r="AE123" s="66"/>
      <c r="AF123" s="66"/>
      <c r="AG123" s="66"/>
      <c r="AH123" s="66"/>
      <c r="AI123" s="66"/>
      <c r="AJ123" s="66"/>
      <c r="AK123" s="66"/>
      <c r="AL123" s="66"/>
      <c r="AM123" s="66"/>
      <c r="AN123" s="66"/>
      <c r="AO123" s="66"/>
      <c r="AP123" s="66"/>
      <c r="AQ123" s="66"/>
      <c r="AR123" s="66"/>
    </row>
    <row r="124" spans="1:44" ht="13.8" thickBot="1" x14ac:dyDescent="0.3">
      <c r="A124" s="70"/>
      <c r="B124" s="70"/>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6"/>
      <c r="AD124" s="66"/>
      <c r="AE124" s="66"/>
      <c r="AF124" s="66"/>
      <c r="AG124" s="66"/>
      <c r="AH124" s="66"/>
      <c r="AI124" s="66"/>
      <c r="AJ124" s="66"/>
      <c r="AK124" s="66"/>
      <c r="AL124" s="66"/>
      <c r="AM124" s="66"/>
      <c r="AN124" s="66"/>
      <c r="AO124" s="66"/>
      <c r="AP124" s="66"/>
      <c r="AQ124" s="66"/>
      <c r="AR124" s="66"/>
    </row>
    <row r="125" spans="1:44" ht="13.8" thickBot="1" x14ac:dyDescent="0.3">
      <c r="A125" s="70"/>
      <c r="B125" s="70"/>
      <c r="C125" s="69"/>
      <c r="D125" s="69"/>
      <c r="E125" s="69"/>
      <c r="F125" s="69"/>
      <c r="G125" s="69"/>
      <c r="H125" s="69"/>
      <c r="I125" s="69"/>
      <c r="J125" s="69"/>
      <c r="K125" s="69"/>
      <c r="L125" s="69"/>
      <c r="M125" s="69" t="s">
        <v>73</v>
      </c>
      <c r="N125" s="69"/>
      <c r="O125" s="69"/>
      <c r="P125" s="69"/>
      <c r="Q125" s="69"/>
      <c r="R125" s="69"/>
      <c r="S125" s="69"/>
      <c r="T125" s="69"/>
      <c r="U125" s="69"/>
      <c r="V125" s="69"/>
      <c r="W125" s="69"/>
      <c r="X125" s="69"/>
      <c r="Y125" s="69"/>
      <c r="Z125" s="69"/>
      <c r="AA125" s="69"/>
      <c r="AB125" s="69"/>
      <c r="AC125" s="66"/>
      <c r="AD125" s="66"/>
      <c r="AE125" s="66"/>
      <c r="AF125" s="66"/>
      <c r="AG125" s="66"/>
      <c r="AH125" s="66"/>
      <c r="AI125" s="66"/>
      <c r="AJ125" s="66"/>
      <c r="AK125" s="66"/>
      <c r="AL125" s="66"/>
      <c r="AM125" s="66"/>
      <c r="AN125" s="66"/>
      <c r="AO125" s="66"/>
      <c r="AP125" s="66"/>
      <c r="AQ125" s="66"/>
      <c r="AR125" s="66"/>
    </row>
    <row r="126" spans="1:44" ht="13.8" thickBot="1" x14ac:dyDescent="0.3">
      <c r="A126" s="70"/>
      <c r="B126" s="70"/>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6"/>
      <c r="AD126" s="66"/>
      <c r="AE126" s="66"/>
      <c r="AF126" s="66"/>
      <c r="AG126" s="66"/>
      <c r="AH126" s="66"/>
      <c r="AI126" s="66"/>
      <c r="AJ126" s="66"/>
      <c r="AK126" s="66"/>
      <c r="AL126" s="66"/>
      <c r="AM126" s="66"/>
      <c r="AN126" s="66"/>
      <c r="AO126" s="66"/>
      <c r="AP126" s="66"/>
      <c r="AQ126" s="66"/>
      <c r="AR126" s="66"/>
    </row>
    <row r="127" spans="1:44" ht="13.8" thickBot="1" x14ac:dyDescent="0.3">
      <c r="A127" s="70"/>
      <c r="B127" s="70"/>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6"/>
      <c r="AD127" s="66"/>
      <c r="AE127" s="66"/>
      <c r="AF127" s="66"/>
      <c r="AG127" s="66"/>
      <c r="AH127" s="66"/>
      <c r="AI127" s="66"/>
      <c r="AJ127" s="66"/>
      <c r="AK127" s="66"/>
      <c r="AL127" s="66"/>
      <c r="AM127" s="66"/>
      <c r="AN127" s="66"/>
      <c r="AO127" s="66"/>
      <c r="AP127" s="66"/>
      <c r="AQ127" s="66"/>
      <c r="AR127" s="66"/>
    </row>
    <row r="128" spans="1:44" ht="13.8" thickBot="1" x14ac:dyDescent="0.3">
      <c r="A128" s="70"/>
      <c r="B128" s="70"/>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6"/>
      <c r="AD128" s="66"/>
      <c r="AE128" s="66"/>
      <c r="AF128" s="66"/>
      <c r="AG128" s="66"/>
      <c r="AH128" s="66"/>
      <c r="AI128" s="66"/>
      <c r="AJ128" s="66"/>
      <c r="AK128" s="66"/>
      <c r="AL128" s="66"/>
      <c r="AM128" s="66"/>
      <c r="AN128" s="66"/>
      <c r="AO128" s="66"/>
      <c r="AP128" s="66"/>
      <c r="AQ128" s="66"/>
      <c r="AR128" s="66"/>
    </row>
    <row r="129" spans="1:44" ht="13.8" thickBot="1" x14ac:dyDescent="0.3">
      <c r="A129" s="70"/>
      <c r="B129" s="70"/>
      <c r="C129" s="69"/>
      <c r="D129" s="69"/>
      <c r="E129" s="69"/>
      <c r="F129" s="69"/>
      <c r="G129" s="69"/>
      <c r="H129" s="69"/>
      <c r="I129" s="69"/>
      <c r="J129" s="69"/>
      <c r="K129" s="69"/>
      <c r="L129" s="69"/>
      <c r="M129" s="69" t="s">
        <v>74</v>
      </c>
      <c r="N129" s="69"/>
      <c r="O129" s="69"/>
      <c r="P129" s="69"/>
      <c r="Q129" s="69"/>
      <c r="R129" s="69"/>
      <c r="S129" s="69"/>
      <c r="T129" s="69"/>
      <c r="U129" s="69"/>
      <c r="V129" s="69"/>
      <c r="W129" s="69"/>
      <c r="X129" s="69"/>
      <c r="Y129" s="69"/>
      <c r="Z129" s="69"/>
      <c r="AA129" s="69"/>
      <c r="AB129" s="69"/>
      <c r="AC129" s="66"/>
      <c r="AD129" s="66"/>
      <c r="AE129" s="66"/>
      <c r="AF129" s="66"/>
      <c r="AG129" s="66"/>
      <c r="AH129" s="66"/>
      <c r="AI129" s="66"/>
      <c r="AJ129" s="66"/>
      <c r="AK129" s="66"/>
      <c r="AL129" s="66"/>
      <c r="AM129" s="66"/>
      <c r="AN129" s="66"/>
      <c r="AO129" s="66"/>
      <c r="AP129" s="66"/>
      <c r="AQ129" s="66"/>
      <c r="AR129" s="66"/>
    </row>
    <row r="130" spans="1:44" ht="13.8" thickBot="1" x14ac:dyDescent="0.3">
      <c r="A130" s="70"/>
      <c r="B130" s="70"/>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6"/>
      <c r="AD130" s="66"/>
      <c r="AE130" s="66"/>
      <c r="AF130" s="66"/>
      <c r="AG130" s="66"/>
      <c r="AH130" s="66"/>
      <c r="AI130" s="66"/>
      <c r="AJ130" s="66"/>
      <c r="AK130" s="66"/>
      <c r="AL130" s="66"/>
      <c r="AM130" s="66"/>
      <c r="AN130" s="66"/>
      <c r="AO130" s="66"/>
      <c r="AP130" s="66"/>
      <c r="AQ130" s="66"/>
      <c r="AR130" s="66"/>
    </row>
    <row r="131" spans="1:44" ht="13.8" thickBot="1" x14ac:dyDescent="0.3">
      <c r="A131" s="70"/>
      <c r="B131" s="70"/>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6"/>
      <c r="AD131" s="66"/>
      <c r="AE131" s="66"/>
      <c r="AF131" s="66"/>
      <c r="AG131" s="66"/>
      <c r="AH131" s="66"/>
      <c r="AI131" s="66"/>
      <c r="AJ131" s="66"/>
      <c r="AK131" s="66"/>
      <c r="AL131" s="66"/>
      <c r="AM131" s="66"/>
      <c r="AN131" s="66"/>
      <c r="AO131" s="66"/>
      <c r="AP131" s="66"/>
      <c r="AQ131" s="66"/>
      <c r="AR131" s="66"/>
    </row>
    <row r="132" spans="1:44" ht="13.8" thickBot="1" x14ac:dyDescent="0.3">
      <c r="A132" s="70"/>
      <c r="B132" s="70"/>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6"/>
      <c r="AD132" s="66"/>
      <c r="AE132" s="66"/>
      <c r="AF132" s="66"/>
      <c r="AG132" s="66"/>
      <c r="AH132" s="66"/>
      <c r="AI132" s="66"/>
      <c r="AJ132" s="66"/>
      <c r="AK132" s="66"/>
      <c r="AL132" s="66"/>
      <c r="AM132" s="66"/>
      <c r="AN132" s="66"/>
      <c r="AO132" s="66"/>
      <c r="AP132" s="66"/>
      <c r="AQ132" s="66"/>
      <c r="AR132" s="66"/>
    </row>
    <row r="133" spans="1:44" ht="13.8" thickBot="1" x14ac:dyDescent="0.3">
      <c r="A133" s="70"/>
      <c r="B133" s="70"/>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6"/>
      <c r="AD133" s="66"/>
      <c r="AE133" s="66"/>
      <c r="AF133" s="66"/>
      <c r="AG133" s="66"/>
      <c r="AH133" s="66"/>
      <c r="AI133" s="66"/>
      <c r="AJ133" s="66"/>
      <c r="AK133" s="66"/>
      <c r="AL133" s="66"/>
      <c r="AM133" s="66"/>
      <c r="AN133" s="66"/>
      <c r="AO133" s="66"/>
      <c r="AP133" s="66"/>
      <c r="AQ133" s="66"/>
      <c r="AR133" s="66"/>
    </row>
    <row r="134" spans="1:44" ht="13.8" thickBot="1" x14ac:dyDescent="0.3">
      <c r="A134" s="70"/>
      <c r="B134" s="70"/>
      <c r="C134" s="69"/>
      <c r="D134" s="69"/>
      <c r="E134" s="69"/>
      <c r="F134" s="69"/>
      <c r="G134" s="69"/>
      <c r="H134" s="69"/>
      <c r="I134" s="69"/>
      <c r="J134" s="69"/>
      <c r="K134" s="69"/>
      <c r="L134" s="69"/>
      <c r="M134" s="69" t="s">
        <v>75</v>
      </c>
      <c r="N134" s="69"/>
      <c r="O134" s="69"/>
      <c r="P134" s="69"/>
      <c r="Q134" s="69"/>
      <c r="R134" s="69"/>
      <c r="S134" s="69"/>
      <c r="T134" s="69"/>
      <c r="U134" s="69"/>
      <c r="V134" s="69"/>
      <c r="W134" s="69"/>
      <c r="X134" s="69"/>
      <c r="Y134" s="69"/>
      <c r="Z134" s="69"/>
      <c r="AA134" s="69"/>
      <c r="AB134" s="69"/>
      <c r="AC134" s="66"/>
      <c r="AD134" s="66"/>
      <c r="AE134" s="66"/>
      <c r="AF134" s="66"/>
      <c r="AG134" s="66"/>
      <c r="AH134" s="66"/>
      <c r="AI134" s="66"/>
      <c r="AJ134" s="66"/>
      <c r="AK134" s="66"/>
      <c r="AL134" s="66"/>
      <c r="AM134" s="66"/>
      <c r="AN134" s="66"/>
      <c r="AO134" s="66"/>
      <c r="AP134" s="66"/>
      <c r="AQ134" s="66"/>
      <c r="AR134" s="66"/>
    </row>
    <row r="135" spans="1:44" ht="13.8" thickBot="1" x14ac:dyDescent="0.3">
      <c r="A135" s="70"/>
      <c r="B135" s="70"/>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6"/>
      <c r="AD135" s="66"/>
      <c r="AE135" s="66"/>
      <c r="AF135" s="66"/>
      <c r="AG135" s="66"/>
      <c r="AH135" s="66"/>
      <c r="AI135" s="66"/>
      <c r="AJ135" s="66"/>
      <c r="AK135" s="66"/>
      <c r="AL135" s="66"/>
      <c r="AM135" s="66"/>
      <c r="AN135" s="66"/>
      <c r="AO135" s="66"/>
      <c r="AP135" s="66"/>
      <c r="AQ135" s="66"/>
      <c r="AR135" s="66"/>
    </row>
    <row r="136" spans="1:44" ht="13.8" thickBot="1" x14ac:dyDescent="0.3">
      <c r="A136" s="70"/>
      <c r="B136" s="70"/>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6"/>
      <c r="AD136" s="66"/>
      <c r="AE136" s="66"/>
      <c r="AF136" s="66"/>
      <c r="AG136" s="66"/>
      <c r="AH136" s="66"/>
      <c r="AI136" s="66"/>
      <c r="AJ136" s="66"/>
      <c r="AK136" s="66"/>
      <c r="AL136" s="66"/>
      <c r="AM136" s="66"/>
      <c r="AN136" s="66"/>
      <c r="AO136" s="66"/>
      <c r="AP136" s="66"/>
      <c r="AQ136" s="66"/>
      <c r="AR136" s="66"/>
    </row>
    <row r="137" spans="1:44" ht="13.8" thickBot="1" x14ac:dyDescent="0.3">
      <c r="A137" s="70"/>
      <c r="B137" s="70"/>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6"/>
      <c r="AD137" s="66"/>
      <c r="AE137" s="66"/>
      <c r="AF137" s="66"/>
      <c r="AG137" s="66"/>
      <c r="AH137" s="66"/>
      <c r="AI137" s="66"/>
      <c r="AJ137" s="66"/>
      <c r="AK137" s="66"/>
      <c r="AL137" s="66"/>
      <c r="AM137" s="66"/>
      <c r="AN137" s="66"/>
      <c r="AO137" s="66"/>
      <c r="AP137" s="66"/>
      <c r="AQ137" s="66"/>
      <c r="AR137" s="66"/>
    </row>
    <row r="138" spans="1:44" ht="13.8" thickBot="1" x14ac:dyDescent="0.3">
      <c r="A138" s="70"/>
      <c r="B138" s="70"/>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6"/>
      <c r="AD138" s="66"/>
      <c r="AE138" s="66"/>
      <c r="AF138" s="66"/>
      <c r="AG138" s="66"/>
      <c r="AH138" s="66"/>
      <c r="AI138" s="66"/>
      <c r="AJ138" s="66"/>
      <c r="AK138" s="66"/>
      <c r="AL138" s="66"/>
      <c r="AM138" s="66"/>
      <c r="AN138" s="66"/>
      <c r="AO138" s="66"/>
      <c r="AP138" s="66"/>
      <c r="AQ138" s="66"/>
      <c r="AR138" s="66"/>
    </row>
    <row r="139" spans="1:44" ht="13.8" thickBot="1" x14ac:dyDescent="0.3">
      <c r="A139" s="70" t="s">
        <v>76</v>
      </c>
      <c r="B139" s="70"/>
      <c r="C139" s="69" t="s">
        <v>77</v>
      </c>
      <c r="D139" s="69"/>
      <c r="E139" s="69"/>
      <c r="F139" s="69"/>
      <c r="G139" s="69"/>
      <c r="H139" s="69"/>
      <c r="I139" s="69"/>
      <c r="J139" s="69"/>
      <c r="K139" s="69"/>
      <c r="L139" s="69"/>
      <c r="M139" s="69" t="s">
        <v>78</v>
      </c>
      <c r="N139" s="69"/>
      <c r="O139" s="69"/>
      <c r="P139" s="69"/>
      <c r="Q139" s="69"/>
      <c r="R139" s="69"/>
      <c r="S139" s="69"/>
      <c r="T139" s="69"/>
      <c r="U139" s="69"/>
      <c r="V139" s="69"/>
      <c r="W139" s="69"/>
      <c r="X139" s="69"/>
      <c r="Y139" s="69"/>
      <c r="Z139" s="69"/>
      <c r="AA139" s="69"/>
      <c r="AB139" s="69"/>
      <c r="AC139" s="66"/>
      <c r="AD139" s="66"/>
      <c r="AE139" s="66"/>
      <c r="AF139" s="66"/>
      <c r="AG139" s="66"/>
      <c r="AH139" s="66"/>
      <c r="AI139" s="66"/>
      <c r="AJ139" s="66"/>
      <c r="AK139" s="66"/>
      <c r="AL139" s="66"/>
      <c r="AM139" s="66"/>
      <c r="AN139" s="66"/>
      <c r="AO139" s="66"/>
      <c r="AP139" s="66"/>
      <c r="AQ139" s="66"/>
      <c r="AR139" s="66"/>
    </row>
    <row r="140" spans="1:44" ht="13.8" thickBot="1" x14ac:dyDescent="0.3">
      <c r="A140" s="70"/>
      <c r="B140" s="70"/>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6"/>
      <c r="AD140" s="66"/>
      <c r="AE140" s="66"/>
      <c r="AF140" s="66"/>
      <c r="AG140" s="66"/>
      <c r="AH140" s="66"/>
      <c r="AI140" s="66"/>
      <c r="AJ140" s="66"/>
      <c r="AK140" s="66"/>
      <c r="AL140" s="66"/>
      <c r="AM140" s="66"/>
      <c r="AN140" s="66"/>
      <c r="AO140" s="66"/>
      <c r="AP140" s="66"/>
      <c r="AQ140" s="66"/>
      <c r="AR140" s="66"/>
    </row>
    <row r="141" spans="1:44" ht="13.8" thickBot="1" x14ac:dyDescent="0.3">
      <c r="A141" s="70"/>
      <c r="B141" s="70"/>
      <c r="C141" s="69"/>
      <c r="D141" s="69"/>
      <c r="E141" s="69"/>
      <c r="F141" s="69"/>
      <c r="G141" s="69"/>
      <c r="H141" s="69"/>
      <c r="I141" s="69"/>
      <c r="J141" s="69"/>
      <c r="K141" s="69"/>
      <c r="L141" s="69"/>
      <c r="M141" s="69" t="s">
        <v>79</v>
      </c>
      <c r="N141" s="69"/>
      <c r="O141" s="69"/>
      <c r="P141" s="69"/>
      <c r="Q141" s="69"/>
      <c r="R141" s="69"/>
      <c r="S141" s="69"/>
      <c r="T141" s="69"/>
      <c r="U141" s="69"/>
      <c r="V141" s="69"/>
      <c r="W141" s="69"/>
      <c r="X141" s="69"/>
      <c r="Y141" s="69"/>
      <c r="Z141" s="69"/>
      <c r="AA141" s="69"/>
      <c r="AB141" s="69"/>
      <c r="AC141" s="66"/>
      <c r="AD141" s="66"/>
      <c r="AE141" s="66"/>
      <c r="AF141" s="66"/>
      <c r="AG141" s="66"/>
      <c r="AH141" s="66"/>
      <c r="AI141" s="66"/>
      <c r="AJ141" s="66"/>
      <c r="AK141" s="66"/>
      <c r="AL141" s="66"/>
      <c r="AM141" s="66"/>
      <c r="AN141" s="66"/>
      <c r="AO141" s="66"/>
      <c r="AP141" s="66"/>
      <c r="AQ141" s="66"/>
      <c r="AR141" s="66"/>
    </row>
    <row r="142" spans="1:44" ht="13.8" thickBot="1" x14ac:dyDescent="0.3">
      <c r="A142" s="70"/>
      <c r="B142" s="70"/>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6"/>
      <c r="AD142" s="66"/>
      <c r="AE142" s="66"/>
      <c r="AF142" s="66"/>
      <c r="AG142" s="66"/>
      <c r="AH142" s="66"/>
      <c r="AI142" s="66"/>
      <c r="AJ142" s="66"/>
      <c r="AK142" s="66"/>
      <c r="AL142" s="66"/>
      <c r="AM142" s="66"/>
      <c r="AN142" s="66"/>
      <c r="AO142" s="66"/>
      <c r="AP142" s="66"/>
      <c r="AQ142" s="66"/>
      <c r="AR142" s="66"/>
    </row>
    <row r="143" spans="1:44" ht="13.8" thickBot="1" x14ac:dyDescent="0.3">
      <c r="A143" s="70"/>
      <c r="B143" s="70"/>
      <c r="C143" s="69"/>
      <c r="D143" s="69"/>
      <c r="E143" s="69"/>
      <c r="F143" s="69"/>
      <c r="G143" s="69"/>
      <c r="H143" s="69"/>
      <c r="I143" s="69"/>
      <c r="J143" s="69"/>
      <c r="K143" s="69"/>
      <c r="L143" s="69"/>
      <c r="M143" s="69" t="s">
        <v>80</v>
      </c>
      <c r="N143" s="69"/>
      <c r="O143" s="69"/>
      <c r="P143" s="69"/>
      <c r="Q143" s="69"/>
      <c r="R143" s="69"/>
      <c r="S143" s="69"/>
      <c r="T143" s="69"/>
      <c r="U143" s="69"/>
      <c r="V143" s="69"/>
      <c r="W143" s="69"/>
      <c r="X143" s="69"/>
      <c r="Y143" s="69"/>
      <c r="Z143" s="69"/>
      <c r="AA143" s="69"/>
      <c r="AB143" s="69"/>
      <c r="AC143" s="66"/>
      <c r="AD143" s="66"/>
      <c r="AE143" s="66"/>
      <c r="AF143" s="66"/>
      <c r="AG143" s="66"/>
      <c r="AH143" s="66"/>
      <c r="AI143" s="66"/>
      <c r="AJ143" s="66"/>
      <c r="AK143" s="66"/>
      <c r="AL143" s="66"/>
      <c r="AM143" s="66"/>
      <c r="AN143" s="66"/>
      <c r="AO143" s="66"/>
      <c r="AP143" s="66"/>
      <c r="AQ143" s="66"/>
      <c r="AR143" s="66"/>
    </row>
    <row r="144" spans="1:44" ht="13.8" thickBot="1" x14ac:dyDescent="0.3">
      <c r="A144" s="70"/>
      <c r="B144" s="70"/>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6"/>
      <c r="AD144" s="66"/>
      <c r="AE144" s="66"/>
      <c r="AF144" s="66"/>
      <c r="AG144" s="66"/>
      <c r="AH144" s="66"/>
      <c r="AI144" s="66"/>
      <c r="AJ144" s="66"/>
      <c r="AK144" s="66"/>
      <c r="AL144" s="66"/>
      <c r="AM144" s="66"/>
      <c r="AN144" s="66"/>
      <c r="AO144" s="66"/>
      <c r="AP144" s="66"/>
      <c r="AQ144" s="66"/>
      <c r="AR144" s="66"/>
    </row>
    <row r="145" spans="1:44" ht="13.8" thickBot="1" x14ac:dyDescent="0.3">
      <c r="A145" s="70"/>
      <c r="B145" s="70"/>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6"/>
      <c r="AD145" s="66"/>
      <c r="AE145" s="66"/>
      <c r="AF145" s="66"/>
      <c r="AG145" s="66"/>
      <c r="AH145" s="66"/>
      <c r="AI145" s="66"/>
      <c r="AJ145" s="66"/>
      <c r="AK145" s="66"/>
      <c r="AL145" s="66"/>
      <c r="AM145" s="66"/>
      <c r="AN145" s="66"/>
      <c r="AO145" s="66"/>
      <c r="AP145" s="66"/>
      <c r="AQ145" s="66"/>
      <c r="AR145" s="66"/>
    </row>
    <row r="146" spans="1:44" ht="13.8" thickBot="1" x14ac:dyDescent="0.3">
      <c r="A146" s="70"/>
      <c r="B146" s="70"/>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6"/>
      <c r="AD146" s="66"/>
      <c r="AE146" s="66"/>
      <c r="AF146" s="66"/>
      <c r="AG146" s="66"/>
      <c r="AH146" s="66"/>
      <c r="AI146" s="66"/>
      <c r="AJ146" s="66"/>
      <c r="AK146" s="66"/>
      <c r="AL146" s="66"/>
      <c r="AM146" s="66"/>
      <c r="AN146" s="66"/>
      <c r="AO146" s="66"/>
      <c r="AP146" s="66"/>
      <c r="AQ146" s="66"/>
      <c r="AR146" s="66"/>
    </row>
    <row r="147" spans="1:44" ht="13.8" thickBot="1" x14ac:dyDescent="0.3">
      <c r="A147" s="70"/>
      <c r="B147" s="70"/>
      <c r="C147" s="69"/>
      <c r="D147" s="69"/>
      <c r="E147" s="69"/>
      <c r="F147" s="69"/>
      <c r="G147" s="69"/>
      <c r="H147" s="69"/>
      <c r="I147" s="69"/>
      <c r="J147" s="69"/>
      <c r="K147" s="69"/>
      <c r="L147" s="69"/>
      <c r="M147" s="69" t="s">
        <v>81</v>
      </c>
      <c r="N147" s="69"/>
      <c r="O147" s="69"/>
      <c r="P147" s="69"/>
      <c r="Q147" s="69"/>
      <c r="R147" s="69"/>
      <c r="S147" s="69"/>
      <c r="T147" s="69"/>
      <c r="U147" s="69"/>
      <c r="V147" s="69"/>
      <c r="W147" s="69"/>
      <c r="X147" s="69"/>
      <c r="Y147" s="69"/>
      <c r="Z147" s="69"/>
      <c r="AA147" s="69"/>
      <c r="AB147" s="69"/>
      <c r="AC147" s="66"/>
      <c r="AD147" s="66"/>
      <c r="AE147" s="66"/>
      <c r="AF147" s="66"/>
      <c r="AG147" s="66"/>
      <c r="AH147" s="66"/>
      <c r="AI147" s="66"/>
      <c r="AJ147" s="66"/>
      <c r="AK147" s="66"/>
      <c r="AL147" s="66"/>
      <c r="AM147" s="66"/>
      <c r="AN147" s="66"/>
      <c r="AO147" s="66"/>
      <c r="AP147" s="66"/>
      <c r="AQ147" s="66"/>
      <c r="AR147" s="66"/>
    </row>
    <row r="148" spans="1:44" ht="13.8" thickBot="1" x14ac:dyDescent="0.3">
      <c r="A148" s="70"/>
      <c r="B148" s="70"/>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6"/>
      <c r="AD148" s="66"/>
      <c r="AE148" s="66"/>
      <c r="AF148" s="66"/>
      <c r="AG148" s="66"/>
      <c r="AH148" s="66"/>
      <c r="AI148" s="66"/>
      <c r="AJ148" s="66"/>
      <c r="AK148" s="66"/>
      <c r="AL148" s="66"/>
      <c r="AM148" s="66"/>
      <c r="AN148" s="66"/>
      <c r="AO148" s="66"/>
      <c r="AP148" s="66"/>
      <c r="AQ148" s="66"/>
      <c r="AR148" s="66"/>
    </row>
    <row r="149" spans="1:44" ht="13.8" thickBot="1" x14ac:dyDescent="0.3">
      <c r="A149" s="70"/>
      <c r="B149" s="70"/>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6"/>
      <c r="AD149" s="66"/>
      <c r="AE149" s="66"/>
      <c r="AF149" s="66"/>
      <c r="AG149" s="66"/>
      <c r="AH149" s="66"/>
      <c r="AI149" s="66"/>
      <c r="AJ149" s="66"/>
      <c r="AK149" s="66"/>
      <c r="AL149" s="66"/>
      <c r="AM149" s="66"/>
      <c r="AN149" s="66"/>
      <c r="AO149" s="66"/>
      <c r="AP149" s="66"/>
      <c r="AQ149" s="66"/>
      <c r="AR149" s="66"/>
    </row>
    <row r="150" spans="1:44" ht="13.8" thickBot="1" x14ac:dyDescent="0.3">
      <c r="A150" s="70"/>
      <c r="B150" s="70"/>
      <c r="C150" s="69"/>
      <c r="D150" s="69"/>
      <c r="E150" s="69"/>
      <c r="F150" s="69"/>
      <c r="G150" s="69"/>
      <c r="H150" s="69"/>
      <c r="I150" s="69"/>
      <c r="J150" s="69"/>
      <c r="K150" s="69"/>
      <c r="L150" s="69"/>
      <c r="M150" s="69" t="s">
        <v>82</v>
      </c>
      <c r="N150" s="69"/>
      <c r="O150" s="69"/>
      <c r="P150" s="69"/>
      <c r="Q150" s="69"/>
      <c r="R150" s="69"/>
      <c r="S150" s="69"/>
      <c r="T150" s="69"/>
      <c r="U150" s="69"/>
      <c r="V150" s="69"/>
      <c r="W150" s="69"/>
      <c r="X150" s="69"/>
      <c r="Y150" s="69"/>
      <c r="Z150" s="69"/>
      <c r="AA150" s="69"/>
      <c r="AB150" s="69"/>
      <c r="AC150" s="66"/>
      <c r="AD150" s="66"/>
      <c r="AE150" s="66"/>
      <c r="AF150" s="66"/>
      <c r="AG150" s="66"/>
      <c r="AH150" s="66"/>
      <c r="AI150" s="66"/>
      <c r="AJ150" s="66"/>
      <c r="AK150" s="66"/>
      <c r="AL150" s="66"/>
      <c r="AM150" s="66"/>
      <c r="AN150" s="66"/>
      <c r="AO150" s="66"/>
      <c r="AP150" s="66"/>
      <c r="AQ150" s="66"/>
      <c r="AR150" s="66"/>
    </row>
    <row r="151" spans="1:44" ht="13.8" thickBot="1" x14ac:dyDescent="0.3">
      <c r="A151" s="70"/>
      <c r="B151" s="70"/>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6"/>
      <c r="AD151" s="66"/>
      <c r="AE151" s="66"/>
      <c r="AF151" s="66"/>
      <c r="AG151" s="66"/>
      <c r="AH151" s="66"/>
      <c r="AI151" s="66"/>
      <c r="AJ151" s="66"/>
      <c r="AK151" s="66"/>
      <c r="AL151" s="66"/>
      <c r="AM151" s="66"/>
      <c r="AN151" s="66"/>
      <c r="AO151" s="66"/>
      <c r="AP151" s="66"/>
      <c r="AQ151" s="66"/>
      <c r="AR151" s="66"/>
    </row>
    <row r="152" spans="1:44" ht="13.8" thickBot="1" x14ac:dyDescent="0.3">
      <c r="A152" s="70"/>
      <c r="B152" s="70"/>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6"/>
      <c r="AD152" s="66"/>
      <c r="AE152" s="66"/>
      <c r="AF152" s="66"/>
      <c r="AG152" s="66"/>
      <c r="AH152" s="66"/>
      <c r="AI152" s="66"/>
      <c r="AJ152" s="66"/>
      <c r="AK152" s="66"/>
      <c r="AL152" s="66"/>
      <c r="AM152" s="66"/>
      <c r="AN152" s="66"/>
      <c r="AO152" s="66"/>
      <c r="AP152" s="66"/>
      <c r="AQ152" s="66"/>
      <c r="AR152" s="66"/>
    </row>
    <row r="153" spans="1:44" ht="13.8" thickBot="1" x14ac:dyDescent="0.3">
      <c r="A153" s="70"/>
      <c r="B153" s="70"/>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6"/>
      <c r="AD153" s="66"/>
      <c r="AE153" s="66"/>
      <c r="AF153" s="66"/>
      <c r="AG153" s="66"/>
      <c r="AH153" s="66"/>
      <c r="AI153" s="66"/>
      <c r="AJ153" s="66"/>
      <c r="AK153" s="66"/>
      <c r="AL153" s="66"/>
      <c r="AM153" s="66"/>
      <c r="AN153" s="66"/>
      <c r="AO153" s="66"/>
      <c r="AP153" s="66"/>
      <c r="AQ153" s="66"/>
      <c r="AR153" s="66"/>
    </row>
    <row r="154" spans="1:44" ht="13.8" thickBot="1" x14ac:dyDescent="0.3">
      <c r="A154" s="70"/>
      <c r="B154" s="70"/>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6"/>
      <c r="AD154" s="66"/>
      <c r="AE154" s="66"/>
      <c r="AF154" s="66"/>
      <c r="AG154" s="66"/>
      <c r="AH154" s="66"/>
      <c r="AI154" s="66"/>
      <c r="AJ154" s="66"/>
      <c r="AK154" s="66"/>
      <c r="AL154" s="66"/>
      <c r="AM154" s="66"/>
      <c r="AN154" s="66"/>
      <c r="AO154" s="66"/>
      <c r="AP154" s="66"/>
      <c r="AQ154" s="66"/>
      <c r="AR154" s="66"/>
    </row>
    <row r="155" spans="1:44" ht="13.8" thickBot="1" x14ac:dyDescent="0.3">
      <c r="A155" s="70"/>
      <c r="B155" s="70"/>
      <c r="C155" s="69"/>
      <c r="D155" s="69"/>
      <c r="E155" s="69"/>
      <c r="F155" s="69"/>
      <c r="G155" s="69"/>
      <c r="H155" s="69"/>
      <c r="I155" s="69"/>
      <c r="J155" s="69"/>
      <c r="K155" s="69"/>
      <c r="L155" s="69"/>
      <c r="M155" s="69" t="s">
        <v>83</v>
      </c>
      <c r="N155" s="69"/>
      <c r="O155" s="69"/>
      <c r="P155" s="69"/>
      <c r="Q155" s="69"/>
      <c r="R155" s="69"/>
      <c r="S155" s="69"/>
      <c r="T155" s="69"/>
      <c r="U155" s="69"/>
      <c r="V155" s="69"/>
      <c r="W155" s="69"/>
      <c r="X155" s="69"/>
      <c r="Y155" s="69"/>
      <c r="Z155" s="69"/>
      <c r="AA155" s="69"/>
      <c r="AB155" s="69"/>
      <c r="AC155" s="66"/>
      <c r="AD155" s="66"/>
      <c r="AE155" s="66"/>
      <c r="AF155" s="66"/>
      <c r="AG155" s="66"/>
      <c r="AH155" s="66"/>
      <c r="AI155" s="66"/>
      <c r="AJ155" s="66"/>
      <c r="AK155" s="66"/>
      <c r="AL155" s="66"/>
      <c r="AM155" s="66"/>
      <c r="AN155" s="66"/>
      <c r="AO155" s="66"/>
      <c r="AP155" s="66"/>
      <c r="AQ155" s="66"/>
      <c r="AR155" s="66"/>
    </row>
    <row r="156" spans="1:44" ht="13.8" thickBot="1" x14ac:dyDescent="0.3">
      <c r="A156" s="70"/>
      <c r="B156" s="70"/>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6"/>
      <c r="AD156" s="66"/>
      <c r="AE156" s="66"/>
      <c r="AF156" s="66"/>
      <c r="AG156" s="66"/>
      <c r="AH156" s="66"/>
      <c r="AI156" s="66"/>
      <c r="AJ156" s="66"/>
      <c r="AK156" s="66"/>
      <c r="AL156" s="66"/>
      <c r="AM156" s="66"/>
      <c r="AN156" s="66"/>
      <c r="AO156" s="66"/>
      <c r="AP156" s="66"/>
      <c r="AQ156" s="66"/>
      <c r="AR156" s="66"/>
    </row>
    <row r="157" spans="1:44" ht="13.8" thickBot="1" x14ac:dyDescent="0.3">
      <c r="A157" s="70"/>
      <c r="B157" s="70"/>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6"/>
      <c r="AD157" s="66"/>
      <c r="AE157" s="66"/>
      <c r="AF157" s="66"/>
      <c r="AG157" s="66"/>
      <c r="AH157" s="66"/>
      <c r="AI157" s="66"/>
      <c r="AJ157" s="66"/>
      <c r="AK157" s="66"/>
      <c r="AL157" s="66"/>
      <c r="AM157" s="66"/>
      <c r="AN157" s="66"/>
      <c r="AO157" s="66"/>
      <c r="AP157" s="66"/>
      <c r="AQ157" s="66"/>
      <c r="AR157" s="66"/>
    </row>
    <row r="158" spans="1:44" ht="13.8" thickBot="1" x14ac:dyDescent="0.3">
      <c r="A158" s="70"/>
      <c r="B158" s="70"/>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6"/>
      <c r="AD158" s="66"/>
      <c r="AE158" s="66"/>
      <c r="AF158" s="66"/>
      <c r="AG158" s="66"/>
      <c r="AH158" s="66"/>
      <c r="AI158" s="66"/>
      <c r="AJ158" s="66"/>
      <c r="AK158" s="66"/>
      <c r="AL158" s="66"/>
      <c r="AM158" s="66"/>
      <c r="AN158" s="66"/>
      <c r="AO158" s="66"/>
      <c r="AP158" s="66"/>
      <c r="AQ158" s="66"/>
      <c r="AR158" s="66"/>
    </row>
    <row r="159" spans="1:44" ht="13.8" thickBot="1" x14ac:dyDescent="0.3">
      <c r="A159" s="70"/>
      <c r="B159" s="70"/>
      <c r="C159" s="69"/>
      <c r="D159" s="69"/>
      <c r="E159" s="69"/>
      <c r="F159" s="69"/>
      <c r="G159" s="69"/>
      <c r="H159" s="69"/>
      <c r="I159" s="69"/>
      <c r="J159" s="69"/>
      <c r="K159" s="69"/>
      <c r="L159" s="69"/>
      <c r="M159" s="69" t="s">
        <v>84</v>
      </c>
      <c r="N159" s="69"/>
      <c r="O159" s="69"/>
      <c r="P159" s="69"/>
      <c r="Q159" s="69"/>
      <c r="R159" s="69"/>
      <c r="S159" s="69"/>
      <c r="T159" s="69"/>
      <c r="U159" s="69"/>
      <c r="V159" s="69"/>
      <c r="W159" s="69"/>
      <c r="X159" s="69"/>
      <c r="Y159" s="69"/>
      <c r="Z159" s="69"/>
      <c r="AA159" s="69"/>
      <c r="AB159" s="69"/>
      <c r="AC159" s="66"/>
      <c r="AD159" s="66"/>
      <c r="AE159" s="66"/>
      <c r="AF159" s="66"/>
      <c r="AG159" s="66"/>
      <c r="AH159" s="66"/>
      <c r="AI159" s="66"/>
      <c r="AJ159" s="66"/>
      <c r="AK159" s="66"/>
      <c r="AL159" s="66"/>
      <c r="AM159" s="66"/>
      <c r="AN159" s="66"/>
      <c r="AO159" s="66"/>
      <c r="AP159" s="66"/>
      <c r="AQ159" s="66"/>
      <c r="AR159" s="66"/>
    </row>
    <row r="160" spans="1:44" ht="13.8" thickBot="1" x14ac:dyDescent="0.3">
      <c r="A160" s="70"/>
      <c r="B160" s="70"/>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6"/>
      <c r="AD160" s="66"/>
      <c r="AE160" s="66"/>
      <c r="AF160" s="66"/>
      <c r="AG160" s="66"/>
      <c r="AH160" s="66"/>
      <c r="AI160" s="66"/>
      <c r="AJ160" s="66"/>
      <c r="AK160" s="66"/>
      <c r="AL160" s="66"/>
      <c r="AM160" s="66"/>
      <c r="AN160" s="66"/>
      <c r="AO160" s="66"/>
      <c r="AP160" s="66"/>
      <c r="AQ160" s="66"/>
      <c r="AR160" s="66"/>
    </row>
    <row r="161" spans="1:44" ht="13.8" thickBot="1" x14ac:dyDescent="0.3">
      <c r="A161" s="70"/>
      <c r="B161" s="70"/>
      <c r="C161" s="69"/>
      <c r="D161" s="69"/>
      <c r="E161" s="69"/>
      <c r="F161" s="69"/>
      <c r="G161" s="69"/>
      <c r="H161" s="69"/>
      <c r="I161" s="69"/>
      <c r="J161" s="69"/>
      <c r="K161" s="69"/>
      <c r="L161" s="69"/>
      <c r="M161" s="69" t="s">
        <v>85</v>
      </c>
      <c r="N161" s="69"/>
      <c r="O161" s="69"/>
      <c r="P161" s="69"/>
      <c r="Q161" s="69"/>
      <c r="R161" s="69"/>
      <c r="S161" s="69"/>
      <c r="T161" s="69"/>
      <c r="U161" s="69"/>
      <c r="V161" s="69"/>
      <c r="W161" s="69"/>
      <c r="X161" s="69"/>
      <c r="Y161" s="69"/>
      <c r="Z161" s="69"/>
      <c r="AA161" s="69"/>
      <c r="AB161" s="69"/>
      <c r="AC161" s="66"/>
      <c r="AD161" s="66"/>
      <c r="AE161" s="66"/>
      <c r="AF161" s="66"/>
      <c r="AG161" s="66"/>
      <c r="AH161" s="66"/>
      <c r="AI161" s="66"/>
      <c r="AJ161" s="66"/>
      <c r="AK161" s="66"/>
      <c r="AL161" s="66"/>
      <c r="AM161" s="66"/>
      <c r="AN161" s="66"/>
      <c r="AO161" s="66"/>
      <c r="AP161" s="66"/>
      <c r="AQ161" s="66"/>
      <c r="AR161" s="66"/>
    </row>
    <row r="162" spans="1:44" ht="13.8" thickBot="1" x14ac:dyDescent="0.3">
      <c r="A162" s="70"/>
      <c r="B162" s="70"/>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6"/>
      <c r="AD162" s="66"/>
      <c r="AE162" s="66"/>
      <c r="AF162" s="66"/>
      <c r="AG162" s="66"/>
      <c r="AH162" s="66"/>
      <c r="AI162" s="66"/>
      <c r="AJ162" s="66"/>
      <c r="AK162" s="66"/>
      <c r="AL162" s="66"/>
      <c r="AM162" s="66"/>
      <c r="AN162" s="66"/>
      <c r="AO162" s="66"/>
      <c r="AP162" s="66"/>
      <c r="AQ162" s="66"/>
      <c r="AR162" s="66"/>
    </row>
    <row r="163" spans="1:44" ht="13.8" thickBot="1" x14ac:dyDescent="0.3">
      <c r="A163" s="70" t="s">
        <v>86</v>
      </c>
      <c r="B163" s="70"/>
      <c r="C163" s="69" t="s">
        <v>87</v>
      </c>
      <c r="D163" s="69"/>
      <c r="E163" s="69"/>
      <c r="F163" s="69"/>
      <c r="G163" s="69"/>
      <c r="H163" s="69"/>
      <c r="I163" s="69"/>
      <c r="J163" s="69"/>
      <c r="K163" s="69"/>
      <c r="L163" s="69"/>
      <c r="M163" s="69" t="s">
        <v>88</v>
      </c>
      <c r="N163" s="69"/>
      <c r="O163" s="69"/>
      <c r="P163" s="69"/>
      <c r="Q163" s="69"/>
      <c r="R163" s="69"/>
      <c r="S163" s="69"/>
      <c r="T163" s="69"/>
      <c r="U163" s="69"/>
      <c r="V163" s="69"/>
      <c r="W163" s="69"/>
      <c r="X163" s="69"/>
      <c r="Y163" s="69"/>
      <c r="Z163" s="69"/>
      <c r="AA163" s="69"/>
      <c r="AB163" s="69"/>
      <c r="AC163" s="66"/>
      <c r="AD163" s="66"/>
      <c r="AE163" s="66"/>
      <c r="AF163" s="66"/>
      <c r="AG163" s="66"/>
      <c r="AH163" s="66"/>
      <c r="AI163" s="66"/>
      <c r="AJ163" s="66"/>
      <c r="AK163" s="66"/>
      <c r="AL163" s="66"/>
      <c r="AM163" s="66"/>
      <c r="AN163" s="66"/>
      <c r="AO163" s="66"/>
      <c r="AP163" s="66"/>
      <c r="AQ163" s="66"/>
      <c r="AR163" s="66"/>
    </row>
    <row r="164" spans="1:44" ht="13.8" thickBot="1" x14ac:dyDescent="0.3">
      <c r="A164" s="70"/>
      <c r="B164" s="70"/>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6"/>
      <c r="AD164" s="66"/>
      <c r="AE164" s="66"/>
      <c r="AF164" s="66"/>
      <c r="AG164" s="66"/>
      <c r="AH164" s="66"/>
      <c r="AI164" s="66"/>
      <c r="AJ164" s="66"/>
      <c r="AK164" s="66"/>
      <c r="AL164" s="66"/>
      <c r="AM164" s="66"/>
      <c r="AN164" s="66"/>
      <c r="AO164" s="66"/>
      <c r="AP164" s="66"/>
      <c r="AQ164" s="66"/>
      <c r="AR164" s="66"/>
    </row>
    <row r="165" spans="1:44" ht="13.8" thickBot="1" x14ac:dyDescent="0.3">
      <c r="A165" s="70"/>
      <c r="B165" s="70"/>
      <c r="C165" s="69"/>
      <c r="D165" s="69"/>
      <c r="E165" s="69"/>
      <c r="F165" s="69"/>
      <c r="G165" s="69"/>
      <c r="H165" s="69"/>
      <c r="I165" s="69"/>
      <c r="J165" s="69"/>
      <c r="K165" s="69"/>
      <c r="L165" s="69"/>
      <c r="M165" s="69" t="s">
        <v>89</v>
      </c>
      <c r="N165" s="69"/>
      <c r="O165" s="69"/>
      <c r="P165" s="69"/>
      <c r="Q165" s="69"/>
      <c r="R165" s="69"/>
      <c r="S165" s="69"/>
      <c r="T165" s="69"/>
      <c r="U165" s="69"/>
      <c r="V165" s="69"/>
      <c r="W165" s="69"/>
      <c r="X165" s="69"/>
      <c r="Y165" s="69"/>
      <c r="Z165" s="69"/>
      <c r="AA165" s="69"/>
      <c r="AB165" s="69"/>
      <c r="AC165" s="66"/>
      <c r="AD165" s="66"/>
      <c r="AE165" s="66"/>
      <c r="AF165" s="66"/>
      <c r="AG165" s="66"/>
      <c r="AH165" s="66"/>
      <c r="AI165" s="66"/>
      <c r="AJ165" s="66"/>
      <c r="AK165" s="66"/>
      <c r="AL165" s="66"/>
      <c r="AM165" s="66"/>
      <c r="AN165" s="66"/>
      <c r="AO165" s="66"/>
      <c r="AP165" s="66"/>
      <c r="AQ165" s="66"/>
      <c r="AR165" s="66"/>
    </row>
    <row r="166" spans="1:44" ht="13.8" thickBot="1" x14ac:dyDescent="0.3">
      <c r="A166" s="70"/>
      <c r="B166" s="70"/>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6"/>
      <c r="AD166" s="66"/>
      <c r="AE166" s="66"/>
      <c r="AF166" s="66"/>
      <c r="AG166" s="66"/>
      <c r="AH166" s="66"/>
      <c r="AI166" s="66"/>
      <c r="AJ166" s="66"/>
      <c r="AK166" s="66"/>
      <c r="AL166" s="66"/>
      <c r="AM166" s="66"/>
      <c r="AN166" s="66"/>
      <c r="AO166" s="66"/>
      <c r="AP166" s="66"/>
      <c r="AQ166" s="66"/>
      <c r="AR166" s="66"/>
    </row>
    <row r="167" spans="1:44" ht="13.8" thickBot="1" x14ac:dyDescent="0.3">
      <c r="A167" s="70"/>
      <c r="B167" s="70"/>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6"/>
      <c r="AD167" s="66"/>
      <c r="AE167" s="66"/>
      <c r="AF167" s="66"/>
      <c r="AG167" s="66"/>
      <c r="AH167" s="66"/>
      <c r="AI167" s="66"/>
      <c r="AJ167" s="66"/>
      <c r="AK167" s="66"/>
      <c r="AL167" s="66"/>
      <c r="AM167" s="66"/>
      <c r="AN167" s="66"/>
      <c r="AO167" s="66"/>
      <c r="AP167" s="66"/>
      <c r="AQ167" s="66"/>
      <c r="AR167" s="66"/>
    </row>
    <row r="168" spans="1:44" ht="13.8" thickBot="1" x14ac:dyDescent="0.3">
      <c r="A168" s="70"/>
      <c r="B168" s="70"/>
      <c r="C168" s="69"/>
      <c r="D168" s="69"/>
      <c r="E168" s="69"/>
      <c r="F168" s="69"/>
      <c r="G168" s="69"/>
      <c r="H168" s="69"/>
      <c r="I168" s="69"/>
      <c r="J168" s="69"/>
      <c r="K168" s="69"/>
      <c r="L168" s="69"/>
      <c r="M168" s="69" t="s">
        <v>90</v>
      </c>
      <c r="N168" s="69"/>
      <c r="O168" s="69"/>
      <c r="P168" s="69"/>
      <c r="Q168" s="69"/>
      <c r="R168" s="69"/>
      <c r="S168" s="69"/>
      <c r="T168" s="69"/>
      <c r="U168" s="69"/>
      <c r="V168" s="69"/>
      <c r="W168" s="69"/>
      <c r="X168" s="69"/>
      <c r="Y168" s="69"/>
      <c r="Z168" s="69"/>
      <c r="AA168" s="69"/>
      <c r="AB168" s="69"/>
      <c r="AC168" s="66"/>
      <c r="AD168" s="66"/>
      <c r="AE168" s="66"/>
      <c r="AF168" s="66"/>
      <c r="AG168" s="66"/>
      <c r="AH168" s="66"/>
      <c r="AI168" s="66"/>
      <c r="AJ168" s="66"/>
      <c r="AK168" s="66"/>
      <c r="AL168" s="66"/>
      <c r="AM168" s="66"/>
      <c r="AN168" s="66"/>
      <c r="AO168" s="66"/>
      <c r="AP168" s="66"/>
      <c r="AQ168" s="66"/>
      <c r="AR168" s="66"/>
    </row>
    <row r="169" spans="1:44" ht="13.8" thickBot="1" x14ac:dyDescent="0.3">
      <c r="A169" s="70"/>
      <c r="B169" s="70"/>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6"/>
      <c r="AD169" s="66"/>
      <c r="AE169" s="66"/>
      <c r="AF169" s="66"/>
      <c r="AG169" s="66"/>
      <c r="AH169" s="66"/>
      <c r="AI169" s="66"/>
      <c r="AJ169" s="66"/>
      <c r="AK169" s="66"/>
      <c r="AL169" s="66"/>
      <c r="AM169" s="66"/>
      <c r="AN169" s="66"/>
      <c r="AO169" s="66"/>
      <c r="AP169" s="66"/>
      <c r="AQ169" s="66"/>
      <c r="AR169" s="66"/>
    </row>
    <row r="170" spans="1:44" ht="13.8" thickBot="1" x14ac:dyDescent="0.3">
      <c r="A170" s="70"/>
      <c r="B170" s="70"/>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6"/>
      <c r="AD170" s="66"/>
      <c r="AE170" s="66"/>
      <c r="AF170" s="66"/>
      <c r="AG170" s="66"/>
      <c r="AH170" s="66"/>
      <c r="AI170" s="66"/>
      <c r="AJ170" s="66"/>
      <c r="AK170" s="66"/>
      <c r="AL170" s="66"/>
      <c r="AM170" s="66"/>
      <c r="AN170" s="66"/>
      <c r="AO170" s="66"/>
      <c r="AP170" s="66"/>
      <c r="AQ170" s="66"/>
      <c r="AR170" s="66"/>
    </row>
    <row r="171" spans="1:44" ht="13.8" thickBot="1" x14ac:dyDescent="0.3">
      <c r="A171" s="70"/>
      <c r="B171" s="70"/>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6"/>
      <c r="AD171" s="66"/>
      <c r="AE171" s="66"/>
      <c r="AF171" s="66"/>
      <c r="AG171" s="66"/>
      <c r="AH171" s="66"/>
      <c r="AI171" s="66"/>
      <c r="AJ171" s="66"/>
      <c r="AK171" s="66"/>
      <c r="AL171" s="66"/>
      <c r="AM171" s="66"/>
      <c r="AN171" s="66"/>
      <c r="AO171" s="66"/>
      <c r="AP171" s="66"/>
      <c r="AQ171" s="66"/>
      <c r="AR171" s="66"/>
    </row>
    <row r="172" spans="1:44" ht="13.8" thickBot="1" x14ac:dyDescent="0.3">
      <c r="A172" s="70"/>
      <c r="B172" s="70"/>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6"/>
      <c r="AD172" s="66"/>
      <c r="AE172" s="66"/>
      <c r="AF172" s="66"/>
      <c r="AG172" s="66"/>
      <c r="AH172" s="66"/>
      <c r="AI172" s="66"/>
      <c r="AJ172" s="66"/>
      <c r="AK172" s="66"/>
      <c r="AL172" s="66"/>
      <c r="AM172" s="66"/>
      <c r="AN172" s="66"/>
      <c r="AO172" s="66"/>
      <c r="AP172" s="66"/>
      <c r="AQ172" s="66"/>
      <c r="AR172" s="66"/>
    </row>
    <row r="173" spans="1:44" ht="13.8" thickBot="1" x14ac:dyDescent="0.3">
      <c r="A173" s="70"/>
      <c r="B173" s="70"/>
      <c r="C173" s="69"/>
      <c r="D173" s="69"/>
      <c r="E173" s="69"/>
      <c r="F173" s="69"/>
      <c r="G173" s="69"/>
      <c r="H173" s="69"/>
      <c r="I173" s="69"/>
      <c r="J173" s="69"/>
      <c r="K173" s="69"/>
      <c r="L173" s="69"/>
      <c r="M173" s="69" t="s">
        <v>91</v>
      </c>
      <c r="N173" s="69"/>
      <c r="O173" s="69"/>
      <c r="P173" s="69"/>
      <c r="Q173" s="69"/>
      <c r="R173" s="69"/>
      <c r="S173" s="69"/>
      <c r="T173" s="69"/>
      <c r="U173" s="69"/>
      <c r="V173" s="69"/>
      <c r="W173" s="69"/>
      <c r="X173" s="69"/>
      <c r="Y173" s="69"/>
      <c r="Z173" s="69"/>
      <c r="AA173" s="69"/>
      <c r="AB173" s="69"/>
      <c r="AC173" s="66"/>
      <c r="AD173" s="66"/>
      <c r="AE173" s="66"/>
      <c r="AF173" s="66"/>
      <c r="AG173" s="66"/>
      <c r="AH173" s="66"/>
      <c r="AI173" s="66"/>
      <c r="AJ173" s="66"/>
      <c r="AK173" s="66"/>
      <c r="AL173" s="66"/>
      <c r="AM173" s="66"/>
      <c r="AN173" s="66"/>
      <c r="AO173" s="66"/>
      <c r="AP173" s="66"/>
      <c r="AQ173" s="66"/>
      <c r="AR173" s="66"/>
    </row>
    <row r="174" spans="1:44" ht="13.8" thickBot="1" x14ac:dyDescent="0.3">
      <c r="A174" s="70"/>
      <c r="B174" s="70"/>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6"/>
      <c r="AD174" s="66"/>
      <c r="AE174" s="66"/>
      <c r="AF174" s="66"/>
      <c r="AG174" s="66"/>
      <c r="AH174" s="66"/>
      <c r="AI174" s="66"/>
      <c r="AJ174" s="66"/>
      <c r="AK174" s="66"/>
      <c r="AL174" s="66"/>
      <c r="AM174" s="66"/>
      <c r="AN174" s="66"/>
      <c r="AO174" s="66"/>
      <c r="AP174" s="66"/>
      <c r="AQ174" s="66"/>
      <c r="AR174" s="66"/>
    </row>
    <row r="175" spans="1:44" ht="13.8" thickBot="1" x14ac:dyDescent="0.3">
      <c r="A175" s="70"/>
      <c r="B175" s="70"/>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6"/>
      <c r="AD175" s="66"/>
      <c r="AE175" s="66"/>
      <c r="AF175" s="66"/>
      <c r="AG175" s="66"/>
      <c r="AH175" s="66"/>
      <c r="AI175" s="66"/>
      <c r="AJ175" s="66"/>
      <c r="AK175" s="66"/>
      <c r="AL175" s="66"/>
      <c r="AM175" s="66"/>
      <c r="AN175" s="66"/>
      <c r="AO175" s="66"/>
      <c r="AP175" s="66"/>
      <c r="AQ175" s="66"/>
      <c r="AR175" s="66"/>
    </row>
    <row r="176" spans="1:44" ht="13.8" thickBot="1" x14ac:dyDescent="0.3">
      <c r="A176" s="70"/>
      <c r="B176" s="70"/>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6"/>
      <c r="AD176" s="66"/>
      <c r="AE176" s="66"/>
      <c r="AF176" s="66"/>
      <c r="AG176" s="66"/>
      <c r="AH176" s="66"/>
      <c r="AI176" s="66"/>
      <c r="AJ176" s="66"/>
      <c r="AK176" s="66"/>
      <c r="AL176" s="66"/>
      <c r="AM176" s="66"/>
      <c r="AN176" s="66"/>
      <c r="AO176" s="66"/>
      <c r="AP176" s="66"/>
      <c r="AQ176" s="66"/>
      <c r="AR176" s="66"/>
    </row>
    <row r="177" spans="1:44" ht="13.8" thickBot="1" x14ac:dyDescent="0.3">
      <c r="A177" s="70"/>
      <c r="B177" s="70"/>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6"/>
      <c r="AD177" s="66"/>
      <c r="AE177" s="66"/>
      <c r="AF177" s="66"/>
      <c r="AG177" s="66"/>
      <c r="AH177" s="66"/>
      <c r="AI177" s="66"/>
      <c r="AJ177" s="66"/>
      <c r="AK177" s="66"/>
      <c r="AL177" s="66"/>
      <c r="AM177" s="66"/>
      <c r="AN177" s="66"/>
      <c r="AO177" s="66"/>
      <c r="AP177" s="66"/>
      <c r="AQ177" s="66"/>
      <c r="AR177" s="66"/>
    </row>
    <row r="178" spans="1:44" ht="13.8" thickBot="1" x14ac:dyDescent="0.3">
      <c r="A178" s="70"/>
      <c r="B178" s="70"/>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6"/>
      <c r="AD178" s="66"/>
      <c r="AE178" s="66"/>
      <c r="AF178" s="66"/>
      <c r="AG178" s="66"/>
      <c r="AH178" s="66"/>
      <c r="AI178" s="66"/>
      <c r="AJ178" s="66"/>
      <c r="AK178" s="66"/>
      <c r="AL178" s="66"/>
      <c r="AM178" s="66"/>
      <c r="AN178" s="66"/>
      <c r="AO178" s="66"/>
      <c r="AP178" s="66"/>
      <c r="AQ178" s="66"/>
      <c r="AR178" s="66"/>
    </row>
    <row r="179" spans="1:44" ht="13.8" thickBot="1" x14ac:dyDescent="0.3">
      <c r="A179" s="70"/>
      <c r="B179" s="70"/>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6"/>
      <c r="AD179" s="66"/>
      <c r="AE179" s="66"/>
      <c r="AF179" s="66"/>
      <c r="AG179" s="66"/>
      <c r="AH179" s="66"/>
      <c r="AI179" s="66"/>
      <c r="AJ179" s="66"/>
      <c r="AK179" s="66"/>
      <c r="AL179" s="66"/>
      <c r="AM179" s="66"/>
      <c r="AN179" s="66"/>
      <c r="AO179" s="66"/>
      <c r="AP179" s="66"/>
      <c r="AQ179" s="66"/>
      <c r="AR179" s="66"/>
    </row>
    <row r="180" spans="1:44" ht="13.8" thickBot="1" x14ac:dyDescent="0.3">
      <c r="A180" s="70"/>
      <c r="B180" s="70"/>
      <c r="C180" s="69"/>
      <c r="D180" s="69"/>
      <c r="E180" s="69"/>
      <c r="F180" s="69"/>
      <c r="G180" s="69"/>
      <c r="H180" s="69"/>
      <c r="I180" s="69"/>
      <c r="J180" s="69"/>
      <c r="K180" s="69"/>
      <c r="L180" s="69"/>
      <c r="M180" s="69" t="s">
        <v>92</v>
      </c>
      <c r="N180" s="69"/>
      <c r="O180" s="69"/>
      <c r="P180" s="69"/>
      <c r="Q180" s="69"/>
      <c r="R180" s="69"/>
      <c r="S180" s="69"/>
      <c r="T180" s="69"/>
      <c r="U180" s="69"/>
      <c r="V180" s="69"/>
      <c r="W180" s="69"/>
      <c r="X180" s="69"/>
      <c r="Y180" s="69"/>
      <c r="Z180" s="69"/>
      <c r="AA180" s="69"/>
      <c r="AB180" s="69"/>
      <c r="AC180" s="66"/>
      <c r="AD180" s="66"/>
      <c r="AE180" s="66"/>
      <c r="AF180" s="66"/>
      <c r="AG180" s="66"/>
      <c r="AH180" s="66"/>
      <c r="AI180" s="66"/>
      <c r="AJ180" s="66"/>
      <c r="AK180" s="66"/>
      <c r="AL180" s="66"/>
      <c r="AM180" s="66"/>
      <c r="AN180" s="66"/>
      <c r="AO180" s="66"/>
      <c r="AP180" s="66"/>
      <c r="AQ180" s="66"/>
      <c r="AR180" s="66"/>
    </row>
    <row r="181" spans="1:44" ht="13.8" thickBot="1" x14ac:dyDescent="0.3">
      <c r="A181" s="70"/>
      <c r="B181" s="70"/>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6"/>
      <c r="AD181" s="66"/>
      <c r="AE181" s="66"/>
      <c r="AF181" s="66"/>
      <c r="AG181" s="66"/>
      <c r="AH181" s="66"/>
      <c r="AI181" s="66"/>
      <c r="AJ181" s="66"/>
      <c r="AK181" s="66"/>
      <c r="AL181" s="66"/>
      <c r="AM181" s="66"/>
      <c r="AN181" s="66"/>
      <c r="AO181" s="66"/>
      <c r="AP181" s="66"/>
      <c r="AQ181" s="66"/>
      <c r="AR181" s="66"/>
    </row>
    <row r="182" spans="1:44" ht="13.8" thickBot="1" x14ac:dyDescent="0.3">
      <c r="A182" s="70"/>
      <c r="B182" s="70"/>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6"/>
      <c r="AD182" s="66"/>
      <c r="AE182" s="66"/>
      <c r="AF182" s="66"/>
      <c r="AG182" s="66"/>
      <c r="AH182" s="66"/>
      <c r="AI182" s="66"/>
      <c r="AJ182" s="66"/>
      <c r="AK182" s="66"/>
      <c r="AL182" s="66"/>
      <c r="AM182" s="66"/>
      <c r="AN182" s="66"/>
      <c r="AO182" s="66"/>
      <c r="AP182" s="66"/>
      <c r="AQ182" s="66"/>
      <c r="AR182" s="66"/>
    </row>
    <row r="183" spans="1:44" ht="13.8" thickBot="1" x14ac:dyDescent="0.3">
      <c r="A183" s="70"/>
      <c r="B183" s="70"/>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6"/>
      <c r="AD183" s="66"/>
      <c r="AE183" s="66"/>
      <c r="AF183" s="66"/>
      <c r="AG183" s="66"/>
      <c r="AH183" s="66"/>
      <c r="AI183" s="66"/>
      <c r="AJ183" s="66"/>
      <c r="AK183" s="66"/>
      <c r="AL183" s="66"/>
      <c r="AM183" s="66"/>
      <c r="AN183" s="66"/>
      <c r="AO183" s="66"/>
      <c r="AP183" s="66"/>
      <c r="AQ183" s="66"/>
      <c r="AR183" s="66"/>
    </row>
    <row r="184" spans="1:44" ht="13.8" thickBot="1" x14ac:dyDescent="0.3">
      <c r="A184" s="70"/>
      <c r="B184" s="70"/>
      <c r="C184" s="69"/>
      <c r="D184" s="69"/>
      <c r="E184" s="69"/>
      <c r="F184" s="69"/>
      <c r="G184" s="69"/>
      <c r="H184" s="69"/>
      <c r="I184" s="69"/>
      <c r="J184" s="69"/>
      <c r="K184" s="69"/>
      <c r="L184" s="69"/>
      <c r="M184" s="69" t="s">
        <v>93</v>
      </c>
      <c r="N184" s="69"/>
      <c r="O184" s="69"/>
      <c r="P184" s="69"/>
      <c r="Q184" s="69"/>
      <c r="R184" s="69"/>
      <c r="S184" s="69"/>
      <c r="T184" s="69"/>
      <c r="U184" s="69"/>
      <c r="V184" s="69"/>
      <c r="W184" s="69"/>
      <c r="X184" s="69"/>
      <c r="Y184" s="69"/>
      <c r="Z184" s="69"/>
      <c r="AA184" s="69"/>
      <c r="AB184" s="69"/>
      <c r="AC184" s="66"/>
      <c r="AD184" s="66"/>
      <c r="AE184" s="66"/>
      <c r="AF184" s="66"/>
      <c r="AG184" s="66"/>
      <c r="AH184" s="66"/>
      <c r="AI184" s="66"/>
      <c r="AJ184" s="66"/>
      <c r="AK184" s="66"/>
      <c r="AL184" s="66"/>
      <c r="AM184" s="66"/>
      <c r="AN184" s="66"/>
      <c r="AO184" s="66"/>
      <c r="AP184" s="66"/>
      <c r="AQ184" s="66"/>
      <c r="AR184" s="66"/>
    </row>
    <row r="185" spans="1:44" ht="13.8" thickBot="1" x14ac:dyDescent="0.3">
      <c r="A185" s="70"/>
      <c r="B185" s="70"/>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6"/>
      <c r="AD185" s="66"/>
      <c r="AE185" s="66"/>
      <c r="AF185" s="66"/>
      <c r="AG185" s="66"/>
      <c r="AH185" s="66"/>
      <c r="AI185" s="66"/>
      <c r="AJ185" s="66"/>
      <c r="AK185" s="66"/>
      <c r="AL185" s="66"/>
      <c r="AM185" s="66"/>
      <c r="AN185" s="66"/>
      <c r="AO185" s="66"/>
      <c r="AP185" s="66"/>
      <c r="AQ185" s="66"/>
      <c r="AR185" s="66"/>
    </row>
    <row r="186" spans="1:44" ht="13.8" thickBot="1" x14ac:dyDescent="0.3">
      <c r="A186" s="70"/>
      <c r="B186" s="70"/>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6"/>
      <c r="AD186" s="66"/>
      <c r="AE186" s="66"/>
      <c r="AF186" s="66"/>
      <c r="AG186" s="66"/>
      <c r="AH186" s="66"/>
      <c r="AI186" s="66"/>
      <c r="AJ186" s="66"/>
      <c r="AK186" s="66"/>
      <c r="AL186" s="66"/>
      <c r="AM186" s="66"/>
      <c r="AN186" s="66"/>
      <c r="AO186" s="66"/>
      <c r="AP186" s="66"/>
      <c r="AQ186" s="66"/>
      <c r="AR186" s="66"/>
    </row>
    <row r="187" spans="1:44" ht="13.8" thickBot="1" x14ac:dyDescent="0.3">
      <c r="A187" s="70"/>
      <c r="B187" s="70"/>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6"/>
      <c r="AD187" s="66"/>
      <c r="AE187" s="66"/>
      <c r="AF187" s="66"/>
      <c r="AG187" s="66"/>
      <c r="AH187" s="66"/>
      <c r="AI187" s="66"/>
      <c r="AJ187" s="66"/>
      <c r="AK187" s="66"/>
      <c r="AL187" s="66"/>
      <c r="AM187" s="66"/>
      <c r="AN187" s="66"/>
      <c r="AO187" s="66"/>
      <c r="AP187" s="66"/>
      <c r="AQ187" s="66"/>
      <c r="AR187" s="66"/>
    </row>
    <row r="188" spans="1:44" ht="13.8" thickBot="1" x14ac:dyDescent="0.3">
      <c r="A188" s="70"/>
      <c r="B188" s="70"/>
      <c r="C188" s="69"/>
      <c r="D188" s="69"/>
      <c r="E188" s="69"/>
      <c r="F188" s="69"/>
      <c r="G188" s="69"/>
      <c r="H188" s="69"/>
      <c r="I188" s="69"/>
      <c r="J188" s="69"/>
      <c r="K188" s="69"/>
      <c r="L188" s="69"/>
      <c r="M188" s="69" t="s">
        <v>94</v>
      </c>
      <c r="N188" s="69"/>
      <c r="O188" s="69"/>
      <c r="P188" s="69"/>
      <c r="Q188" s="69"/>
      <c r="R188" s="69"/>
      <c r="S188" s="69"/>
      <c r="T188" s="69"/>
      <c r="U188" s="69"/>
      <c r="V188" s="69"/>
      <c r="W188" s="69"/>
      <c r="X188" s="69"/>
      <c r="Y188" s="69"/>
      <c r="Z188" s="69"/>
      <c r="AA188" s="69"/>
      <c r="AB188" s="69"/>
      <c r="AC188" s="66"/>
      <c r="AD188" s="66"/>
      <c r="AE188" s="66"/>
      <c r="AF188" s="66"/>
      <c r="AG188" s="66"/>
      <c r="AH188" s="66"/>
      <c r="AI188" s="66"/>
      <c r="AJ188" s="66"/>
      <c r="AK188" s="66"/>
      <c r="AL188" s="66"/>
      <c r="AM188" s="66"/>
      <c r="AN188" s="66"/>
      <c r="AO188" s="66"/>
      <c r="AP188" s="66"/>
      <c r="AQ188" s="66"/>
      <c r="AR188" s="66"/>
    </row>
    <row r="189" spans="1:44" ht="13.8" thickBot="1" x14ac:dyDescent="0.3">
      <c r="A189" s="70"/>
      <c r="B189" s="70"/>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6"/>
      <c r="AD189" s="66"/>
      <c r="AE189" s="66"/>
      <c r="AF189" s="66"/>
      <c r="AG189" s="66"/>
      <c r="AH189" s="66"/>
      <c r="AI189" s="66"/>
      <c r="AJ189" s="66"/>
      <c r="AK189" s="66"/>
      <c r="AL189" s="66"/>
      <c r="AM189" s="66"/>
      <c r="AN189" s="66"/>
      <c r="AO189" s="66"/>
      <c r="AP189" s="66"/>
      <c r="AQ189" s="66"/>
      <c r="AR189" s="66"/>
    </row>
    <row r="190" spans="1:44" ht="13.8" thickBot="1" x14ac:dyDescent="0.3">
      <c r="A190" s="70"/>
      <c r="B190" s="70"/>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6"/>
      <c r="AD190" s="66"/>
      <c r="AE190" s="66"/>
      <c r="AF190" s="66"/>
      <c r="AG190" s="66"/>
      <c r="AH190" s="66"/>
      <c r="AI190" s="66"/>
      <c r="AJ190" s="66"/>
      <c r="AK190" s="66"/>
      <c r="AL190" s="66"/>
      <c r="AM190" s="66"/>
      <c r="AN190" s="66"/>
      <c r="AO190" s="66"/>
      <c r="AP190" s="66"/>
      <c r="AQ190" s="66"/>
      <c r="AR190" s="66"/>
    </row>
    <row r="191" spans="1:44" ht="13.8" thickBot="1" x14ac:dyDescent="0.3">
      <c r="A191" s="70"/>
      <c r="B191" s="70"/>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6"/>
      <c r="AD191" s="66"/>
      <c r="AE191" s="66"/>
      <c r="AF191" s="66"/>
      <c r="AG191" s="66"/>
      <c r="AH191" s="66"/>
      <c r="AI191" s="66"/>
      <c r="AJ191" s="66"/>
      <c r="AK191" s="66"/>
      <c r="AL191" s="66"/>
      <c r="AM191" s="66"/>
      <c r="AN191" s="66"/>
      <c r="AO191" s="66"/>
      <c r="AP191" s="66"/>
      <c r="AQ191" s="66"/>
      <c r="AR191" s="66"/>
    </row>
    <row r="192" spans="1:44" ht="13.8" thickBot="1" x14ac:dyDescent="0.3">
      <c r="A192" s="70"/>
      <c r="B192" s="70"/>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6"/>
      <c r="AD192" s="66"/>
      <c r="AE192" s="66"/>
      <c r="AF192" s="66"/>
      <c r="AG192" s="66"/>
      <c r="AH192" s="66"/>
      <c r="AI192" s="66"/>
      <c r="AJ192" s="66"/>
      <c r="AK192" s="66"/>
      <c r="AL192" s="66"/>
      <c r="AM192" s="66"/>
      <c r="AN192" s="66"/>
      <c r="AO192" s="66"/>
      <c r="AP192" s="66"/>
      <c r="AQ192" s="66"/>
      <c r="AR192" s="66"/>
    </row>
    <row r="193" spans="1:44" ht="13.8" thickBot="1" x14ac:dyDescent="0.3">
      <c r="A193" s="70"/>
      <c r="B193" s="70"/>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6"/>
      <c r="AD193" s="66"/>
      <c r="AE193" s="66"/>
      <c r="AF193" s="66"/>
      <c r="AG193" s="66"/>
      <c r="AH193" s="66"/>
      <c r="AI193" s="66"/>
      <c r="AJ193" s="66"/>
      <c r="AK193" s="66"/>
      <c r="AL193" s="66"/>
      <c r="AM193" s="66"/>
      <c r="AN193" s="66"/>
      <c r="AO193" s="66"/>
      <c r="AP193" s="66"/>
      <c r="AQ193" s="66"/>
      <c r="AR193" s="66"/>
    </row>
    <row r="194" spans="1:44" ht="13.8" thickBot="1" x14ac:dyDescent="0.3">
      <c r="A194" s="70"/>
      <c r="B194" s="70"/>
      <c r="C194" s="69"/>
      <c r="D194" s="69"/>
      <c r="E194" s="69"/>
      <c r="F194" s="69"/>
      <c r="G194" s="69"/>
      <c r="H194" s="69"/>
      <c r="I194" s="69"/>
      <c r="J194" s="69"/>
      <c r="K194" s="69"/>
      <c r="L194" s="69"/>
      <c r="M194" s="69" t="s">
        <v>95</v>
      </c>
      <c r="N194" s="69"/>
      <c r="O194" s="69"/>
      <c r="P194" s="69"/>
      <c r="Q194" s="69"/>
      <c r="R194" s="69"/>
      <c r="S194" s="69"/>
      <c r="T194" s="69"/>
      <c r="U194" s="69"/>
      <c r="V194" s="69"/>
      <c r="W194" s="69"/>
      <c r="X194" s="69"/>
      <c r="Y194" s="69"/>
      <c r="Z194" s="69"/>
      <c r="AA194" s="69"/>
      <c r="AB194" s="69"/>
      <c r="AC194" s="66"/>
      <c r="AD194" s="66"/>
      <c r="AE194" s="66"/>
      <c r="AF194" s="66"/>
      <c r="AG194" s="66"/>
      <c r="AH194" s="66"/>
      <c r="AI194" s="66"/>
      <c r="AJ194" s="66"/>
      <c r="AK194" s="66"/>
      <c r="AL194" s="66"/>
      <c r="AM194" s="66"/>
      <c r="AN194" s="66"/>
      <c r="AO194" s="66"/>
      <c r="AP194" s="66"/>
      <c r="AQ194" s="66"/>
      <c r="AR194" s="66"/>
    </row>
    <row r="195" spans="1:44" ht="13.8" thickBot="1" x14ac:dyDescent="0.3">
      <c r="A195" s="70"/>
      <c r="B195" s="70"/>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6"/>
      <c r="AD195" s="66"/>
      <c r="AE195" s="66"/>
      <c r="AF195" s="66"/>
      <c r="AG195" s="66"/>
      <c r="AH195" s="66"/>
      <c r="AI195" s="66"/>
      <c r="AJ195" s="66"/>
      <c r="AK195" s="66"/>
      <c r="AL195" s="66"/>
      <c r="AM195" s="66"/>
      <c r="AN195" s="66"/>
      <c r="AO195" s="66"/>
      <c r="AP195" s="66"/>
      <c r="AQ195" s="66"/>
      <c r="AR195" s="66"/>
    </row>
    <row r="196" spans="1:44" ht="13.8" thickBot="1" x14ac:dyDescent="0.3">
      <c r="A196" s="70"/>
      <c r="B196" s="70"/>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6"/>
      <c r="AD196" s="66"/>
      <c r="AE196" s="66"/>
      <c r="AF196" s="66"/>
      <c r="AG196" s="66"/>
      <c r="AH196" s="66"/>
      <c r="AI196" s="66"/>
      <c r="AJ196" s="66"/>
      <c r="AK196" s="66"/>
      <c r="AL196" s="66"/>
      <c r="AM196" s="66"/>
      <c r="AN196" s="66"/>
      <c r="AO196" s="66"/>
      <c r="AP196" s="66"/>
      <c r="AQ196" s="66"/>
      <c r="AR196" s="66"/>
    </row>
    <row r="197" spans="1:44" ht="13.8" thickBot="1" x14ac:dyDescent="0.3">
      <c r="A197" s="70"/>
      <c r="B197" s="70"/>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6"/>
      <c r="AD197" s="66"/>
      <c r="AE197" s="66"/>
      <c r="AF197" s="66"/>
      <c r="AG197" s="66"/>
      <c r="AH197" s="66"/>
      <c r="AI197" s="66"/>
      <c r="AJ197" s="66"/>
      <c r="AK197" s="66"/>
      <c r="AL197" s="66"/>
      <c r="AM197" s="66"/>
      <c r="AN197" s="66"/>
      <c r="AO197" s="66"/>
      <c r="AP197" s="66"/>
      <c r="AQ197" s="66"/>
      <c r="AR197" s="66"/>
    </row>
    <row r="198" spans="1:44" ht="13.8" thickBot="1" x14ac:dyDescent="0.3">
      <c r="A198" s="70"/>
      <c r="B198" s="70"/>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6"/>
      <c r="AD198" s="66"/>
      <c r="AE198" s="66"/>
      <c r="AF198" s="66"/>
      <c r="AG198" s="66"/>
      <c r="AH198" s="66"/>
      <c r="AI198" s="66"/>
      <c r="AJ198" s="66"/>
      <c r="AK198" s="66"/>
      <c r="AL198" s="66"/>
      <c r="AM198" s="66"/>
      <c r="AN198" s="66"/>
      <c r="AO198" s="66"/>
      <c r="AP198" s="66"/>
      <c r="AQ198" s="66"/>
      <c r="AR198" s="66"/>
    </row>
    <row r="199" spans="1:44" ht="13.8" thickBot="1" x14ac:dyDescent="0.3">
      <c r="A199" s="70"/>
      <c r="B199" s="70"/>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6"/>
      <c r="AD199" s="66"/>
      <c r="AE199" s="66"/>
      <c r="AF199" s="66"/>
      <c r="AG199" s="66"/>
      <c r="AH199" s="66"/>
      <c r="AI199" s="66"/>
      <c r="AJ199" s="66"/>
      <c r="AK199" s="66"/>
      <c r="AL199" s="66"/>
      <c r="AM199" s="66"/>
      <c r="AN199" s="66"/>
      <c r="AO199" s="66"/>
      <c r="AP199" s="66"/>
      <c r="AQ199" s="66"/>
      <c r="AR199" s="66"/>
    </row>
    <row r="200" spans="1:44" ht="13.8" thickBot="1" x14ac:dyDescent="0.3">
      <c r="A200" s="70"/>
      <c r="B200" s="70"/>
      <c r="C200" s="69"/>
      <c r="D200" s="69"/>
      <c r="E200" s="69"/>
      <c r="F200" s="69"/>
      <c r="G200" s="69"/>
      <c r="H200" s="69"/>
      <c r="I200" s="69"/>
      <c r="J200" s="69"/>
      <c r="K200" s="69"/>
      <c r="L200" s="69"/>
      <c r="M200" s="69" t="s">
        <v>96</v>
      </c>
      <c r="N200" s="69"/>
      <c r="O200" s="69"/>
      <c r="P200" s="69"/>
      <c r="Q200" s="69"/>
      <c r="R200" s="69"/>
      <c r="S200" s="69"/>
      <c r="T200" s="69"/>
      <c r="U200" s="69"/>
      <c r="V200" s="69"/>
      <c r="W200" s="69"/>
      <c r="X200" s="69"/>
      <c r="Y200" s="69"/>
      <c r="Z200" s="69"/>
      <c r="AA200" s="69"/>
      <c r="AB200" s="69"/>
      <c r="AC200" s="66"/>
      <c r="AD200" s="66"/>
      <c r="AE200" s="66"/>
      <c r="AF200" s="66"/>
      <c r="AG200" s="66"/>
      <c r="AH200" s="66"/>
      <c r="AI200" s="66"/>
      <c r="AJ200" s="66"/>
      <c r="AK200" s="66"/>
      <c r="AL200" s="66"/>
      <c r="AM200" s="66"/>
      <c r="AN200" s="66"/>
      <c r="AO200" s="66"/>
      <c r="AP200" s="66"/>
      <c r="AQ200" s="66"/>
      <c r="AR200" s="66"/>
    </row>
    <row r="201" spans="1:44" ht="13.8" thickBot="1" x14ac:dyDescent="0.3">
      <c r="A201" s="70"/>
      <c r="B201" s="70"/>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6"/>
      <c r="AD201" s="66"/>
      <c r="AE201" s="66"/>
      <c r="AF201" s="66"/>
      <c r="AG201" s="66"/>
      <c r="AH201" s="66"/>
      <c r="AI201" s="66"/>
      <c r="AJ201" s="66"/>
      <c r="AK201" s="66"/>
      <c r="AL201" s="66"/>
      <c r="AM201" s="66"/>
      <c r="AN201" s="66"/>
      <c r="AO201" s="66"/>
      <c r="AP201" s="66"/>
      <c r="AQ201" s="66"/>
      <c r="AR201" s="66"/>
    </row>
    <row r="202" spans="1:44" ht="13.8" thickBot="1" x14ac:dyDescent="0.3">
      <c r="A202" s="70" t="s">
        <v>97</v>
      </c>
      <c r="B202" s="70"/>
      <c r="C202" s="69" t="s">
        <v>98</v>
      </c>
      <c r="D202" s="69"/>
      <c r="E202" s="69"/>
      <c r="F202" s="69"/>
      <c r="G202" s="69"/>
      <c r="H202" s="69"/>
      <c r="I202" s="69"/>
      <c r="J202" s="69"/>
      <c r="K202" s="69"/>
      <c r="L202" s="69"/>
      <c r="M202" s="69" t="s">
        <v>99</v>
      </c>
      <c r="N202" s="69"/>
      <c r="O202" s="69"/>
      <c r="P202" s="69"/>
      <c r="Q202" s="69"/>
      <c r="R202" s="69"/>
      <c r="S202" s="69"/>
      <c r="T202" s="69"/>
      <c r="U202" s="69"/>
      <c r="V202" s="69"/>
      <c r="W202" s="69"/>
      <c r="X202" s="69"/>
      <c r="Y202" s="69"/>
      <c r="Z202" s="69"/>
      <c r="AA202" s="69"/>
      <c r="AB202" s="69"/>
      <c r="AC202" s="66"/>
      <c r="AD202" s="66"/>
      <c r="AE202" s="66"/>
      <c r="AF202" s="66"/>
      <c r="AG202" s="66"/>
      <c r="AH202" s="66"/>
      <c r="AI202" s="66"/>
      <c r="AJ202" s="66"/>
      <c r="AK202" s="66"/>
      <c r="AL202" s="66"/>
      <c r="AM202" s="66"/>
      <c r="AN202" s="66"/>
      <c r="AO202" s="66"/>
      <c r="AP202" s="66"/>
      <c r="AQ202" s="66"/>
      <c r="AR202" s="66"/>
    </row>
    <row r="203" spans="1:44" ht="13.8" thickBot="1" x14ac:dyDescent="0.3">
      <c r="A203" s="70"/>
      <c r="B203" s="70"/>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6"/>
      <c r="AD203" s="66"/>
      <c r="AE203" s="66"/>
      <c r="AF203" s="66"/>
      <c r="AG203" s="66"/>
      <c r="AH203" s="66"/>
      <c r="AI203" s="66"/>
      <c r="AJ203" s="66"/>
      <c r="AK203" s="66"/>
      <c r="AL203" s="66"/>
      <c r="AM203" s="66"/>
      <c r="AN203" s="66"/>
      <c r="AO203" s="66"/>
      <c r="AP203" s="66"/>
      <c r="AQ203" s="66"/>
      <c r="AR203" s="66"/>
    </row>
    <row r="204" spans="1:44" ht="13.8" thickBot="1" x14ac:dyDescent="0.3">
      <c r="A204" s="70"/>
      <c r="B204" s="70"/>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6"/>
      <c r="AD204" s="66"/>
      <c r="AE204" s="66"/>
      <c r="AF204" s="66"/>
      <c r="AG204" s="66"/>
      <c r="AH204" s="66"/>
      <c r="AI204" s="66"/>
      <c r="AJ204" s="66"/>
      <c r="AK204" s="66"/>
      <c r="AL204" s="66"/>
      <c r="AM204" s="66"/>
      <c r="AN204" s="66"/>
      <c r="AO204" s="66"/>
      <c r="AP204" s="66"/>
      <c r="AQ204" s="66"/>
      <c r="AR204" s="66"/>
    </row>
    <row r="205" spans="1:44" ht="13.8" thickBot="1" x14ac:dyDescent="0.3">
      <c r="A205" s="70"/>
      <c r="B205" s="70"/>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6"/>
      <c r="AD205" s="66"/>
      <c r="AE205" s="66"/>
      <c r="AF205" s="66"/>
      <c r="AG205" s="66"/>
      <c r="AH205" s="66"/>
      <c r="AI205" s="66"/>
      <c r="AJ205" s="66"/>
      <c r="AK205" s="66"/>
      <c r="AL205" s="66"/>
      <c r="AM205" s="66"/>
      <c r="AN205" s="66"/>
      <c r="AO205" s="66"/>
      <c r="AP205" s="66"/>
      <c r="AQ205" s="66"/>
      <c r="AR205" s="66"/>
    </row>
    <row r="206" spans="1:44" ht="13.8" thickBot="1" x14ac:dyDescent="0.3">
      <c r="A206" s="70"/>
      <c r="B206" s="70"/>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6"/>
      <c r="AD206" s="66"/>
      <c r="AE206" s="66"/>
      <c r="AF206" s="66"/>
      <c r="AG206" s="66"/>
      <c r="AH206" s="66"/>
      <c r="AI206" s="66"/>
      <c r="AJ206" s="66"/>
      <c r="AK206" s="66"/>
      <c r="AL206" s="66"/>
      <c r="AM206" s="66"/>
      <c r="AN206" s="66"/>
      <c r="AO206" s="66"/>
      <c r="AP206" s="66"/>
      <c r="AQ206" s="66"/>
      <c r="AR206" s="66"/>
    </row>
    <row r="207" spans="1:44" ht="13.8" thickBot="1" x14ac:dyDescent="0.3">
      <c r="A207" s="70"/>
      <c r="B207" s="70"/>
      <c r="C207" s="69"/>
      <c r="D207" s="69"/>
      <c r="E207" s="69"/>
      <c r="F207" s="69"/>
      <c r="G207" s="69"/>
      <c r="H207" s="69"/>
      <c r="I207" s="69"/>
      <c r="J207" s="69"/>
      <c r="K207" s="69"/>
      <c r="L207" s="69"/>
      <c r="M207" s="69" t="s">
        <v>100</v>
      </c>
      <c r="N207" s="69"/>
      <c r="O207" s="69"/>
      <c r="P207" s="69"/>
      <c r="Q207" s="69"/>
      <c r="R207" s="69"/>
      <c r="S207" s="69"/>
      <c r="T207" s="69"/>
      <c r="U207" s="69"/>
      <c r="V207" s="69"/>
      <c r="W207" s="69"/>
      <c r="X207" s="69"/>
      <c r="Y207" s="69"/>
      <c r="Z207" s="69"/>
      <c r="AA207" s="69"/>
      <c r="AB207" s="69"/>
      <c r="AC207" s="66"/>
      <c r="AD207" s="66"/>
      <c r="AE207" s="66"/>
      <c r="AF207" s="66"/>
      <c r="AG207" s="66"/>
      <c r="AH207" s="66"/>
      <c r="AI207" s="66"/>
      <c r="AJ207" s="66"/>
      <c r="AK207" s="66"/>
      <c r="AL207" s="66"/>
      <c r="AM207" s="66"/>
      <c r="AN207" s="66"/>
      <c r="AO207" s="66"/>
      <c r="AP207" s="66"/>
      <c r="AQ207" s="66"/>
      <c r="AR207" s="66"/>
    </row>
    <row r="208" spans="1:44" ht="13.8" thickBot="1" x14ac:dyDescent="0.3">
      <c r="A208" s="70"/>
      <c r="B208" s="70"/>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6"/>
      <c r="AD208" s="66"/>
      <c r="AE208" s="66"/>
      <c r="AF208" s="66"/>
      <c r="AG208" s="66"/>
      <c r="AH208" s="66"/>
      <c r="AI208" s="66"/>
      <c r="AJ208" s="66"/>
      <c r="AK208" s="66"/>
      <c r="AL208" s="66"/>
      <c r="AM208" s="66"/>
      <c r="AN208" s="66"/>
      <c r="AO208" s="66"/>
      <c r="AP208" s="66"/>
      <c r="AQ208" s="66"/>
      <c r="AR208" s="66"/>
    </row>
    <row r="209" spans="1:44" ht="13.8" thickBot="1" x14ac:dyDescent="0.3">
      <c r="A209" s="70"/>
      <c r="B209" s="70"/>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6"/>
      <c r="AD209" s="66"/>
      <c r="AE209" s="66"/>
      <c r="AF209" s="66"/>
      <c r="AG209" s="66"/>
      <c r="AH209" s="66"/>
      <c r="AI209" s="66"/>
      <c r="AJ209" s="66"/>
      <c r="AK209" s="66"/>
      <c r="AL209" s="66"/>
      <c r="AM209" s="66"/>
      <c r="AN209" s="66"/>
      <c r="AO209" s="66"/>
      <c r="AP209" s="66"/>
      <c r="AQ209" s="66"/>
      <c r="AR209" s="66"/>
    </row>
    <row r="210" spans="1:44" ht="13.8" thickBot="1" x14ac:dyDescent="0.3">
      <c r="A210" s="70"/>
      <c r="B210" s="70"/>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6"/>
      <c r="AD210" s="66"/>
      <c r="AE210" s="66"/>
      <c r="AF210" s="66"/>
      <c r="AG210" s="66"/>
      <c r="AH210" s="66"/>
      <c r="AI210" s="66"/>
      <c r="AJ210" s="66"/>
      <c r="AK210" s="66"/>
      <c r="AL210" s="66"/>
      <c r="AM210" s="66"/>
      <c r="AN210" s="66"/>
      <c r="AO210" s="66"/>
      <c r="AP210" s="66"/>
      <c r="AQ210" s="66"/>
      <c r="AR210" s="66"/>
    </row>
    <row r="211" spans="1:44" ht="13.8" thickBot="1" x14ac:dyDescent="0.3">
      <c r="A211" s="70"/>
      <c r="B211" s="70"/>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6"/>
      <c r="AD211" s="66"/>
      <c r="AE211" s="66"/>
      <c r="AF211" s="66"/>
      <c r="AG211" s="66"/>
      <c r="AH211" s="66"/>
      <c r="AI211" s="66"/>
      <c r="AJ211" s="66"/>
      <c r="AK211" s="66"/>
      <c r="AL211" s="66"/>
      <c r="AM211" s="66"/>
      <c r="AN211" s="66"/>
      <c r="AO211" s="66"/>
      <c r="AP211" s="66"/>
      <c r="AQ211" s="66"/>
      <c r="AR211" s="66"/>
    </row>
    <row r="212" spans="1:44" ht="13.8" thickBot="1" x14ac:dyDescent="0.3">
      <c r="A212" s="70"/>
      <c r="B212" s="70"/>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6"/>
      <c r="AD212" s="66"/>
      <c r="AE212" s="66"/>
      <c r="AF212" s="66"/>
      <c r="AG212" s="66"/>
      <c r="AH212" s="66"/>
      <c r="AI212" s="66"/>
      <c r="AJ212" s="66"/>
      <c r="AK212" s="66"/>
      <c r="AL212" s="66"/>
      <c r="AM212" s="66"/>
      <c r="AN212" s="66"/>
      <c r="AO212" s="66"/>
      <c r="AP212" s="66"/>
      <c r="AQ212" s="66"/>
      <c r="AR212" s="66"/>
    </row>
    <row r="213" spans="1:44" ht="13.8" thickBot="1" x14ac:dyDescent="0.3">
      <c r="A213" s="70"/>
      <c r="B213" s="70"/>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6"/>
      <c r="AD213" s="66"/>
      <c r="AE213" s="66"/>
      <c r="AF213" s="66"/>
      <c r="AG213" s="66"/>
      <c r="AH213" s="66"/>
      <c r="AI213" s="66"/>
      <c r="AJ213" s="66"/>
      <c r="AK213" s="66"/>
      <c r="AL213" s="66"/>
      <c r="AM213" s="66"/>
      <c r="AN213" s="66"/>
      <c r="AO213" s="66"/>
      <c r="AP213" s="66"/>
      <c r="AQ213" s="66"/>
      <c r="AR213" s="66"/>
    </row>
    <row r="214" spans="1:44" ht="13.8" thickBot="1" x14ac:dyDescent="0.3">
      <c r="A214" s="70"/>
      <c r="B214" s="70"/>
      <c r="C214" s="69"/>
      <c r="D214" s="69"/>
      <c r="E214" s="69"/>
      <c r="F214" s="69"/>
      <c r="G214" s="69"/>
      <c r="H214" s="69"/>
      <c r="I214" s="69"/>
      <c r="J214" s="69"/>
      <c r="K214" s="69"/>
      <c r="L214" s="69"/>
      <c r="M214" s="69" t="s">
        <v>101</v>
      </c>
      <c r="N214" s="69"/>
      <c r="O214" s="69"/>
      <c r="P214" s="69"/>
      <c r="Q214" s="69"/>
      <c r="R214" s="69"/>
      <c r="S214" s="69"/>
      <c r="T214" s="69"/>
      <c r="U214" s="69"/>
      <c r="V214" s="69"/>
      <c r="W214" s="69"/>
      <c r="X214" s="69"/>
      <c r="Y214" s="69"/>
      <c r="Z214" s="69"/>
      <c r="AA214" s="69"/>
      <c r="AB214" s="69"/>
      <c r="AC214" s="66"/>
      <c r="AD214" s="66"/>
      <c r="AE214" s="66"/>
      <c r="AF214" s="66"/>
      <c r="AG214" s="66"/>
      <c r="AH214" s="66"/>
      <c r="AI214" s="66"/>
      <c r="AJ214" s="66"/>
      <c r="AK214" s="66"/>
      <c r="AL214" s="66"/>
      <c r="AM214" s="66"/>
      <c r="AN214" s="66"/>
      <c r="AO214" s="66"/>
      <c r="AP214" s="66"/>
      <c r="AQ214" s="66"/>
      <c r="AR214" s="66"/>
    </row>
    <row r="215" spans="1:44" ht="13.8" thickBot="1" x14ac:dyDescent="0.3">
      <c r="A215" s="70"/>
      <c r="B215" s="70"/>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6"/>
      <c r="AD215" s="66"/>
      <c r="AE215" s="66"/>
      <c r="AF215" s="66"/>
      <c r="AG215" s="66"/>
      <c r="AH215" s="66"/>
      <c r="AI215" s="66"/>
      <c r="AJ215" s="66"/>
      <c r="AK215" s="66"/>
      <c r="AL215" s="66"/>
      <c r="AM215" s="66"/>
      <c r="AN215" s="66"/>
      <c r="AO215" s="66"/>
      <c r="AP215" s="66"/>
      <c r="AQ215" s="66"/>
      <c r="AR215" s="66"/>
    </row>
    <row r="216" spans="1:44" ht="13.8" thickBot="1" x14ac:dyDescent="0.3">
      <c r="A216" s="70"/>
      <c r="B216" s="70"/>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6"/>
      <c r="AD216" s="66"/>
      <c r="AE216" s="66"/>
      <c r="AF216" s="66"/>
      <c r="AG216" s="66"/>
      <c r="AH216" s="66"/>
      <c r="AI216" s="66"/>
      <c r="AJ216" s="66"/>
      <c r="AK216" s="66"/>
      <c r="AL216" s="66"/>
      <c r="AM216" s="66"/>
      <c r="AN216" s="66"/>
      <c r="AO216" s="66"/>
      <c r="AP216" s="66"/>
      <c r="AQ216" s="66"/>
      <c r="AR216" s="66"/>
    </row>
    <row r="217" spans="1:44" ht="13.8" thickBot="1" x14ac:dyDescent="0.3">
      <c r="A217" s="70"/>
      <c r="B217" s="70"/>
      <c r="C217" s="69"/>
      <c r="D217" s="69"/>
      <c r="E217" s="69"/>
      <c r="F217" s="69"/>
      <c r="G217" s="69"/>
      <c r="H217" s="69"/>
      <c r="I217" s="69"/>
      <c r="J217" s="69"/>
      <c r="K217" s="69"/>
      <c r="L217" s="69"/>
      <c r="M217" s="69" t="s">
        <v>102</v>
      </c>
      <c r="N217" s="69"/>
      <c r="O217" s="69"/>
      <c r="P217" s="69"/>
      <c r="Q217" s="69"/>
      <c r="R217" s="69"/>
      <c r="S217" s="69"/>
      <c r="T217" s="69"/>
      <c r="U217" s="69"/>
      <c r="V217" s="69"/>
      <c r="W217" s="69"/>
      <c r="X217" s="69"/>
      <c r="Y217" s="69"/>
      <c r="Z217" s="69"/>
      <c r="AA217" s="69"/>
      <c r="AB217" s="69"/>
      <c r="AC217" s="66"/>
      <c r="AD217" s="66"/>
      <c r="AE217" s="66"/>
      <c r="AF217" s="66"/>
      <c r="AG217" s="66"/>
      <c r="AH217" s="66"/>
      <c r="AI217" s="66"/>
      <c r="AJ217" s="66"/>
      <c r="AK217" s="66"/>
      <c r="AL217" s="66"/>
      <c r="AM217" s="66"/>
      <c r="AN217" s="66"/>
      <c r="AO217" s="66"/>
      <c r="AP217" s="66"/>
      <c r="AQ217" s="66"/>
      <c r="AR217" s="66"/>
    </row>
    <row r="218" spans="1:44" ht="13.8" thickBot="1" x14ac:dyDescent="0.3">
      <c r="A218" s="70"/>
      <c r="B218" s="70"/>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6"/>
      <c r="AD218" s="66"/>
      <c r="AE218" s="66"/>
      <c r="AF218" s="66"/>
      <c r="AG218" s="66"/>
      <c r="AH218" s="66"/>
      <c r="AI218" s="66"/>
      <c r="AJ218" s="66"/>
      <c r="AK218" s="66"/>
      <c r="AL218" s="66"/>
      <c r="AM218" s="66"/>
      <c r="AN218" s="66"/>
      <c r="AO218" s="66"/>
      <c r="AP218" s="66"/>
      <c r="AQ218" s="66"/>
      <c r="AR218" s="66"/>
    </row>
    <row r="219" spans="1:44" ht="13.8" thickBot="1" x14ac:dyDescent="0.3">
      <c r="A219" s="70"/>
      <c r="B219" s="70"/>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6"/>
      <c r="AD219" s="66"/>
      <c r="AE219" s="66"/>
      <c r="AF219" s="66"/>
      <c r="AG219" s="66"/>
      <c r="AH219" s="66"/>
      <c r="AI219" s="66"/>
      <c r="AJ219" s="66"/>
      <c r="AK219" s="66"/>
      <c r="AL219" s="66"/>
      <c r="AM219" s="66"/>
      <c r="AN219" s="66"/>
      <c r="AO219" s="66"/>
      <c r="AP219" s="66"/>
      <c r="AQ219" s="66"/>
      <c r="AR219" s="66"/>
    </row>
    <row r="220" spans="1:44" ht="13.8" thickBot="1" x14ac:dyDescent="0.3">
      <c r="A220" s="70" t="s">
        <v>103</v>
      </c>
      <c r="B220" s="70"/>
      <c r="C220" s="69" t="s">
        <v>104</v>
      </c>
      <c r="D220" s="69"/>
      <c r="E220" s="69"/>
      <c r="F220" s="69"/>
      <c r="G220" s="69"/>
      <c r="H220" s="69"/>
      <c r="I220" s="69"/>
      <c r="J220" s="69"/>
      <c r="K220" s="69"/>
      <c r="L220" s="69"/>
      <c r="M220" s="69" t="s">
        <v>105</v>
      </c>
      <c r="N220" s="69"/>
      <c r="O220" s="69"/>
      <c r="P220" s="69"/>
      <c r="Q220" s="69"/>
      <c r="R220" s="69"/>
      <c r="S220" s="69"/>
      <c r="T220" s="69"/>
      <c r="U220" s="69"/>
      <c r="V220" s="69"/>
      <c r="W220" s="69"/>
      <c r="X220" s="69"/>
      <c r="Y220" s="69"/>
      <c r="Z220" s="69"/>
      <c r="AA220" s="69"/>
      <c r="AB220" s="69"/>
      <c r="AC220" s="66"/>
      <c r="AD220" s="66"/>
      <c r="AE220" s="66"/>
      <c r="AF220" s="66"/>
      <c r="AG220" s="66"/>
      <c r="AH220" s="66"/>
      <c r="AI220" s="66"/>
      <c r="AJ220" s="66"/>
      <c r="AK220" s="66"/>
      <c r="AL220" s="66"/>
      <c r="AM220" s="66"/>
      <c r="AN220" s="66"/>
      <c r="AO220" s="66"/>
      <c r="AP220" s="66"/>
      <c r="AQ220" s="66"/>
      <c r="AR220" s="66"/>
    </row>
    <row r="221" spans="1:44" ht="13.8" thickBot="1" x14ac:dyDescent="0.3">
      <c r="A221" s="70"/>
      <c r="B221" s="70"/>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6"/>
      <c r="AD221" s="66"/>
      <c r="AE221" s="66"/>
      <c r="AF221" s="66"/>
      <c r="AG221" s="66"/>
      <c r="AH221" s="66"/>
      <c r="AI221" s="66"/>
      <c r="AJ221" s="66"/>
      <c r="AK221" s="66"/>
      <c r="AL221" s="66"/>
      <c r="AM221" s="66"/>
      <c r="AN221" s="66"/>
      <c r="AO221" s="66"/>
      <c r="AP221" s="66"/>
      <c r="AQ221" s="66"/>
      <c r="AR221" s="66"/>
    </row>
    <row r="222" spans="1:44" ht="13.8" thickBot="1" x14ac:dyDescent="0.3">
      <c r="A222" s="70"/>
      <c r="B222" s="70"/>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6"/>
      <c r="AD222" s="66"/>
      <c r="AE222" s="66"/>
      <c r="AF222" s="66"/>
      <c r="AG222" s="66"/>
      <c r="AH222" s="66"/>
      <c r="AI222" s="66"/>
      <c r="AJ222" s="66"/>
      <c r="AK222" s="66"/>
      <c r="AL222" s="66"/>
      <c r="AM222" s="66"/>
      <c r="AN222" s="66"/>
      <c r="AO222" s="66"/>
      <c r="AP222" s="66"/>
      <c r="AQ222" s="66"/>
      <c r="AR222" s="66"/>
    </row>
    <row r="223" spans="1:44" ht="13.8" thickBot="1" x14ac:dyDescent="0.3">
      <c r="A223" s="70" t="s">
        <v>106</v>
      </c>
      <c r="B223" s="70"/>
      <c r="C223" s="69" t="s">
        <v>107</v>
      </c>
      <c r="D223" s="69"/>
      <c r="E223" s="69"/>
      <c r="F223" s="69"/>
      <c r="G223" s="69"/>
      <c r="H223" s="69"/>
      <c r="I223" s="69"/>
      <c r="J223" s="69"/>
      <c r="K223" s="69"/>
      <c r="L223" s="69"/>
      <c r="M223" s="69" t="s">
        <v>108</v>
      </c>
      <c r="N223" s="69"/>
      <c r="O223" s="69"/>
      <c r="P223" s="69"/>
      <c r="Q223" s="69"/>
      <c r="R223" s="69"/>
      <c r="S223" s="69"/>
      <c r="T223" s="69"/>
      <c r="U223" s="69"/>
      <c r="V223" s="69"/>
      <c r="W223" s="69"/>
      <c r="X223" s="69"/>
      <c r="Y223" s="69"/>
      <c r="Z223" s="69"/>
      <c r="AA223" s="69"/>
      <c r="AB223" s="69"/>
      <c r="AC223" s="66"/>
      <c r="AD223" s="66"/>
      <c r="AE223" s="66"/>
      <c r="AF223" s="66"/>
      <c r="AG223" s="66"/>
      <c r="AH223" s="66"/>
      <c r="AI223" s="66"/>
      <c r="AJ223" s="66"/>
      <c r="AK223" s="66"/>
      <c r="AL223" s="66"/>
      <c r="AM223" s="66"/>
      <c r="AN223" s="66"/>
      <c r="AO223" s="66"/>
      <c r="AP223" s="66"/>
      <c r="AQ223" s="66"/>
      <c r="AR223" s="66"/>
    </row>
    <row r="224" spans="1:44" ht="13.8" thickBot="1" x14ac:dyDescent="0.3">
      <c r="A224" s="70"/>
      <c r="B224" s="70"/>
      <c r="C224" s="69"/>
      <c r="D224" s="69"/>
      <c r="E224" s="69"/>
      <c r="F224" s="69"/>
      <c r="G224" s="69"/>
      <c r="H224" s="69"/>
      <c r="I224" s="69"/>
      <c r="J224" s="69"/>
      <c r="K224" s="69"/>
      <c r="L224" s="69"/>
      <c r="M224" s="69" t="s">
        <v>109</v>
      </c>
      <c r="N224" s="69"/>
      <c r="O224" s="69"/>
      <c r="P224" s="69"/>
      <c r="Q224" s="69"/>
      <c r="R224" s="69"/>
      <c r="S224" s="69"/>
      <c r="T224" s="69"/>
      <c r="U224" s="69"/>
      <c r="V224" s="69"/>
      <c r="W224" s="69"/>
      <c r="X224" s="69"/>
      <c r="Y224" s="69"/>
      <c r="Z224" s="69"/>
      <c r="AA224" s="69"/>
      <c r="AB224" s="69"/>
      <c r="AC224" s="66"/>
      <c r="AD224" s="66"/>
      <c r="AE224" s="66"/>
      <c r="AF224" s="66"/>
      <c r="AG224" s="66"/>
      <c r="AH224" s="66"/>
      <c r="AI224" s="66"/>
      <c r="AJ224" s="66"/>
      <c r="AK224" s="66"/>
      <c r="AL224" s="66"/>
      <c r="AM224" s="66"/>
      <c r="AN224" s="66"/>
      <c r="AO224" s="66"/>
      <c r="AP224" s="66"/>
      <c r="AQ224" s="66"/>
      <c r="AR224" s="66"/>
    </row>
    <row r="225" spans="1:44" ht="13.8" thickBot="1" x14ac:dyDescent="0.3">
      <c r="A225" s="70"/>
      <c r="B225" s="70"/>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6"/>
      <c r="AD225" s="66"/>
      <c r="AE225" s="66"/>
      <c r="AF225" s="66"/>
      <c r="AG225" s="66"/>
      <c r="AH225" s="66"/>
      <c r="AI225" s="66"/>
      <c r="AJ225" s="66"/>
      <c r="AK225" s="66"/>
      <c r="AL225" s="66"/>
      <c r="AM225" s="66"/>
      <c r="AN225" s="66"/>
      <c r="AO225" s="66"/>
      <c r="AP225" s="66"/>
      <c r="AQ225" s="66"/>
      <c r="AR225" s="66"/>
    </row>
    <row r="226" spans="1:44" ht="13.8" thickBot="1" x14ac:dyDescent="0.3">
      <c r="A226" s="70"/>
      <c r="B226" s="70"/>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6"/>
      <c r="AD226" s="66"/>
      <c r="AE226" s="66"/>
      <c r="AF226" s="66"/>
      <c r="AG226" s="66"/>
      <c r="AH226" s="66"/>
      <c r="AI226" s="66"/>
      <c r="AJ226" s="66"/>
      <c r="AK226" s="66"/>
      <c r="AL226" s="66"/>
      <c r="AM226" s="66"/>
      <c r="AN226" s="66"/>
      <c r="AO226" s="66"/>
      <c r="AP226" s="66"/>
      <c r="AQ226" s="66"/>
      <c r="AR226" s="66"/>
    </row>
    <row r="227" spans="1:44" ht="13.8" thickBot="1" x14ac:dyDescent="0.3">
      <c r="A227" s="70"/>
      <c r="B227" s="70"/>
      <c r="C227" s="69"/>
      <c r="D227" s="69"/>
      <c r="E227" s="69"/>
      <c r="F227" s="69"/>
      <c r="G227" s="69"/>
      <c r="H227" s="69"/>
      <c r="I227" s="69"/>
      <c r="J227" s="69"/>
      <c r="K227" s="69"/>
      <c r="L227" s="69"/>
      <c r="M227" s="69" t="s">
        <v>110</v>
      </c>
      <c r="N227" s="69"/>
      <c r="O227" s="69"/>
      <c r="P227" s="69"/>
      <c r="Q227" s="69"/>
      <c r="R227" s="69"/>
      <c r="S227" s="69"/>
      <c r="T227" s="69"/>
      <c r="U227" s="69"/>
      <c r="V227" s="69"/>
      <c r="W227" s="69"/>
      <c r="X227" s="69"/>
      <c r="Y227" s="69"/>
      <c r="Z227" s="69"/>
      <c r="AA227" s="69"/>
      <c r="AB227" s="69"/>
      <c r="AC227" s="66"/>
      <c r="AD227" s="66"/>
      <c r="AE227" s="66"/>
      <c r="AF227" s="66"/>
      <c r="AG227" s="66"/>
      <c r="AH227" s="66"/>
      <c r="AI227" s="66"/>
      <c r="AJ227" s="66"/>
      <c r="AK227" s="66"/>
      <c r="AL227" s="66"/>
      <c r="AM227" s="66"/>
      <c r="AN227" s="66"/>
      <c r="AO227" s="66"/>
      <c r="AP227" s="66"/>
      <c r="AQ227" s="66"/>
      <c r="AR227" s="66"/>
    </row>
    <row r="228" spans="1:44" ht="13.8" thickBot="1" x14ac:dyDescent="0.3">
      <c r="A228" s="70"/>
      <c r="B228" s="70"/>
      <c r="C228" s="69"/>
      <c r="D228" s="69"/>
      <c r="E228" s="69"/>
      <c r="F228" s="69"/>
      <c r="G228" s="69"/>
      <c r="H228" s="69"/>
      <c r="I228" s="69"/>
      <c r="J228" s="69"/>
      <c r="K228" s="69"/>
      <c r="L228" s="69"/>
      <c r="M228" s="69" t="s">
        <v>111</v>
      </c>
      <c r="N228" s="69"/>
      <c r="O228" s="69"/>
      <c r="P228" s="69"/>
      <c r="Q228" s="69"/>
      <c r="R228" s="69"/>
      <c r="S228" s="69"/>
      <c r="T228" s="69"/>
      <c r="U228" s="69"/>
      <c r="V228" s="69"/>
      <c r="W228" s="69"/>
      <c r="X228" s="69"/>
      <c r="Y228" s="69"/>
      <c r="Z228" s="69"/>
      <c r="AA228" s="69"/>
      <c r="AB228" s="69"/>
      <c r="AC228" s="66"/>
      <c r="AD228" s="66"/>
      <c r="AE228" s="66"/>
      <c r="AF228" s="66"/>
      <c r="AG228" s="66"/>
      <c r="AH228" s="66"/>
      <c r="AI228" s="66"/>
      <c r="AJ228" s="66"/>
      <c r="AK228" s="66"/>
      <c r="AL228" s="66"/>
      <c r="AM228" s="66"/>
      <c r="AN228" s="66"/>
      <c r="AO228" s="66"/>
      <c r="AP228" s="66"/>
      <c r="AQ228" s="66"/>
      <c r="AR228" s="66"/>
    </row>
    <row r="229" spans="1:44" ht="13.8" thickBot="1" x14ac:dyDescent="0.3">
      <c r="A229" s="70"/>
      <c r="B229" s="70"/>
      <c r="C229" s="69"/>
      <c r="D229" s="69"/>
      <c r="E229" s="69"/>
      <c r="F229" s="69"/>
      <c r="G229" s="69"/>
      <c r="H229" s="69"/>
      <c r="I229" s="69"/>
      <c r="J229" s="69"/>
      <c r="K229" s="69"/>
      <c r="L229" s="69"/>
      <c r="M229" s="69" t="s">
        <v>112</v>
      </c>
      <c r="N229" s="69"/>
      <c r="O229" s="69"/>
      <c r="P229" s="69"/>
      <c r="Q229" s="69"/>
      <c r="R229" s="69"/>
      <c r="S229" s="69"/>
      <c r="T229" s="69"/>
      <c r="U229" s="69"/>
      <c r="V229" s="69"/>
      <c r="W229" s="69"/>
      <c r="X229" s="69"/>
      <c r="Y229" s="69"/>
      <c r="Z229" s="69"/>
      <c r="AA229" s="69"/>
      <c r="AB229" s="69"/>
      <c r="AC229" s="66"/>
      <c r="AD229" s="66"/>
      <c r="AE229" s="66"/>
      <c r="AF229" s="66"/>
      <c r="AG229" s="66"/>
      <c r="AH229" s="66"/>
      <c r="AI229" s="66"/>
      <c r="AJ229" s="66"/>
      <c r="AK229" s="66"/>
      <c r="AL229" s="66"/>
      <c r="AM229" s="66"/>
      <c r="AN229" s="66"/>
      <c r="AO229" s="66"/>
      <c r="AP229" s="66"/>
      <c r="AQ229" s="66"/>
      <c r="AR229" s="66"/>
    </row>
    <row r="230" spans="1:44" ht="13.8" thickBot="1" x14ac:dyDescent="0.3">
      <c r="A230" s="70"/>
      <c r="B230" s="70"/>
      <c r="C230" s="69"/>
      <c r="D230" s="69"/>
      <c r="E230" s="69"/>
      <c r="F230" s="69"/>
      <c r="G230" s="69"/>
      <c r="H230" s="69"/>
      <c r="I230" s="69"/>
      <c r="J230" s="69"/>
      <c r="K230" s="69"/>
      <c r="L230" s="69"/>
      <c r="M230" s="69" t="s">
        <v>113</v>
      </c>
      <c r="N230" s="69"/>
      <c r="O230" s="69"/>
      <c r="P230" s="69"/>
      <c r="Q230" s="69"/>
      <c r="R230" s="69"/>
      <c r="S230" s="69"/>
      <c r="T230" s="69"/>
      <c r="U230" s="69"/>
      <c r="V230" s="69"/>
      <c r="W230" s="69"/>
      <c r="X230" s="69"/>
      <c r="Y230" s="69"/>
      <c r="Z230" s="69"/>
      <c r="AA230" s="69"/>
      <c r="AB230" s="69"/>
      <c r="AC230" s="66"/>
      <c r="AD230" s="66"/>
      <c r="AE230" s="66"/>
      <c r="AF230" s="66"/>
      <c r="AG230" s="66"/>
      <c r="AH230" s="66"/>
      <c r="AI230" s="66"/>
      <c r="AJ230" s="66"/>
      <c r="AK230" s="66"/>
      <c r="AL230" s="66"/>
      <c r="AM230" s="66"/>
      <c r="AN230" s="66"/>
      <c r="AO230" s="66"/>
      <c r="AP230" s="66"/>
      <c r="AQ230" s="66"/>
      <c r="AR230" s="66"/>
    </row>
    <row r="231" spans="1:44" ht="13.8" thickBot="1" x14ac:dyDescent="0.3">
      <c r="A231" s="70"/>
      <c r="B231" s="70"/>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6"/>
      <c r="AD231" s="66"/>
      <c r="AE231" s="66"/>
      <c r="AF231" s="66"/>
      <c r="AG231" s="66"/>
      <c r="AH231" s="66"/>
      <c r="AI231" s="66"/>
      <c r="AJ231" s="66"/>
      <c r="AK231" s="66"/>
      <c r="AL231" s="66"/>
      <c r="AM231" s="66"/>
      <c r="AN231" s="66"/>
      <c r="AO231" s="66"/>
      <c r="AP231" s="66"/>
      <c r="AQ231" s="66"/>
      <c r="AR231" s="66"/>
    </row>
    <row r="232" spans="1:44" ht="13.8" thickBot="1" x14ac:dyDescent="0.3">
      <c r="A232" s="70"/>
      <c r="B232" s="70"/>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6"/>
      <c r="AD232" s="66"/>
      <c r="AE232" s="66"/>
      <c r="AF232" s="66"/>
      <c r="AG232" s="66"/>
      <c r="AH232" s="66"/>
      <c r="AI232" s="66"/>
      <c r="AJ232" s="66"/>
      <c r="AK232" s="66"/>
      <c r="AL232" s="66"/>
      <c r="AM232" s="66"/>
      <c r="AN232" s="66"/>
      <c r="AO232" s="66"/>
      <c r="AP232" s="66"/>
      <c r="AQ232" s="66"/>
      <c r="AR232" s="66"/>
    </row>
    <row r="233" spans="1:44" ht="13.8" thickBot="1" x14ac:dyDescent="0.3">
      <c r="A233" s="70"/>
      <c r="B233" s="70"/>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6"/>
      <c r="AD233" s="66"/>
      <c r="AE233" s="66"/>
      <c r="AF233" s="66"/>
      <c r="AG233" s="66"/>
      <c r="AH233" s="66"/>
      <c r="AI233" s="66"/>
      <c r="AJ233" s="66"/>
      <c r="AK233" s="66"/>
      <c r="AL233" s="66"/>
      <c r="AM233" s="66"/>
      <c r="AN233" s="66"/>
      <c r="AO233" s="66"/>
      <c r="AP233" s="66"/>
      <c r="AQ233" s="66"/>
      <c r="AR233" s="66"/>
    </row>
    <row r="234" spans="1:44" ht="13.8" thickBot="1" x14ac:dyDescent="0.3">
      <c r="A234" s="70"/>
      <c r="B234" s="70"/>
      <c r="C234" s="69"/>
      <c r="D234" s="69"/>
      <c r="E234" s="69"/>
      <c r="F234" s="69"/>
      <c r="G234" s="69"/>
      <c r="H234" s="69"/>
      <c r="I234" s="69"/>
      <c r="J234" s="69"/>
      <c r="K234" s="69"/>
      <c r="L234" s="69"/>
      <c r="M234" s="69" t="s">
        <v>114</v>
      </c>
      <c r="N234" s="69"/>
      <c r="O234" s="69"/>
      <c r="P234" s="69"/>
      <c r="Q234" s="69"/>
      <c r="R234" s="69"/>
      <c r="S234" s="69"/>
      <c r="T234" s="69"/>
      <c r="U234" s="69"/>
      <c r="V234" s="69"/>
      <c r="W234" s="69"/>
      <c r="X234" s="69"/>
      <c r="Y234" s="69"/>
      <c r="Z234" s="69"/>
      <c r="AA234" s="69"/>
      <c r="AB234" s="69"/>
      <c r="AC234" s="66"/>
      <c r="AD234" s="66"/>
      <c r="AE234" s="66"/>
      <c r="AF234" s="66"/>
      <c r="AG234" s="66"/>
      <c r="AH234" s="66"/>
      <c r="AI234" s="66"/>
      <c r="AJ234" s="66"/>
      <c r="AK234" s="66"/>
      <c r="AL234" s="66"/>
      <c r="AM234" s="66"/>
      <c r="AN234" s="66"/>
      <c r="AO234" s="66"/>
      <c r="AP234" s="66"/>
      <c r="AQ234" s="66"/>
      <c r="AR234" s="66"/>
    </row>
    <row r="235" spans="1:44" ht="13.8" thickBot="1" x14ac:dyDescent="0.3">
      <c r="A235" s="70" t="s">
        <v>115</v>
      </c>
      <c r="B235" s="70"/>
      <c r="C235" s="69" t="s">
        <v>116</v>
      </c>
      <c r="D235" s="69"/>
      <c r="E235" s="69"/>
      <c r="F235" s="69"/>
      <c r="G235" s="69"/>
      <c r="H235" s="69"/>
      <c r="I235" s="69"/>
      <c r="J235" s="69"/>
      <c r="K235" s="69"/>
      <c r="L235" s="69"/>
      <c r="M235" s="69" t="s">
        <v>117</v>
      </c>
      <c r="N235" s="69"/>
      <c r="O235" s="69"/>
      <c r="P235" s="69"/>
      <c r="Q235" s="69"/>
      <c r="R235" s="69"/>
      <c r="S235" s="69"/>
      <c r="T235" s="69"/>
      <c r="U235" s="69"/>
      <c r="V235" s="69"/>
      <c r="W235" s="69"/>
      <c r="X235" s="69"/>
      <c r="Y235" s="69"/>
      <c r="Z235" s="69"/>
      <c r="AA235" s="69"/>
      <c r="AB235" s="69"/>
      <c r="AC235" s="66"/>
      <c r="AD235" s="66"/>
      <c r="AE235" s="66"/>
      <c r="AF235" s="66"/>
      <c r="AG235" s="66"/>
      <c r="AH235" s="66"/>
      <c r="AI235" s="66"/>
      <c r="AJ235" s="66"/>
      <c r="AK235" s="66"/>
      <c r="AL235" s="66"/>
      <c r="AM235" s="66"/>
      <c r="AN235" s="66"/>
      <c r="AO235" s="66"/>
      <c r="AP235" s="66"/>
      <c r="AQ235" s="66"/>
      <c r="AR235" s="66"/>
    </row>
    <row r="236" spans="1:44" ht="13.8" thickBot="1" x14ac:dyDescent="0.3">
      <c r="A236" s="70"/>
      <c r="B236" s="70"/>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6"/>
      <c r="AD236" s="66"/>
      <c r="AE236" s="66"/>
      <c r="AF236" s="66"/>
      <c r="AG236" s="66"/>
      <c r="AH236" s="66"/>
      <c r="AI236" s="66"/>
      <c r="AJ236" s="66"/>
      <c r="AK236" s="66"/>
      <c r="AL236" s="66"/>
      <c r="AM236" s="66"/>
      <c r="AN236" s="66"/>
      <c r="AO236" s="66"/>
      <c r="AP236" s="66"/>
      <c r="AQ236" s="66"/>
      <c r="AR236" s="66"/>
    </row>
    <row r="237" spans="1:44" ht="13.8" thickBot="1" x14ac:dyDescent="0.3">
      <c r="A237" s="70"/>
      <c r="B237" s="70"/>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6"/>
      <c r="AD237" s="66"/>
      <c r="AE237" s="66"/>
      <c r="AF237" s="66"/>
      <c r="AG237" s="66"/>
      <c r="AH237" s="66"/>
      <c r="AI237" s="66"/>
      <c r="AJ237" s="66"/>
      <c r="AK237" s="66"/>
      <c r="AL237" s="66"/>
      <c r="AM237" s="66"/>
      <c r="AN237" s="66"/>
      <c r="AO237" s="66"/>
      <c r="AP237" s="66"/>
      <c r="AQ237" s="66"/>
      <c r="AR237" s="66"/>
    </row>
    <row r="238" spans="1:44" ht="13.8" thickBot="1" x14ac:dyDescent="0.3">
      <c r="A238" s="70"/>
      <c r="B238" s="70"/>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6"/>
      <c r="AD238" s="66"/>
      <c r="AE238" s="66"/>
      <c r="AF238" s="66"/>
      <c r="AG238" s="66"/>
      <c r="AH238" s="66"/>
      <c r="AI238" s="66"/>
      <c r="AJ238" s="66"/>
      <c r="AK238" s="66"/>
      <c r="AL238" s="66"/>
      <c r="AM238" s="66"/>
      <c r="AN238" s="66"/>
      <c r="AO238" s="66"/>
      <c r="AP238" s="66"/>
      <c r="AQ238" s="66"/>
      <c r="AR238" s="66"/>
    </row>
    <row r="239" spans="1:44" ht="13.8" thickBot="1" x14ac:dyDescent="0.3">
      <c r="A239" s="70" t="s">
        <v>118</v>
      </c>
      <c r="B239" s="70"/>
      <c r="C239" s="69" t="s">
        <v>119</v>
      </c>
      <c r="D239" s="69"/>
      <c r="E239" s="69"/>
      <c r="F239" s="69"/>
      <c r="G239" s="69"/>
      <c r="H239" s="69"/>
      <c r="I239" s="69"/>
      <c r="J239" s="69"/>
      <c r="K239" s="69"/>
      <c r="L239" s="69"/>
      <c r="M239" s="69" t="s">
        <v>120</v>
      </c>
      <c r="N239" s="69"/>
      <c r="O239" s="69"/>
      <c r="P239" s="69"/>
      <c r="Q239" s="69"/>
      <c r="R239" s="69"/>
      <c r="S239" s="69"/>
      <c r="T239" s="69"/>
      <c r="U239" s="69"/>
      <c r="V239" s="69"/>
      <c r="W239" s="69"/>
      <c r="X239" s="69"/>
      <c r="Y239" s="69"/>
      <c r="Z239" s="69"/>
      <c r="AA239" s="69"/>
      <c r="AB239" s="69"/>
      <c r="AC239" s="66"/>
      <c r="AD239" s="66"/>
      <c r="AE239" s="66"/>
      <c r="AF239" s="66"/>
      <c r="AG239" s="66"/>
      <c r="AH239" s="66"/>
      <c r="AI239" s="66"/>
      <c r="AJ239" s="66"/>
      <c r="AK239" s="66"/>
      <c r="AL239" s="66"/>
      <c r="AM239" s="66"/>
      <c r="AN239" s="66"/>
      <c r="AO239" s="66"/>
      <c r="AP239" s="66"/>
      <c r="AQ239" s="66"/>
      <c r="AR239" s="66"/>
    </row>
    <row r="240" spans="1:44" ht="13.8" thickBot="1" x14ac:dyDescent="0.3">
      <c r="A240" s="70"/>
      <c r="B240" s="70"/>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c r="AA240" s="69"/>
      <c r="AB240" s="69"/>
      <c r="AC240" s="66"/>
      <c r="AD240" s="66"/>
      <c r="AE240" s="66"/>
      <c r="AF240" s="66"/>
      <c r="AG240" s="66"/>
      <c r="AH240" s="66"/>
      <c r="AI240" s="66"/>
      <c r="AJ240" s="66"/>
      <c r="AK240" s="66"/>
      <c r="AL240" s="66"/>
      <c r="AM240" s="66"/>
      <c r="AN240" s="66"/>
      <c r="AO240" s="66"/>
      <c r="AP240" s="66"/>
      <c r="AQ240" s="66"/>
      <c r="AR240" s="66"/>
    </row>
    <row r="241" spans="1:44" ht="13.8" thickBot="1" x14ac:dyDescent="0.3">
      <c r="A241" s="70"/>
      <c r="B241" s="70"/>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6"/>
      <c r="AD241" s="66"/>
      <c r="AE241" s="66"/>
      <c r="AF241" s="66"/>
      <c r="AG241" s="66"/>
      <c r="AH241" s="66"/>
      <c r="AI241" s="66"/>
      <c r="AJ241" s="66"/>
      <c r="AK241" s="66"/>
      <c r="AL241" s="66"/>
      <c r="AM241" s="66"/>
      <c r="AN241" s="66"/>
      <c r="AO241" s="66"/>
      <c r="AP241" s="66"/>
      <c r="AQ241" s="66"/>
      <c r="AR241" s="66"/>
    </row>
    <row r="242" spans="1:44" ht="13.8" thickBot="1" x14ac:dyDescent="0.3">
      <c r="A242" s="70"/>
      <c r="B242" s="70"/>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c r="AA242" s="69"/>
      <c r="AB242" s="69"/>
      <c r="AC242" s="66"/>
      <c r="AD242" s="66"/>
      <c r="AE242" s="66"/>
      <c r="AF242" s="66"/>
      <c r="AG242" s="66"/>
      <c r="AH242" s="66"/>
      <c r="AI242" s="66"/>
      <c r="AJ242" s="66"/>
      <c r="AK242" s="66"/>
      <c r="AL242" s="66"/>
      <c r="AM242" s="66"/>
      <c r="AN242" s="66"/>
      <c r="AO242" s="66"/>
      <c r="AP242" s="66"/>
      <c r="AQ242" s="66"/>
      <c r="AR242" s="66"/>
    </row>
    <row r="243" spans="1:44" ht="13.8" thickBot="1" x14ac:dyDescent="0.3">
      <c r="A243" s="70"/>
      <c r="B243" s="70"/>
      <c r="C243" s="69"/>
      <c r="D243" s="69"/>
      <c r="E243" s="69"/>
      <c r="F243" s="69"/>
      <c r="G243" s="69"/>
      <c r="H243" s="69"/>
      <c r="I243" s="69"/>
      <c r="J243" s="69"/>
      <c r="K243" s="69"/>
      <c r="L243" s="69"/>
      <c r="M243" s="69" t="s">
        <v>121</v>
      </c>
      <c r="N243" s="69"/>
      <c r="O243" s="69"/>
      <c r="P243" s="69"/>
      <c r="Q243" s="69"/>
      <c r="R243" s="69"/>
      <c r="S243" s="69"/>
      <c r="T243" s="69"/>
      <c r="U243" s="69"/>
      <c r="V243" s="69"/>
      <c r="W243" s="69"/>
      <c r="X243" s="69"/>
      <c r="Y243" s="69"/>
      <c r="Z243" s="69"/>
      <c r="AA243" s="69"/>
      <c r="AB243" s="69"/>
      <c r="AC243" s="66"/>
      <c r="AD243" s="66"/>
      <c r="AE243" s="66"/>
      <c r="AF243" s="66"/>
      <c r="AG243" s="66"/>
      <c r="AH243" s="66"/>
      <c r="AI243" s="66"/>
      <c r="AJ243" s="66"/>
      <c r="AK243" s="66"/>
      <c r="AL243" s="66"/>
      <c r="AM243" s="66"/>
      <c r="AN243" s="66"/>
      <c r="AO243" s="66"/>
      <c r="AP243" s="66"/>
      <c r="AQ243" s="66"/>
      <c r="AR243" s="66"/>
    </row>
    <row r="244" spans="1:44" ht="13.8" thickBot="1" x14ac:dyDescent="0.3">
      <c r="A244" s="70"/>
      <c r="B244" s="70"/>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c r="AA244" s="69"/>
      <c r="AB244" s="69"/>
      <c r="AC244" s="66"/>
      <c r="AD244" s="66"/>
      <c r="AE244" s="66"/>
      <c r="AF244" s="66"/>
      <c r="AG244" s="66"/>
      <c r="AH244" s="66"/>
      <c r="AI244" s="66"/>
      <c r="AJ244" s="66"/>
      <c r="AK244" s="66"/>
      <c r="AL244" s="66"/>
      <c r="AM244" s="66"/>
      <c r="AN244" s="66"/>
      <c r="AO244" s="66"/>
      <c r="AP244" s="66"/>
      <c r="AQ244" s="66"/>
      <c r="AR244" s="66"/>
    </row>
    <row r="245" spans="1:44" ht="13.8" thickBot="1" x14ac:dyDescent="0.3">
      <c r="A245" s="70"/>
      <c r="B245" s="70"/>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c r="AA245" s="69"/>
      <c r="AB245" s="69"/>
      <c r="AC245" s="66"/>
      <c r="AD245" s="66"/>
      <c r="AE245" s="66"/>
      <c r="AF245" s="66"/>
      <c r="AG245" s="66"/>
      <c r="AH245" s="66"/>
      <c r="AI245" s="66"/>
      <c r="AJ245" s="66"/>
      <c r="AK245" s="66"/>
      <c r="AL245" s="66"/>
      <c r="AM245" s="66"/>
      <c r="AN245" s="66"/>
      <c r="AO245" s="66"/>
      <c r="AP245" s="66"/>
      <c r="AQ245" s="66"/>
      <c r="AR245" s="66"/>
    </row>
    <row r="246" spans="1:44" ht="13.8" thickBot="1" x14ac:dyDescent="0.3">
      <c r="A246" s="70"/>
      <c r="B246" s="70"/>
      <c r="C246" s="69"/>
      <c r="D246" s="69"/>
      <c r="E246" s="69"/>
      <c r="F246" s="69"/>
      <c r="G246" s="69"/>
      <c r="H246" s="69"/>
      <c r="I246" s="69"/>
      <c r="J246" s="69"/>
      <c r="K246" s="69"/>
      <c r="L246" s="69"/>
      <c r="M246" s="69" t="s">
        <v>122</v>
      </c>
      <c r="N246" s="69"/>
      <c r="O246" s="69"/>
      <c r="P246" s="69"/>
      <c r="Q246" s="69"/>
      <c r="R246" s="69"/>
      <c r="S246" s="69"/>
      <c r="T246" s="69"/>
      <c r="U246" s="69"/>
      <c r="V246" s="69"/>
      <c r="W246" s="69"/>
      <c r="X246" s="69"/>
      <c r="Y246" s="69"/>
      <c r="Z246" s="69"/>
      <c r="AA246" s="69"/>
      <c r="AB246" s="69"/>
      <c r="AC246" s="66"/>
      <c r="AD246" s="66"/>
      <c r="AE246" s="66"/>
      <c r="AF246" s="66"/>
      <c r="AG246" s="66"/>
      <c r="AH246" s="66"/>
      <c r="AI246" s="66"/>
      <c r="AJ246" s="66"/>
      <c r="AK246" s="66"/>
      <c r="AL246" s="66"/>
      <c r="AM246" s="66"/>
      <c r="AN246" s="66"/>
      <c r="AO246" s="66"/>
      <c r="AP246" s="66"/>
      <c r="AQ246" s="66"/>
      <c r="AR246" s="66"/>
    </row>
    <row r="247" spans="1:44" ht="13.8" thickBot="1" x14ac:dyDescent="0.3">
      <c r="A247" s="70"/>
      <c r="B247" s="70"/>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6"/>
      <c r="AD247" s="66"/>
      <c r="AE247" s="66"/>
      <c r="AF247" s="66"/>
      <c r="AG247" s="66"/>
      <c r="AH247" s="66"/>
      <c r="AI247" s="66"/>
      <c r="AJ247" s="66"/>
      <c r="AK247" s="66"/>
      <c r="AL247" s="66"/>
      <c r="AM247" s="66"/>
      <c r="AN247" s="66"/>
      <c r="AO247" s="66"/>
      <c r="AP247" s="66"/>
      <c r="AQ247" s="66"/>
      <c r="AR247" s="66"/>
    </row>
    <row r="248" spans="1:44" ht="13.8" thickBot="1" x14ac:dyDescent="0.3">
      <c r="A248" s="70"/>
      <c r="B248" s="70"/>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6"/>
      <c r="AD248" s="66"/>
      <c r="AE248" s="66"/>
      <c r="AF248" s="66"/>
      <c r="AG248" s="66"/>
      <c r="AH248" s="66"/>
      <c r="AI248" s="66"/>
      <c r="AJ248" s="66"/>
      <c r="AK248" s="66"/>
      <c r="AL248" s="66"/>
      <c r="AM248" s="66"/>
      <c r="AN248" s="66"/>
      <c r="AO248" s="66"/>
      <c r="AP248" s="66"/>
      <c r="AQ248" s="66"/>
      <c r="AR248" s="66"/>
    </row>
    <row r="249" spans="1:44" ht="13.8" thickBot="1" x14ac:dyDescent="0.3">
      <c r="A249" s="70"/>
      <c r="B249" s="70"/>
      <c r="C249" s="69"/>
      <c r="D249" s="69"/>
      <c r="E249" s="69"/>
      <c r="F249" s="69"/>
      <c r="G249" s="69"/>
      <c r="H249" s="69"/>
      <c r="I249" s="69"/>
      <c r="J249" s="69"/>
      <c r="K249" s="69"/>
      <c r="L249" s="69"/>
      <c r="M249" s="69" t="s">
        <v>123</v>
      </c>
      <c r="N249" s="69"/>
      <c r="O249" s="69"/>
      <c r="P249" s="69"/>
      <c r="Q249" s="69"/>
      <c r="R249" s="69"/>
      <c r="S249" s="69"/>
      <c r="T249" s="69"/>
      <c r="U249" s="69"/>
      <c r="V249" s="69"/>
      <c r="W249" s="69"/>
      <c r="X249" s="69"/>
      <c r="Y249" s="69"/>
      <c r="Z249" s="69"/>
      <c r="AA249" s="69"/>
      <c r="AB249" s="69"/>
      <c r="AC249" s="66"/>
      <c r="AD249" s="66"/>
      <c r="AE249" s="66"/>
      <c r="AF249" s="66"/>
      <c r="AG249" s="66"/>
      <c r="AH249" s="66"/>
      <c r="AI249" s="66"/>
      <c r="AJ249" s="66"/>
      <c r="AK249" s="66"/>
      <c r="AL249" s="66"/>
      <c r="AM249" s="66"/>
      <c r="AN249" s="66"/>
      <c r="AO249" s="66"/>
      <c r="AP249" s="66"/>
      <c r="AQ249" s="66"/>
      <c r="AR249" s="66"/>
    </row>
    <row r="250" spans="1:44" ht="13.8" thickBot="1" x14ac:dyDescent="0.3">
      <c r="A250" s="70"/>
      <c r="B250" s="70"/>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6"/>
      <c r="AD250" s="66"/>
      <c r="AE250" s="66"/>
      <c r="AF250" s="66"/>
      <c r="AG250" s="66"/>
      <c r="AH250" s="66"/>
      <c r="AI250" s="66"/>
      <c r="AJ250" s="66"/>
      <c r="AK250" s="66"/>
      <c r="AL250" s="66"/>
      <c r="AM250" s="66"/>
      <c r="AN250" s="66"/>
      <c r="AO250" s="66"/>
      <c r="AP250" s="66"/>
      <c r="AQ250" s="66"/>
      <c r="AR250" s="66"/>
    </row>
    <row r="251" spans="1:44" ht="13.8" thickBot="1" x14ac:dyDescent="0.3">
      <c r="A251" s="70"/>
      <c r="B251" s="70"/>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6"/>
      <c r="AD251" s="66"/>
      <c r="AE251" s="66"/>
      <c r="AF251" s="66"/>
      <c r="AG251" s="66"/>
      <c r="AH251" s="66"/>
      <c r="AI251" s="66"/>
      <c r="AJ251" s="66"/>
      <c r="AK251" s="66"/>
      <c r="AL251" s="66"/>
      <c r="AM251" s="66"/>
      <c r="AN251" s="66"/>
      <c r="AO251" s="66"/>
      <c r="AP251" s="66"/>
      <c r="AQ251" s="66"/>
      <c r="AR251" s="66"/>
    </row>
    <row r="252" spans="1:44" ht="13.8" thickBot="1" x14ac:dyDescent="0.3">
      <c r="A252" s="70"/>
      <c r="B252" s="70"/>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6"/>
      <c r="AD252" s="66"/>
      <c r="AE252" s="66"/>
      <c r="AF252" s="66"/>
      <c r="AG252" s="66"/>
      <c r="AH252" s="66"/>
      <c r="AI252" s="66"/>
      <c r="AJ252" s="66"/>
      <c r="AK252" s="66"/>
      <c r="AL252" s="66"/>
      <c r="AM252" s="66"/>
      <c r="AN252" s="66"/>
      <c r="AO252" s="66"/>
      <c r="AP252" s="66"/>
      <c r="AQ252" s="66"/>
      <c r="AR252" s="66"/>
    </row>
    <row r="253" spans="1:44" ht="13.8" thickBot="1" x14ac:dyDescent="0.3">
      <c r="A253" s="70"/>
      <c r="B253" s="70"/>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c r="AA253" s="69"/>
      <c r="AB253" s="69"/>
      <c r="AC253" s="66"/>
      <c r="AD253" s="66"/>
      <c r="AE253" s="66"/>
      <c r="AF253" s="66"/>
      <c r="AG253" s="66"/>
      <c r="AH253" s="66"/>
      <c r="AI253" s="66"/>
      <c r="AJ253" s="66"/>
      <c r="AK253" s="66"/>
      <c r="AL253" s="66"/>
      <c r="AM253" s="66"/>
      <c r="AN253" s="66"/>
      <c r="AO253" s="66"/>
      <c r="AP253" s="66"/>
      <c r="AQ253" s="66"/>
      <c r="AR253" s="66"/>
    </row>
    <row r="254" spans="1:44" ht="13.8" thickBot="1" x14ac:dyDescent="0.3">
      <c r="A254" s="70"/>
      <c r="B254" s="70"/>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6"/>
      <c r="AD254" s="66"/>
      <c r="AE254" s="66"/>
      <c r="AF254" s="66"/>
      <c r="AG254" s="66"/>
      <c r="AH254" s="66"/>
      <c r="AI254" s="66"/>
      <c r="AJ254" s="66"/>
      <c r="AK254" s="66"/>
      <c r="AL254" s="66"/>
      <c r="AM254" s="66"/>
      <c r="AN254" s="66"/>
      <c r="AO254" s="66"/>
      <c r="AP254" s="66"/>
      <c r="AQ254" s="66"/>
      <c r="AR254" s="66"/>
    </row>
    <row r="255" spans="1:44" ht="13.8" thickBot="1" x14ac:dyDescent="0.3">
      <c r="A255" s="70"/>
      <c r="B255" s="70"/>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c r="AA255" s="69"/>
      <c r="AB255" s="69"/>
      <c r="AC255" s="66"/>
      <c r="AD255" s="66"/>
      <c r="AE255" s="66"/>
      <c r="AF255" s="66"/>
      <c r="AG255" s="66"/>
      <c r="AH255" s="66"/>
      <c r="AI255" s="66"/>
      <c r="AJ255" s="66"/>
      <c r="AK255" s="66"/>
      <c r="AL255" s="66"/>
      <c r="AM255" s="66"/>
      <c r="AN255" s="66"/>
      <c r="AO255" s="66"/>
      <c r="AP255" s="66"/>
      <c r="AQ255" s="66"/>
      <c r="AR255" s="66"/>
    </row>
    <row r="256" spans="1:44" ht="13.8" thickBot="1" x14ac:dyDescent="0.3">
      <c r="A256" s="70"/>
      <c r="B256" s="70"/>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c r="AA256" s="69"/>
      <c r="AB256" s="69"/>
      <c r="AC256" s="66"/>
      <c r="AD256" s="66"/>
      <c r="AE256" s="66"/>
      <c r="AF256" s="66"/>
      <c r="AG256" s="66"/>
      <c r="AH256" s="66"/>
      <c r="AI256" s="66"/>
      <c r="AJ256" s="66"/>
      <c r="AK256" s="66"/>
      <c r="AL256" s="66"/>
      <c r="AM256" s="66"/>
      <c r="AN256" s="66"/>
      <c r="AO256" s="66"/>
      <c r="AP256" s="66"/>
      <c r="AQ256" s="66"/>
      <c r="AR256" s="66"/>
    </row>
    <row r="257" spans="1:44" ht="13.8" thickBot="1" x14ac:dyDescent="0.3">
      <c r="A257" s="70"/>
      <c r="B257" s="70"/>
      <c r="C257" s="69"/>
      <c r="D257" s="69"/>
      <c r="E257" s="69"/>
      <c r="F257" s="69"/>
      <c r="G257" s="69"/>
      <c r="H257" s="69"/>
      <c r="I257" s="69"/>
      <c r="J257" s="69"/>
      <c r="K257" s="69"/>
      <c r="L257" s="69"/>
      <c r="M257" s="69" t="s">
        <v>124</v>
      </c>
      <c r="N257" s="69"/>
      <c r="O257" s="69"/>
      <c r="P257" s="69"/>
      <c r="Q257" s="69"/>
      <c r="R257" s="69"/>
      <c r="S257" s="69"/>
      <c r="T257" s="69"/>
      <c r="U257" s="69"/>
      <c r="V257" s="69"/>
      <c r="W257" s="69"/>
      <c r="X257" s="69"/>
      <c r="Y257" s="69"/>
      <c r="Z257" s="69"/>
      <c r="AA257" s="69"/>
      <c r="AB257" s="69"/>
      <c r="AC257" s="66"/>
      <c r="AD257" s="66"/>
      <c r="AE257" s="66"/>
      <c r="AF257" s="66"/>
      <c r="AG257" s="66"/>
      <c r="AH257" s="66"/>
      <c r="AI257" s="66"/>
      <c r="AJ257" s="66"/>
      <c r="AK257" s="66"/>
      <c r="AL257" s="66"/>
      <c r="AM257" s="66"/>
      <c r="AN257" s="66"/>
      <c r="AO257" s="66"/>
      <c r="AP257" s="66"/>
      <c r="AQ257" s="66"/>
      <c r="AR257" s="66"/>
    </row>
    <row r="258" spans="1:44" ht="13.8" thickBot="1" x14ac:dyDescent="0.3">
      <c r="A258" s="70"/>
      <c r="B258" s="70"/>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c r="AC258" s="66"/>
      <c r="AD258" s="66"/>
      <c r="AE258" s="66"/>
      <c r="AF258" s="66"/>
      <c r="AG258" s="66"/>
      <c r="AH258" s="66"/>
      <c r="AI258" s="66"/>
      <c r="AJ258" s="66"/>
      <c r="AK258" s="66"/>
      <c r="AL258" s="66"/>
      <c r="AM258" s="66"/>
      <c r="AN258" s="66"/>
      <c r="AO258" s="66"/>
      <c r="AP258" s="66"/>
      <c r="AQ258" s="66"/>
      <c r="AR258" s="66"/>
    </row>
    <row r="259" spans="1:44" ht="13.8" thickBot="1" x14ac:dyDescent="0.3">
      <c r="A259" s="70"/>
      <c r="B259" s="70"/>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c r="AA259" s="69"/>
      <c r="AB259" s="69"/>
      <c r="AC259" s="66"/>
      <c r="AD259" s="66"/>
      <c r="AE259" s="66"/>
      <c r="AF259" s="66"/>
      <c r="AG259" s="66"/>
      <c r="AH259" s="66"/>
      <c r="AI259" s="66"/>
      <c r="AJ259" s="66"/>
      <c r="AK259" s="66"/>
      <c r="AL259" s="66"/>
      <c r="AM259" s="66"/>
      <c r="AN259" s="66"/>
      <c r="AO259" s="66"/>
      <c r="AP259" s="66"/>
      <c r="AQ259" s="66"/>
      <c r="AR259" s="66"/>
    </row>
    <row r="260" spans="1:44" ht="13.8" thickBot="1" x14ac:dyDescent="0.3">
      <c r="A260" s="70"/>
      <c r="B260" s="70"/>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c r="AA260" s="69"/>
      <c r="AB260" s="69"/>
      <c r="AC260" s="66"/>
      <c r="AD260" s="66"/>
      <c r="AE260" s="66"/>
      <c r="AF260" s="66"/>
      <c r="AG260" s="66"/>
      <c r="AH260" s="66"/>
      <c r="AI260" s="66"/>
      <c r="AJ260" s="66"/>
      <c r="AK260" s="66"/>
      <c r="AL260" s="66"/>
      <c r="AM260" s="66"/>
      <c r="AN260" s="66"/>
      <c r="AO260" s="66"/>
      <c r="AP260" s="66"/>
      <c r="AQ260" s="66"/>
      <c r="AR260" s="66"/>
    </row>
    <row r="261" spans="1:44" ht="13.8" thickBot="1" x14ac:dyDescent="0.3">
      <c r="A261" s="70"/>
      <c r="B261" s="70"/>
      <c r="C261" s="69"/>
      <c r="D261" s="69"/>
      <c r="E261" s="69"/>
      <c r="F261" s="69"/>
      <c r="G261" s="69"/>
      <c r="H261" s="69"/>
      <c r="I261" s="69"/>
      <c r="J261" s="69"/>
      <c r="K261" s="69"/>
      <c r="L261" s="69"/>
      <c r="M261" s="69" t="s">
        <v>125</v>
      </c>
      <c r="N261" s="69"/>
      <c r="O261" s="69"/>
      <c r="P261" s="69"/>
      <c r="Q261" s="69"/>
      <c r="R261" s="69"/>
      <c r="S261" s="69"/>
      <c r="T261" s="69"/>
      <c r="U261" s="69"/>
      <c r="V261" s="69"/>
      <c r="W261" s="69"/>
      <c r="X261" s="69"/>
      <c r="Y261" s="69"/>
      <c r="Z261" s="69"/>
      <c r="AA261" s="69"/>
      <c r="AB261" s="69"/>
      <c r="AC261" s="66"/>
      <c r="AD261" s="66"/>
      <c r="AE261" s="66"/>
      <c r="AF261" s="66"/>
      <c r="AG261" s="66"/>
      <c r="AH261" s="66"/>
      <c r="AI261" s="66"/>
      <c r="AJ261" s="66"/>
      <c r="AK261" s="66"/>
      <c r="AL261" s="66"/>
      <c r="AM261" s="66"/>
      <c r="AN261" s="66"/>
      <c r="AO261" s="66"/>
      <c r="AP261" s="66"/>
      <c r="AQ261" s="66"/>
      <c r="AR261" s="66"/>
    </row>
    <row r="262" spans="1:44" ht="13.8" thickBot="1" x14ac:dyDescent="0.3">
      <c r="A262" s="70"/>
      <c r="B262" s="70"/>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c r="AA262" s="69"/>
      <c r="AB262" s="69"/>
      <c r="AC262" s="66"/>
      <c r="AD262" s="66"/>
      <c r="AE262" s="66"/>
      <c r="AF262" s="66"/>
      <c r="AG262" s="66"/>
      <c r="AH262" s="66"/>
      <c r="AI262" s="66"/>
      <c r="AJ262" s="66"/>
      <c r="AK262" s="66"/>
      <c r="AL262" s="66"/>
      <c r="AM262" s="66"/>
      <c r="AN262" s="66"/>
      <c r="AO262" s="66"/>
      <c r="AP262" s="66"/>
      <c r="AQ262" s="66"/>
      <c r="AR262" s="66"/>
    </row>
    <row r="263" spans="1:44" ht="13.8" thickBot="1" x14ac:dyDescent="0.3">
      <c r="A263" s="70"/>
      <c r="B263" s="70"/>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6"/>
      <c r="AD263" s="66"/>
      <c r="AE263" s="66"/>
      <c r="AF263" s="66"/>
      <c r="AG263" s="66"/>
      <c r="AH263" s="66"/>
      <c r="AI263" s="66"/>
      <c r="AJ263" s="66"/>
      <c r="AK263" s="66"/>
      <c r="AL263" s="66"/>
      <c r="AM263" s="66"/>
      <c r="AN263" s="66"/>
      <c r="AO263" s="66"/>
      <c r="AP263" s="66"/>
      <c r="AQ263" s="66"/>
      <c r="AR263" s="66"/>
    </row>
    <row r="264" spans="1:44" ht="13.8" thickBot="1" x14ac:dyDescent="0.3">
      <c r="A264" s="70"/>
      <c r="B264" s="70"/>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c r="AA264" s="69"/>
      <c r="AB264" s="69"/>
      <c r="AC264" s="66"/>
      <c r="AD264" s="66"/>
      <c r="AE264" s="66"/>
      <c r="AF264" s="66"/>
      <c r="AG264" s="66"/>
      <c r="AH264" s="66"/>
      <c r="AI264" s="66"/>
      <c r="AJ264" s="66"/>
      <c r="AK264" s="66"/>
      <c r="AL264" s="66"/>
      <c r="AM264" s="66"/>
      <c r="AN264" s="66"/>
      <c r="AO264" s="66"/>
      <c r="AP264" s="66"/>
      <c r="AQ264" s="66"/>
      <c r="AR264" s="66"/>
    </row>
    <row r="265" spans="1:44" ht="13.8" thickBot="1" x14ac:dyDescent="0.3">
      <c r="A265" s="70"/>
      <c r="B265" s="70"/>
      <c r="C265" s="69"/>
      <c r="D265" s="69"/>
      <c r="E265" s="69"/>
      <c r="F265" s="69"/>
      <c r="G265" s="69"/>
      <c r="H265" s="69"/>
      <c r="I265" s="69"/>
      <c r="J265" s="69"/>
      <c r="K265" s="69"/>
      <c r="L265" s="69"/>
      <c r="M265" s="69" t="s">
        <v>126</v>
      </c>
      <c r="N265" s="69"/>
      <c r="O265" s="69"/>
      <c r="P265" s="69"/>
      <c r="Q265" s="69"/>
      <c r="R265" s="69"/>
      <c r="S265" s="69"/>
      <c r="T265" s="69"/>
      <c r="U265" s="69"/>
      <c r="V265" s="69"/>
      <c r="W265" s="69"/>
      <c r="X265" s="69"/>
      <c r="Y265" s="69"/>
      <c r="Z265" s="69"/>
      <c r="AA265" s="69"/>
      <c r="AB265" s="69"/>
      <c r="AC265" s="66"/>
      <c r="AD265" s="66"/>
      <c r="AE265" s="66"/>
      <c r="AF265" s="66"/>
      <c r="AG265" s="66"/>
      <c r="AH265" s="66"/>
      <c r="AI265" s="66"/>
      <c r="AJ265" s="66"/>
      <c r="AK265" s="66"/>
      <c r="AL265" s="66"/>
      <c r="AM265" s="66"/>
      <c r="AN265" s="66"/>
      <c r="AO265" s="66"/>
      <c r="AP265" s="66"/>
      <c r="AQ265" s="66"/>
      <c r="AR265" s="66"/>
    </row>
    <row r="266" spans="1:44" ht="13.8" thickBot="1" x14ac:dyDescent="0.3">
      <c r="A266" s="70"/>
      <c r="B266" s="70"/>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c r="AA266" s="69"/>
      <c r="AB266" s="69"/>
      <c r="AC266" s="66"/>
      <c r="AD266" s="66"/>
      <c r="AE266" s="66"/>
      <c r="AF266" s="66"/>
      <c r="AG266" s="66"/>
      <c r="AH266" s="66"/>
      <c r="AI266" s="66"/>
      <c r="AJ266" s="66"/>
      <c r="AK266" s="66"/>
      <c r="AL266" s="66"/>
      <c r="AM266" s="66"/>
      <c r="AN266" s="66"/>
      <c r="AO266" s="66"/>
      <c r="AP266" s="66"/>
      <c r="AQ266" s="66"/>
      <c r="AR266" s="66"/>
    </row>
    <row r="267" spans="1:44" ht="13.8" thickBot="1" x14ac:dyDescent="0.3">
      <c r="A267" s="70"/>
      <c r="B267" s="70"/>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c r="AA267" s="69"/>
      <c r="AB267" s="69"/>
      <c r="AC267" s="66"/>
      <c r="AD267" s="66"/>
      <c r="AE267" s="66"/>
      <c r="AF267" s="66"/>
      <c r="AG267" s="66"/>
      <c r="AH267" s="66"/>
      <c r="AI267" s="66"/>
      <c r="AJ267" s="66"/>
      <c r="AK267" s="66"/>
      <c r="AL267" s="66"/>
      <c r="AM267" s="66"/>
      <c r="AN267" s="66"/>
      <c r="AO267" s="66"/>
      <c r="AP267" s="66"/>
      <c r="AQ267" s="66"/>
      <c r="AR267" s="66"/>
    </row>
    <row r="268" spans="1:44" ht="13.8" thickBot="1" x14ac:dyDescent="0.3">
      <c r="A268" s="70"/>
      <c r="B268" s="70"/>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c r="AA268" s="69"/>
      <c r="AB268" s="69"/>
      <c r="AC268" s="66"/>
      <c r="AD268" s="66"/>
      <c r="AE268" s="66"/>
      <c r="AF268" s="66"/>
      <c r="AG268" s="66"/>
      <c r="AH268" s="66"/>
      <c r="AI268" s="66"/>
      <c r="AJ268" s="66"/>
      <c r="AK268" s="66"/>
      <c r="AL268" s="66"/>
      <c r="AM268" s="66"/>
      <c r="AN268" s="66"/>
      <c r="AO268" s="66"/>
      <c r="AP268" s="66"/>
      <c r="AQ268" s="66"/>
      <c r="AR268" s="66"/>
    </row>
    <row r="269" spans="1:44" ht="13.8" thickBot="1" x14ac:dyDescent="0.3">
      <c r="A269" s="70"/>
      <c r="B269" s="70"/>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c r="AA269" s="69"/>
      <c r="AB269" s="69"/>
      <c r="AC269" s="66"/>
      <c r="AD269" s="66"/>
      <c r="AE269" s="66"/>
      <c r="AF269" s="66"/>
      <c r="AG269" s="66"/>
      <c r="AH269" s="66"/>
      <c r="AI269" s="66"/>
      <c r="AJ269" s="66"/>
      <c r="AK269" s="66"/>
      <c r="AL269" s="66"/>
      <c r="AM269" s="66"/>
      <c r="AN269" s="66"/>
      <c r="AO269" s="66"/>
      <c r="AP269" s="66"/>
      <c r="AQ269" s="66"/>
      <c r="AR269" s="66"/>
    </row>
    <row r="270" spans="1:44" ht="13.8" thickBot="1" x14ac:dyDescent="0.3">
      <c r="A270" s="70"/>
      <c r="B270" s="70"/>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c r="AA270" s="69"/>
      <c r="AB270" s="69"/>
      <c r="AC270" s="66"/>
      <c r="AD270" s="66"/>
      <c r="AE270" s="66"/>
      <c r="AF270" s="66"/>
      <c r="AG270" s="66"/>
      <c r="AH270" s="66"/>
      <c r="AI270" s="66"/>
      <c r="AJ270" s="66"/>
      <c r="AK270" s="66"/>
      <c r="AL270" s="66"/>
      <c r="AM270" s="66"/>
      <c r="AN270" s="66"/>
      <c r="AO270" s="66"/>
      <c r="AP270" s="66"/>
      <c r="AQ270" s="66"/>
      <c r="AR270" s="66"/>
    </row>
    <row r="271" spans="1:44" ht="13.8" thickBot="1" x14ac:dyDescent="0.3">
      <c r="A271" s="70"/>
      <c r="B271" s="70"/>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c r="AA271" s="69"/>
      <c r="AB271" s="69"/>
      <c r="AC271" s="66"/>
      <c r="AD271" s="66"/>
      <c r="AE271" s="66"/>
      <c r="AF271" s="66"/>
      <c r="AG271" s="66"/>
      <c r="AH271" s="66"/>
      <c r="AI271" s="66"/>
      <c r="AJ271" s="66"/>
      <c r="AK271" s="66"/>
      <c r="AL271" s="66"/>
      <c r="AM271" s="66"/>
      <c r="AN271" s="66"/>
      <c r="AO271" s="66"/>
      <c r="AP271" s="66"/>
      <c r="AQ271" s="66"/>
      <c r="AR271" s="66"/>
    </row>
    <row r="272" spans="1:44" ht="13.8" thickBot="1" x14ac:dyDescent="0.3">
      <c r="A272" s="70"/>
      <c r="B272" s="70"/>
      <c r="C272" s="69"/>
      <c r="D272" s="69"/>
      <c r="E272" s="69"/>
      <c r="F272" s="69"/>
      <c r="G272" s="69"/>
      <c r="H272" s="69"/>
      <c r="I272" s="69"/>
      <c r="J272" s="69"/>
      <c r="K272" s="69"/>
      <c r="L272" s="69"/>
      <c r="M272" s="69" t="s">
        <v>127</v>
      </c>
      <c r="N272" s="69"/>
      <c r="O272" s="69"/>
      <c r="P272" s="69"/>
      <c r="Q272" s="69"/>
      <c r="R272" s="69"/>
      <c r="S272" s="69"/>
      <c r="T272" s="69"/>
      <c r="U272" s="69"/>
      <c r="V272" s="69"/>
      <c r="W272" s="69"/>
      <c r="X272" s="69"/>
      <c r="Y272" s="69"/>
      <c r="Z272" s="69"/>
      <c r="AA272" s="69"/>
      <c r="AB272" s="69"/>
      <c r="AC272" s="66"/>
      <c r="AD272" s="66"/>
      <c r="AE272" s="66"/>
      <c r="AF272" s="66"/>
      <c r="AG272" s="66"/>
      <c r="AH272" s="66"/>
      <c r="AI272" s="66"/>
      <c r="AJ272" s="66"/>
      <c r="AK272" s="66"/>
      <c r="AL272" s="66"/>
      <c r="AM272" s="66"/>
      <c r="AN272" s="66"/>
      <c r="AO272" s="66"/>
      <c r="AP272" s="66"/>
      <c r="AQ272" s="66"/>
      <c r="AR272" s="66"/>
    </row>
    <row r="273" spans="1:44" ht="13.8" thickBot="1" x14ac:dyDescent="0.3">
      <c r="A273" s="70"/>
      <c r="B273" s="70"/>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c r="AA273" s="69"/>
      <c r="AB273" s="69"/>
      <c r="AC273" s="66"/>
      <c r="AD273" s="66"/>
      <c r="AE273" s="66"/>
      <c r="AF273" s="66"/>
      <c r="AG273" s="66"/>
      <c r="AH273" s="66"/>
      <c r="AI273" s="66"/>
      <c r="AJ273" s="66"/>
      <c r="AK273" s="66"/>
      <c r="AL273" s="66"/>
      <c r="AM273" s="66"/>
      <c r="AN273" s="66"/>
      <c r="AO273" s="66"/>
      <c r="AP273" s="66"/>
      <c r="AQ273" s="66"/>
      <c r="AR273" s="66"/>
    </row>
    <row r="274" spans="1:44" ht="13.8" thickBot="1" x14ac:dyDescent="0.3">
      <c r="A274" s="70"/>
      <c r="B274" s="70"/>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c r="AA274" s="69"/>
      <c r="AB274" s="69"/>
      <c r="AC274" s="66"/>
      <c r="AD274" s="66"/>
      <c r="AE274" s="66"/>
      <c r="AF274" s="66"/>
      <c r="AG274" s="66"/>
      <c r="AH274" s="66"/>
      <c r="AI274" s="66"/>
      <c r="AJ274" s="66"/>
      <c r="AK274" s="66"/>
      <c r="AL274" s="66"/>
      <c r="AM274" s="66"/>
      <c r="AN274" s="66"/>
      <c r="AO274" s="66"/>
      <c r="AP274" s="66"/>
      <c r="AQ274" s="66"/>
      <c r="AR274" s="66"/>
    </row>
    <row r="275" spans="1:44" ht="13.8" thickBot="1" x14ac:dyDescent="0.3">
      <c r="A275" s="70"/>
      <c r="B275" s="70"/>
      <c r="C275" s="69"/>
      <c r="D275" s="69"/>
      <c r="E275" s="69"/>
      <c r="F275" s="69"/>
      <c r="G275" s="69"/>
      <c r="H275" s="69"/>
      <c r="I275" s="69"/>
      <c r="J275" s="69"/>
      <c r="K275" s="69"/>
      <c r="L275" s="69"/>
      <c r="M275" s="69" t="s">
        <v>128</v>
      </c>
      <c r="N275" s="69"/>
      <c r="O275" s="69"/>
      <c r="P275" s="69"/>
      <c r="Q275" s="69"/>
      <c r="R275" s="69"/>
      <c r="S275" s="69"/>
      <c r="T275" s="69"/>
      <c r="U275" s="69"/>
      <c r="V275" s="69"/>
      <c r="W275" s="69"/>
      <c r="X275" s="69"/>
      <c r="Y275" s="69"/>
      <c r="Z275" s="69"/>
      <c r="AA275" s="69"/>
      <c r="AB275" s="69"/>
      <c r="AC275" s="66"/>
      <c r="AD275" s="66"/>
      <c r="AE275" s="66"/>
      <c r="AF275" s="66"/>
      <c r="AG275" s="66"/>
      <c r="AH275" s="66"/>
      <c r="AI275" s="66"/>
      <c r="AJ275" s="66"/>
      <c r="AK275" s="66"/>
      <c r="AL275" s="66"/>
      <c r="AM275" s="66"/>
      <c r="AN275" s="66"/>
      <c r="AO275" s="66"/>
      <c r="AP275" s="66"/>
      <c r="AQ275" s="66"/>
      <c r="AR275" s="66"/>
    </row>
    <row r="276" spans="1:44" ht="13.8" thickBot="1" x14ac:dyDescent="0.3">
      <c r="A276" s="70"/>
      <c r="B276" s="70"/>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6"/>
      <c r="AD276" s="66"/>
      <c r="AE276" s="66"/>
      <c r="AF276" s="66"/>
      <c r="AG276" s="66"/>
      <c r="AH276" s="66"/>
      <c r="AI276" s="66"/>
      <c r="AJ276" s="66"/>
      <c r="AK276" s="66"/>
      <c r="AL276" s="66"/>
      <c r="AM276" s="66"/>
      <c r="AN276" s="66"/>
      <c r="AO276" s="66"/>
      <c r="AP276" s="66"/>
      <c r="AQ276" s="66"/>
      <c r="AR276" s="66"/>
    </row>
    <row r="277" spans="1:44" ht="13.8" thickBot="1" x14ac:dyDescent="0.3">
      <c r="A277" s="70"/>
      <c r="B277" s="70"/>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c r="AA277" s="69"/>
      <c r="AB277" s="69"/>
      <c r="AC277" s="66"/>
      <c r="AD277" s="66"/>
      <c r="AE277" s="66"/>
      <c r="AF277" s="66"/>
      <c r="AG277" s="66"/>
      <c r="AH277" s="66"/>
      <c r="AI277" s="66"/>
      <c r="AJ277" s="66"/>
      <c r="AK277" s="66"/>
      <c r="AL277" s="66"/>
      <c r="AM277" s="66"/>
      <c r="AN277" s="66"/>
      <c r="AO277" s="66"/>
      <c r="AP277" s="66"/>
      <c r="AQ277" s="66"/>
      <c r="AR277" s="66"/>
    </row>
    <row r="278" spans="1:44" ht="13.8" thickBot="1" x14ac:dyDescent="0.3">
      <c r="A278" s="70"/>
      <c r="B278" s="70"/>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c r="AA278" s="69"/>
      <c r="AB278" s="69"/>
      <c r="AC278" s="66"/>
      <c r="AD278" s="66"/>
      <c r="AE278" s="66"/>
      <c r="AF278" s="66"/>
      <c r="AG278" s="66"/>
      <c r="AH278" s="66"/>
      <c r="AI278" s="66"/>
      <c r="AJ278" s="66"/>
      <c r="AK278" s="66"/>
      <c r="AL278" s="66"/>
      <c r="AM278" s="66"/>
      <c r="AN278" s="66"/>
      <c r="AO278" s="66"/>
      <c r="AP278" s="66"/>
      <c r="AQ278" s="66"/>
      <c r="AR278" s="66"/>
    </row>
    <row r="279" spans="1:44" ht="13.8" thickBot="1" x14ac:dyDescent="0.3">
      <c r="A279" s="70" t="s">
        <v>129</v>
      </c>
      <c r="B279" s="70"/>
      <c r="C279" s="69" t="s">
        <v>130</v>
      </c>
      <c r="D279" s="69"/>
      <c r="E279" s="69"/>
      <c r="F279" s="69"/>
      <c r="G279" s="69"/>
      <c r="H279" s="69"/>
      <c r="I279" s="69"/>
      <c r="J279" s="69"/>
      <c r="K279" s="69"/>
      <c r="L279" s="69"/>
      <c r="M279" s="69" t="s">
        <v>131</v>
      </c>
      <c r="N279" s="69"/>
      <c r="O279" s="69"/>
      <c r="P279" s="69"/>
      <c r="Q279" s="69"/>
      <c r="R279" s="69"/>
      <c r="S279" s="69"/>
      <c r="T279" s="69"/>
      <c r="U279" s="69"/>
      <c r="V279" s="69"/>
      <c r="W279" s="69"/>
      <c r="X279" s="69"/>
      <c r="Y279" s="69"/>
      <c r="Z279" s="69"/>
      <c r="AA279" s="69"/>
      <c r="AB279" s="69"/>
      <c r="AC279" s="66"/>
      <c r="AD279" s="66"/>
      <c r="AE279" s="66"/>
      <c r="AF279" s="66"/>
      <c r="AG279" s="66"/>
      <c r="AH279" s="66"/>
      <c r="AI279" s="66"/>
      <c r="AJ279" s="66"/>
      <c r="AK279" s="66"/>
      <c r="AL279" s="66"/>
      <c r="AM279" s="66"/>
      <c r="AN279" s="66"/>
      <c r="AO279" s="66"/>
      <c r="AP279" s="66"/>
      <c r="AQ279" s="66"/>
      <c r="AR279" s="66"/>
    </row>
    <row r="280" spans="1:44" ht="13.8" thickBot="1" x14ac:dyDescent="0.3">
      <c r="A280" s="70"/>
      <c r="B280" s="70"/>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c r="AA280" s="69"/>
      <c r="AB280" s="69"/>
      <c r="AC280" s="66"/>
      <c r="AD280" s="66"/>
      <c r="AE280" s="66"/>
      <c r="AF280" s="66"/>
      <c r="AG280" s="66"/>
      <c r="AH280" s="66"/>
      <c r="AI280" s="66"/>
      <c r="AJ280" s="66"/>
      <c r="AK280" s="66"/>
      <c r="AL280" s="66"/>
      <c r="AM280" s="66"/>
      <c r="AN280" s="66"/>
      <c r="AO280" s="66"/>
      <c r="AP280" s="66"/>
      <c r="AQ280" s="66"/>
      <c r="AR280" s="66"/>
    </row>
    <row r="281" spans="1:44" ht="13.8" thickBot="1" x14ac:dyDescent="0.3">
      <c r="A281" s="70"/>
      <c r="B281" s="70"/>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c r="AA281" s="69"/>
      <c r="AB281" s="69"/>
      <c r="AC281" s="66"/>
      <c r="AD281" s="66"/>
      <c r="AE281" s="66"/>
      <c r="AF281" s="66"/>
      <c r="AG281" s="66"/>
      <c r="AH281" s="66"/>
      <c r="AI281" s="66"/>
      <c r="AJ281" s="66"/>
      <c r="AK281" s="66"/>
      <c r="AL281" s="66"/>
      <c r="AM281" s="66"/>
      <c r="AN281" s="66"/>
      <c r="AO281" s="66"/>
      <c r="AP281" s="66"/>
      <c r="AQ281" s="66"/>
      <c r="AR281" s="66"/>
    </row>
    <row r="282" spans="1:44" ht="13.8" thickBot="1" x14ac:dyDescent="0.3">
      <c r="A282" s="70"/>
      <c r="B282" s="70"/>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c r="AA282" s="69"/>
      <c r="AB282" s="69"/>
      <c r="AC282" s="66"/>
      <c r="AD282" s="66"/>
      <c r="AE282" s="66"/>
      <c r="AF282" s="66"/>
      <c r="AG282" s="66"/>
      <c r="AH282" s="66"/>
      <c r="AI282" s="66"/>
      <c r="AJ282" s="66"/>
      <c r="AK282" s="66"/>
      <c r="AL282" s="66"/>
      <c r="AM282" s="66"/>
      <c r="AN282" s="66"/>
      <c r="AO282" s="66"/>
      <c r="AP282" s="66"/>
      <c r="AQ282" s="66"/>
      <c r="AR282" s="66"/>
    </row>
    <row r="283" spans="1:44" ht="13.8" thickBot="1" x14ac:dyDescent="0.3">
      <c r="A283" s="70"/>
      <c r="B283" s="70"/>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6"/>
      <c r="AD283" s="66"/>
      <c r="AE283" s="66"/>
      <c r="AF283" s="66"/>
      <c r="AG283" s="66"/>
      <c r="AH283" s="66"/>
      <c r="AI283" s="66"/>
      <c r="AJ283" s="66"/>
      <c r="AK283" s="66"/>
      <c r="AL283" s="66"/>
      <c r="AM283" s="66"/>
      <c r="AN283" s="66"/>
      <c r="AO283" s="66"/>
      <c r="AP283" s="66"/>
      <c r="AQ283" s="66"/>
      <c r="AR283" s="66"/>
    </row>
    <row r="284" spans="1:44" ht="13.8" thickBot="1" x14ac:dyDescent="0.3">
      <c r="A284" s="70"/>
      <c r="B284" s="70"/>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6"/>
      <c r="AD284" s="66"/>
      <c r="AE284" s="66"/>
      <c r="AF284" s="66"/>
      <c r="AG284" s="66"/>
      <c r="AH284" s="66"/>
      <c r="AI284" s="66"/>
      <c r="AJ284" s="66"/>
      <c r="AK284" s="66"/>
      <c r="AL284" s="66"/>
      <c r="AM284" s="66"/>
      <c r="AN284" s="66"/>
      <c r="AO284" s="66"/>
      <c r="AP284" s="66"/>
      <c r="AQ284" s="66"/>
      <c r="AR284" s="66"/>
    </row>
    <row r="285" spans="1:44" ht="13.8" thickBot="1" x14ac:dyDescent="0.3">
      <c r="A285" s="70"/>
      <c r="B285" s="70"/>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6"/>
      <c r="AD285" s="66"/>
      <c r="AE285" s="66"/>
      <c r="AF285" s="66"/>
      <c r="AG285" s="66"/>
      <c r="AH285" s="66"/>
      <c r="AI285" s="66"/>
      <c r="AJ285" s="66"/>
      <c r="AK285" s="66"/>
      <c r="AL285" s="66"/>
      <c r="AM285" s="66"/>
      <c r="AN285" s="66"/>
      <c r="AO285" s="66"/>
      <c r="AP285" s="66"/>
      <c r="AQ285" s="66"/>
      <c r="AR285" s="66"/>
    </row>
    <row r="286" spans="1:44" ht="13.8" thickBot="1" x14ac:dyDescent="0.3">
      <c r="A286" s="70"/>
      <c r="B286" s="70"/>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6"/>
      <c r="AD286" s="66"/>
      <c r="AE286" s="66"/>
      <c r="AF286" s="66"/>
      <c r="AG286" s="66"/>
      <c r="AH286" s="66"/>
      <c r="AI286" s="66"/>
      <c r="AJ286" s="66"/>
      <c r="AK286" s="66"/>
      <c r="AL286" s="66"/>
      <c r="AM286" s="66"/>
      <c r="AN286" s="66"/>
      <c r="AO286" s="66"/>
      <c r="AP286" s="66"/>
      <c r="AQ286" s="66"/>
      <c r="AR286" s="66"/>
    </row>
    <row r="287" spans="1:44" ht="13.8" thickBot="1" x14ac:dyDescent="0.3">
      <c r="A287" s="70"/>
      <c r="B287" s="70"/>
      <c r="C287" s="69"/>
      <c r="D287" s="69"/>
      <c r="E287" s="69"/>
      <c r="F287" s="69"/>
      <c r="G287" s="69"/>
      <c r="H287" s="69"/>
      <c r="I287" s="69"/>
      <c r="J287" s="69"/>
      <c r="K287" s="69"/>
      <c r="L287" s="69"/>
      <c r="M287" s="69" t="s">
        <v>132</v>
      </c>
      <c r="N287" s="69"/>
      <c r="O287" s="69"/>
      <c r="P287" s="69"/>
      <c r="Q287" s="69"/>
      <c r="R287" s="69"/>
      <c r="S287" s="69"/>
      <c r="T287" s="69"/>
      <c r="U287" s="69"/>
      <c r="V287" s="69"/>
      <c r="W287" s="69"/>
      <c r="X287" s="69"/>
      <c r="Y287" s="69"/>
      <c r="Z287" s="69"/>
      <c r="AA287" s="69"/>
      <c r="AB287" s="69"/>
      <c r="AC287" s="66"/>
      <c r="AD287" s="66"/>
      <c r="AE287" s="66"/>
      <c r="AF287" s="66"/>
      <c r="AG287" s="66"/>
      <c r="AH287" s="66"/>
      <c r="AI287" s="66"/>
      <c r="AJ287" s="66"/>
      <c r="AK287" s="66"/>
      <c r="AL287" s="66"/>
      <c r="AM287" s="66"/>
      <c r="AN287" s="66"/>
      <c r="AO287" s="66"/>
      <c r="AP287" s="66"/>
      <c r="AQ287" s="66"/>
      <c r="AR287" s="66"/>
    </row>
    <row r="288" spans="1:44" ht="13.8" thickBot="1" x14ac:dyDescent="0.3">
      <c r="A288" s="70"/>
      <c r="B288" s="70"/>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6"/>
      <c r="AD288" s="66"/>
      <c r="AE288" s="66"/>
      <c r="AF288" s="66"/>
      <c r="AG288" s="66"/>
      <c r="AH288" s="66"/>
      <c r="AI288" s="66"/>
      <c r="AJ288" s="66"/>
      <c r="AK288" s="66"/>
      <c r="AL288" s="66"/>
      <c r="AM288" s="66"/>
      <c r="AN288" s="66"/>
      <c r="AO288" s="66"/>
      <c r="AP288" s="66"/>
      <c r="AQ288" s="66"/>
      <c r="AR288" s="66"/>
    </row>
    <row r="289" spans="1:44" ht="13.8" thickBot="1" x14ac:dyDescent="0.3">
      <c r="A289" s="70"/>
      <c r="B289" s="70"/>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6"/>
      <c r="AD289" s="66"/>
      <c r="AE289" s="66"/>
      <c r="AF289" s="66"/>
      <c r="AG289" s="66"/>
      <c r="AH289" s="66"/>
      <c r="AI289" s="66"/>
      <c r="AJ289" s="66"/>
      <c r="AK289" s="66"/>
      <c r="AL289" s="66"/>
      <c r="AM289" s="66"/>
      <c r="AN289" s="66"/>
      <c r="AO289" s="66"/>
      <c r="AP289" s="66"/>
      <c r="AQ289" s="66"/>
      <c r="AR289" s="66"/>
    </row>
    <row r="290" spans="1:44" ht="13.8" thickBot="1" x14ac:dyDescent="0.3">
      <c r="A290" s="70"/>
      <c r="B290" s="70"/>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6"/>
      <c r="AD290" s="66"/>
      <c r="AE290" s="66"/>
      <c r="AF290" s="66"/>
      <c r="AG290" s="66"/>
      <c r="AH290" s="66"/>
      <c r="AI290" s="66"/>
      <c r="AJ290" s="66"/>
      <c r="AK290" s="66"/>
      <c r="AL290" s="66"/>
      <c r="AM290" s="66"/>
      <c r="AN290" s="66"/>
      <c r="AO290" s="66"/>
      <c r="AP290" s="66"/>
      <c r="AQ290" s="66"/>
      <c r="AR290" s="66"/>
    </row>
    <row r="291" spans="1:44" ht="13.8" thickBot="1" x14ac:dyDescent="0.3">
      <c r="A291" s="71" t="s">
        <v>133</v>
      </c>
      <c r="B291" s="72"/>
      <c r="C291" s="77" t="s">
        <v>220</v>
      </c>
      <c r="D291" s="78"/>
      <c r="E291" s="78"/>
      <c r="F291" s="78"/>
      <c r="G291" s="78"/>
      <c r="H291" s="78"/>
      <c r="I291" s="78"/>
      <c r="J291" s="78"/>
      <c r="K291" s="78"/>
      <c r="L291" s="79"/>
      <c r="M291" s="86" t="s">
        <v>222</v>
      </c>
      <c r="N291" s="87"/>
      <c r="O291" s="87"/>
      <c r="P291" s="87"/>
      <c r="Q291" s="87"/>
      <c r="R291" s="87"/>
      <c r="S291" s="87"/>
      <c r="T291" s="87"/>
      <c r="U291" s="87"/>
      <c r="V291" s="87"/>
      <c r="W291" s="87"/>
      <c r="X291" s="87"/>
      <c r="Y291" s="87"/>
      <c r="Z291" s="87"/>
      <c r="AA291" s="87"/>
      <c r="AB291" s="88"/>
      <c r="AC291" s="89"/>
      <c r="AD291" s="90"/>
      <c r="AE291" s="90"/>
      <c r="AF291" s="90"/>
      <c r="AG291" s="90"/>
      <c r="AH291" s="90"/>
      <c r="AI291" s="90"/>
      <c r="AJ291" s="90"/>
      <c r="AK291" s="90"/>
      <c r="AL291" s="90"/>
      <c r="AM291" s="90"/>
      <c r="AN291" s="90"/>
      <c r="AO291" s="90"/>
      <c r="AP291" s="90"/>
      <c r="AQ291" s="90"/>
      <c r="AR291" s="91"/>
    </row>
    <row r="292" spans="1:44" ht="13.8" thickBot="1" x14ac:dyDescent="0.3">
      <c r="A292" s="73"/>
      <c r="B292" s="74"/>
      <c r="C292" s="80"/>
      <c r="D292" s="81"/>
      <c r="E292" s="81"/>
      <c r="F292" s="81"/>
      <c r="G292" s="81"/>
      <c r="H292" s="81"/>
      <c r="I292" s="81"/>
      <c r="J292" s="81"/>
      <c r="K292" s="81"/>
      <c r="L292" s="82"/>
      <c r="M292" s="86"/>
      <c r="N292" s="87"/>
      <c r="O292" s="87"/>
      <c r="P292" s="87"/>
      <c r="Q292" s="87"/>
      <c r="R292" s="87"/>
      <c r="S292" s="87"/>
      <c r="T292" s="87"/>
      <c r="U292" s="87"/>
      <c r="V292" s="87"/>
      <c r="W292" s="87"/>
      <c r="X292" s="87"/>
      <c r="Y292" s="87"/>
      <c r="Z292" s="87"/>
      <c r="AA292" s="87"/>
      <c r="AB292" s="88"/>
      <c r="AC292" s="92"/>
      <c r="AD292" s="93"/>
      <c r="AE292" s="93"/>
      <c r="AF292" s="93"/>
      <c r="AG292" s="93"/>
      <c r="AH292" s="93"/>
      <c r="AI292" s="93"/>
      <c r="AJ292" s="93"/>
      <c r="AK292" s="93"/>
      <c r="AL292" s="93"/>
      <c r="AM292" s="93"/>
      <c r="AN292" s="93"/>
      <c r="AO292" s="93"/>
      <c r="AP292" s="93"/>
      <c r="AQ292" s="93"/>
      <c r="AR292" s="94"/>
    </row>
    <row r="293" spans="1:44" ht="13.8" thickBot="1" x14ac:dyDescent="0.3">
      <c r="A293" s="73"/>
      <c r="B293" s="74"/>
      <c r="C293" s="80"/>
      <c r="D293" s="81"/>
      <c r="E293" s="81"/>
      <c r="F293" s="81"/>
      <c r="G293" s="81"/>
      <c r="H293" s="81"/>
      <c r="I293" s="81"/>
      <c r="J293" s="81"/>
      <c r="K293" s="81"/>
      <c r="L293" s="82"/>
      <c r="M293" s="86" t="s">
        <v>223</v>
      </c>
      <c r="N293" s="87"/>
      <c r="O293" s="87"/>
      <c r="P293" s="87"/>
      <c r="Q293" s="87"/>
      <c r="R293" s="87"/>
      <c r="S293" s="87"/>
      <c r="T293" s="87"/>
      <c r="U293" s="87"/>
      <c r="V293" s="87"/>
      <c r="W293" s="87"/>
      <c r="X293" s="87"/>
      <c r="Y293" s="87"/>
      <c r="Z293" s="87"/>
      <c r="AA293" s="87"/>
      <c r="AB293" s="88"/>
      <c r="AC293" s="89"/>
      <c r="AD293" s="90"/>
      <c r="AE293" s="90"/>
      <c r="AF293" s="90"/>
      <c r="AG293" s="90"/>
      <c r="AH293" s="90"/>
      <c r="AI293" s="90"/>
      <c r="AJ293" s="90"/>
      <c r="AK293" s="90"/>
      <c r="AL293" s="90"/>
      <c r="AM293" s="90"/>
      <c r="AN293" s="90"/>
      <c r="AO293" s="90"/>
      <c r="AP293" s="90"/>
      <c r="AQ293" s="90"/>
      <c r="AR293" s="91"/>
    </row>
    <row r="294" spans="1:44" ht="13.8" thickBot="1" x14ac:dyDescent="0.3">
      <c r="A294" s="73"/>
      <c r="B294" s="74"/>
      <c r="C294" s="80"/>
      <c r="D294" s="81"/>
      <c r="E294" s="81"/>
      <c r="F294" s="81"/>
      <c r="G294" s="81"/>
      <c r="H294" s="81"/>
      <c r="I294" s="81"/>
      <c r="J294" s="81"/>
      <c r="K294" s="81"/>
      <c r="L294" s="82"/>
      <c r="M294" s="86"/>
      <c r="N294" s="87"/>
      <c r="O294" s="87"/>
      <c r="P294" s="87"/>
      <c r="Q294" s="87"/>
      <c r="R294" s="87"/>
      <c r="S294" s="87"/>
      <c r="T294" s="87"/>
      <c r="U294" s="87"/>
      <c r="V294" s="87"/>
      <c r="W294" s="87"/>
      <c r="X294" s="87"/>
      <c r="Y294" s="87"/>
      <c r="Z294" s="87"/>
      <c r="AA294" s="87"/>
      <c r="AB294" s="88"/>
      <c r="AC294" s="95"/>
      <c r="AD294" s="96"/>
      <c r="AE294" s="96"/>
      <c r="AF294" s="96"/>
      <c r="AG294" s="96"/>
      <c r="AH294" s="96"/>
      <c r="AI294" s="96"/>
      <c r="AJ294" s="96"/>
      <c r="AK294" s="96"/>
      <c r="AL294" s="96"/>
      <c r="AM294" s="96"/>
      <c r="AN294" s="96"/>
      <c r="AO294" s="96"/>
      <c r="AP294" s="96"/>
      <c r="AQ294" s="96"/>
      <c r="AR294" s="97"/>
    </row>
    <row r="295" spans="1:44" ht="13.8" thickBot="1" x14ac:dyDescent="0.3">
      <c r="A295" s="73"/>
      <c r="B295" s="74"/>
      <c r="C295" s="80"/>
      <c r="D295" s="81"/>
      <c r="E295" s="81"/>
      <c r="F295" s="81"/>
      <c r="G295" s="81"/>
      <c r="H295" s="81"/>
      <c r="I295" s="81"/>
      <c r="J295" s="81"/>
      <c r="K295" s="81"/>
      <c r="L295" s="82"/>
      <c r="M295" s="86"/>
      <c r="N295" s="87"/>
      <c r="O295" s="87"/>
      <c r="P295" s="87"/>
      <c r="Q295" s="87"/>
      <c r="R295" s="87"/>
      <c r="S295" s="87"/>
      <c r="T295" s="87"/>
      <c r="U295" s="87"/>
      <c r="V295" s="87"/>
      <c r="W295" s="87"/>
      <c r="X295" s="87"/>
      <c r="Y295" s="87"/>
      <c r="Z295" s="87"/>
      <c r="AA295" s="87"/>
      <c r="AB295" s="88"/>
      <c r="AC295" s="95"/>
      <c r="AD295" s="96"/>
      <c r="AE295" s="96"/>
      <c r="AF295" s="96"/>
      <c r="AG295" s="96"/>
      <c r="AH295" s="96"/>
      <c r="AI295" s="96"/>
      <c r="AJ295" s="96"/>
      <c r="AK295" s="96"/>
      <c r="AL295" s="96"/>
      <c r="AM295" s="96"/>
      <c r="AN295" s="96"/>
      <c r="AO295" s="96"/>
      <c r="AP295" s="96"/>
      <c r="AQ295" s="96"/>
      <c r="AR295" s="97"/>
    </row>
    <row r="296" spans="1:44" ht="13.8" thickBot="1" x14ac:dyDescent="0.3">
      <c r="A296" s="73"/>
      <c r="B296" s="74"/>
      <c r="C296" s="80"/>
      <c r="D296" s="81"/>
      <c r="E296" s="81"/>
      <c r="F296" s="81"/>
      <c r="G296" s="81"/>
      <c r="H296" s="81"/>
      <c r="I296" s="81"/>
      <c r="J296" s="81"/>
      <c r="K296" s="81"/>
      <c r="L296" s="82"/>
      <c r="M296" s="86"/>
      <c r="N296" s="87"/>
      <c r="O296" s="87"/>
      <c r="P296" s="87"/>
      <c r="Q296" s="87"/>
      <c r="R296" s="87"/>
      <c r="S296" s="87"/>
      <c r="T296" s="87"/>
      <c r="U296" s="87"/>
      <c r="V296" s="87"/>
      <c r="W296" s="87"/>
      <c r="X296" s="87"/>
      <c r="Y296" s="87"/>
      <c r="Z296" s="87"/>
      <c r="AA296" s="87"/>
      <c r="AB296" s="88"/>
      <c r="AC296" s="95"/>
      <c r="AD296" s="96"/>
      <c r="AE296" s="96"/>
      <c r="AF296" s="96"/>
      <c r="AG296" s="96"/>
      <c r="AH296" s="96"/>
      <c r="AI296" s="96"/>
      <c r="AJ296" s="96"/>
      <c r="AK296" s="96"/>
      <c r="AL296" s="96"/>
      <c r="AM296" s="96"/>
      <c r="AN296" s="96"/>
      <c r="AO296" s="96"/>
      <c r="AP296" s="96"/>
      <c r="AQ296" s="96"/>
      <c r="AR296" s="97"/>
    </row>
    <row r="297" spans="1:44" ht="13.8" thickBot="1" x14ac:dyDescent="0.3">
      <c r="A297" s="73"/>
      <c r="B297" s="74"/>
      <c r="C297" s="80"/>
      <c r="D297" s="81"/>
      <c r="E297" s="81"/>
      <c r="F297" s="81"/>
      <c r="G297" s="81"/>
      <c r="H297" s="81"/>
      <c r="I297" s="81"/>
      <c r="J297" s="81"/>
      <c r="K297" s="81"/>
      <c r="L297" s="82"/>
      <c r="M297" s="86"/>
      <c r="N297" s="87"/>
      <c r="O297" s="87"/>
      <c r="P297" s="87"/>
      <c r="Q297" s="87"/>
      <c r="R297" s="87"/>
      <c r="S297" s="87"/>
      <c r="T297" s="87"/>
      <c r="U297" s="87"/>
      <c r="V297" s="87"/>
      <c r="W297" s="87"/>
      <c r="X297" s="87"/>
      <c r="Y297" s="87"/>
      <c r="Z297" s="87"/>
      <c r="AA297" s="87"/>
      <c r="AB297" s="88"/>
      <c r="AC297" s="95"/>
      <c r="AD297" s="96"/>
      <c r="AE297" s="96"/>
      <c r="AF297" s="96"/>
      <c r="AG297" s="96"/>
      <c r="AH297" s="96"/>
      <c r="AI297" s="96"/>
      <c r="AJ297" s="96"/>
      <c r="AK297" s="96"/>
      <c r="AL297" s="96"/>
      <c r="AM297" s="96"/>
      <c r="AN297" s="96"/>
      <c r="AO297" s="96"/>
      <c r="AP297" s="96"/>
      <c r="AQ297" s="96"/>
      <c r="AR297" s="97"/>
    </row>
    <row r="298" spans="1:44" ht="13.8" thickBot="1" x14ac:dyDescent="0.3">
      <c r="A298" s="73"/>
      <c r="B298" s="74"/>
      <c r="C298" s="80"/>
      <c r="D298" s="81"/>
      <c r="E298" s="81"/>
      <c r="F298" s="81"/>
      <c r="G298" s="81"/>
      <c r="H298" s="81"/>
      <c r="I298" s="81"/>
      <c r="J298" s="81"/>
      <c r="K298" s="81"/>
      <c r="L298" s="82"/>
      <c r="M298" s="86"/>
      <c r="N298" s="87"/>
      <c r="O298" s="87"/>
      <c r="P298" s="87"/>
      <c r="Q298" s="87"/>
      <c r="R298" s="87"/>
      <c r="S298" s="87"/>
      <c r="T298" s="87"/>
      <c r="U298" s="87"/>
      <c r="V298" s="87"/>
      <c r="W298" s="87"/>
      <c r="X298" s="87"/>
      <c r="Y298" s="87"/>
      <c r="Z298" s="87"/>
      <c r="AA298" s="87"/>
      <c r="AB298" s="88"/>
      <c r="AC298" s="92"/>
      <c r="AD298" s="93"/>
      <c r="AE298" s="93"/>
      <c r="AF298" s="93"/>
      <c r="AG298" s="93"/>
      <c r="AH298" s="93"/>
      <c r="AI298" s="93"/>
      <c r="AJ298" s="93"/>
      <c r="AK298" s="93"/>
      <c r="AL298" s="93"/>
      <c r="AM298" s="93"/>
      <c r="AN298" s="93"/>
      <c r="AO298" s="93"/>
      <c r="AP298" s="93"/>
      <c r="AQ298" s="93"/>
      <c r="AR298" s="94"/>
    </row>
    <row r="299" spans="1:44" ht="13.8" thickBot="1" x14ac:dyDescent="0.3">
      <c r="A299" s="73"/>
      <c r="B299" s="74"/>
      <c r="C299" s="80"/>
      <c r="D299" s="81"/>
      <c r="E299" s="81"/>
      <c r="F299" s="81"/>
      <c r="G299" s="81"/>
      <c r="H299" s="81"/>
      <c r="I299" s="81"/>
      <c r="J299" s="81"/>
      <c r="K299" s="81"/>
      <c r="L299" s="82"/>
      <c r="M299" s="86" t="s">
        <v>224</v>
      </c>
      <c r="N299" s="87"/>
      <c r="O299" s="87"/>
      <c r="P299" s="87"/>
      <c r="Q299" s="87"/>
      <c r="R299" s="87"/>
      <c r="S299" s="87"/>
      <c r="T299" s="87"/>
      <c r="U299" s="87"/>
      <c r="V299" s="87"/>
      <c r="W299" s="87"/>
      <c r="X299" s="87"/>
      <c r="Y299" s="87"/>
      <c r="Z299" s="87"/>
      <c r="AA299" s="87"/>
      <c r="AB299" s="88"/>
      <c r="AC299" s="89"/>
      <c r="AD299" s="90"/>
      <c r="AE299" s="90"/>
      <c r="AF299" s="90"/>
      <c r="AG299" s="90"/>
      <c r="AH299" s="90"/>
      <c r="AI299" s="90"/>
      <c r="AJ299" s="90"/>
      <c r="AK299" s="90"/>
      <c r="AL299" s="90"/>
      <c r="AM299" s="90"/>
      <c r="AN299" s="90"/>
      <c r="AO299" s="90"/>
      <c r="AP299" s="90"/>
      <c r="AQ299" s="90"/>
      <c r="AR299" s="91"/>
    </row>
    <row r="300" spans="1:44" ht="13.8" thickBot="1" x14ac:dyDescent="0.3">
      <c r="A300" s="73"/>
      <c r="B300" s="74"/>
      <c r="C300" s="80"/>
      <c r="D300" s="81"/>
      <c r="E300" s="81"/>
      <c r="F300" s="81"/>
      <c r="G300" s="81"/>
      <c r="H300" s="81"/>
      <c r="I300" s="81"/>
      <c r="J300" s="81"/>
      <c r="K300" s="81"/>
      <c r="L300" s="82"/>
      <c r="M300" s="86"/>
      <c r="N300" s="87"/>
      <c r="O300" s="87"/>
      <c r="P300" s="87"/>
      <c r="Q300" s="87"/>
      <c r="R300" s="87"/>
      <c r="S300" s="87"/>
      <c r="T300" s="87"/>
      <c r="U300" s="87"/>
      <c r="V300" s="87"/>
      <c r="W300" s="87"/>
      <c r="X300" s="87"/>
      <c r="Y300" s="87"/>
      <c r="Z300" s="87"/>
      <c r="AA300" s="87"/>
      <c r="AB300" s="88"/>
      <c r="AC300" s="95"/>
      <c r="AD300" s="96"/>
      <c r="AE300" s="96"/>
      <c r="AF300" s="96"/>
      <c r="AG300" s="96"/>
      <c r="AH300" s="96"/>
      <c r="AI300" s="96"/>
      <c r="AJ300" s="96"/>
      <c r="AK300" s="96"/>
      <c r="AL300" s="96"/>
      <c r="AM300" s="96"/>
      <c r="AN300" s="96"/>
      <c r="AO300" s="96"/>
      <c r="AP300" s="96"/>
      <c r="AQ300" s="96"/>
      <c r="AR300" s="97"/>
    </row>
    <row r="301" spans="1:44" ht="13.8" thickBot="1" x14ac:dyDescent="0.3">
      <c r="A301" s="75"/>
      <c r="B301" s="76"/>
      <c r="C301" s="83"/>
      <c r="D301" s="84"/>
      <c r="E301" s="84"/>
      <c r="F301" s="84"/>
      <c r="G301" s="84"/>
      <c r="H301" s="84"/>
      <c r="I301" s="84"/>
      <c r="J301" s="84"/>
      <c r="K301" s="84"/>
      <c r="L301" s="85"/>
      <c r="M301" s="86"/>
      <c r="N301" s="87"/>
      <c r="O301" s="87"/>
      <c r="P301" s="87"/>
      <c r="Q301" s="87"/>
      <c r="R301" s="87"/>
      <c r="S301" s="87"/>
      <c r="T301" s="87"/>
      <c r="U301" s="87"/>
      <c r="V301" s="87"/>
      <c r="W301" s="87"/>
      <c r="X301" s="87"/>
      <c r="Y301" s="87"/>
      <c r="Z301" s="87"/>
      <c r="AA301" s="87"/>
      <c r="AB301" s="88"/>
      <c r="AC301" s="92"/>
      <c r="AD301" s="93"/>
      <c r="AE301" s="93"/>
      <c r="AF301" s="93"/>
      <c r="AG301" s="93"/>
      <c r="AH301" s="93"/>
      <c r="AI301" s="93"/>
      <c r="AJ301" s="93"/>
      <c r="AK301" s="93"/>
      <c r="AL301" s="93"/>
      <c r="AM301" s="93"/>
      <c r="AN301" s="93"/>
      <c r="AO301" s="93"/>
      <c r="AP301" s="93"/>
      <c r="AQ301" s="93"/>
      <c r="AR301" s="94"/>
    </row>
    <row r="302" spans="1:44" ht="13.8" thickBot="1" x14ac:dyDescent="0.3">
      <c r="A302" s="70" t="s">
        <v>221</v>
      </c>
      <c r="B302" s="70"/>
      <c r="C302" s="69" t="s">
        <v>134</v>
      </c>
      <c r="D302" s="69"/>
      <c r="E302" s="69"/>
      <c r="F302" s="69"/>
      <c r="G302" s="69"/>
      <c r="H302" s="69"/>
      <c r="I302" s="69"/>
      <c r="J302" s="69"/>
      <c r="K302" s="69"/>
      <c r="L302" s="69"/>
      <c r="M302" s="69" t="s">
        <v>135</v>
      </c>
      <c r="N302" s="69"/>
      <c r="O302" s="69"/>
      <c r="P302" s="69"/>
      <c r="Q302" s="69"/>
      <c r="R302" s="69"/>
      <c r="S302" s="69"/>
      <c r="T302" s="69"/>
      <c r="U302" s="69"/>
      <c r="V302" s="69"/>
      <c r="W302" s="69"/>
      <c r="X302" s="69"/>
      <c r="Y302" s="69"/>
      <c r="Z302" s="69"/>
      <c r="AA302" s="69"/>
      <c r="AB302" s="69"/>
      <c r="AC302" s="66"/>
      <c r="AD302" s="66"/>
      <c r="AE302" s="66"/>
      <c r="AF302" s="66"/>
      <c r="AG302" s="66"/>
      <c r="AH302" s="66"/>
      <c r="AI302" s="66"/>
      <c r="AJ302" s="66"/>
      <c r="AK302" s="66"/>
      <c r="AL302" s="66"/>
      <c r="AM302" s="66"/>
      <c r="AN302" s="66"/>
      <c r="AO302" s="66"/>
      <c r="AP302" s="66"/>
      <c r="AQ302" s="66"/>
      <c r="AR302" s="66"/>
    </row>
    <row r="303" spans="1:44" ht="13.8" thickBot="1" x14ac:dyDescent="0.3">
      <c r="A303" s="70"/>
      <c r="B303" s="70"/>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c r="AA303" s="69"/>
      <c r="AB303" s="69"/>
      <c r="AC303" s="66"/>
      <c r="AD303" s="66"/>
      <c r="AE303" s="66"/>
      <c r="AF303" s="66"/>
      <c r="AG303" s="66"/>
      <c r="AH303" s="66"/>
      <c r="AI303" s="66"/>
      <c r="AJ303" s="66"/>
      <c r="AK303" s="66"/>
      <c r="AL303" s="66"/>
      <c r="AM303" s="66"/>
      <c r="AN303" s="66"/>
      <c r="AO303" s="66"/>
      <c r="AP303" s="66"/>
      <c r="AQ303" s="66"/>
      <c r="AR303" s="66"/>
    </row>
    <row r="304" spans="1:44" ht="13.8" thickBot="1" x14ac:dyDescent="0.3">
      <c r="A304" s="70"/>
      <c r="B304" s="70"/>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c r="AA304" s="69"/>
      <c r="AB304" s="69"/>
      <c r="AC304" s="66"/>
      <c r="AD304" s="66"/>
      <c r="AE304" s="66"/>
      <c r="AF304" s="66"/>
      <c r="AG304" s="66"/>
      <c r="AH304" s="66"/>
      <c r="AI304" s="66"/>
      <c r="AJ304" s="66"/>
      <c r="AK304" s="66"/>
      <c r="AL304" s="66"/>
      <c r="AM304" s="66"/>
      <c r="AN304" s="66"/>
      <c r="AO304" s="66"/>
      <c r="AP304" s="66"/>
      <c r="AQ304" s="66"/>
      <c r="AR304" s="66"/>
    </row>
    <row r="305" spans="1:44" ht="13.8" thickBot="1" x14ac:dyDescent="0.3">
      <c r="A305" s="70"/>
      <c r="B305" s="70"/>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c r="AA305" s="69"/>
      <c r="AB305" s="69"/>
      <c r="AC305" s="66"/>
      <c r="AD305" s="66"/>
      <c r="AE305" s="66"/>
      <c r="AF305" s="66"/>
      <c r="AG305" s="66"/>
      <c r="AH305" s="66"/>
      <c r="AI305" s="66"/>
      <c r="AJ305" s="66"/>
      <c r="AK305" s="66"/>
      <c r="AL305" s="66"/>
      <c r="AM305" s="66"/>
      <c r="AN305" s="66"/>
      <c r="AO305" s="66"/>
      <c r="AP305" s="66"/>
      <c r="AQ305" s="66"/>
      <c r="AR305" s="66"/>
    </row>
    <row r="306" spans="1:44" ht="13.8" thickBot="1" x14ac:dyDescent="0.3">
      <c r="A306" s="70"/>
      <c r="B306" s="70"/>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c r="AA306" s="69"/>
      <c r="AB306" s="69"/>
      <c r="AC306" s="66"/>
      <c r="AD306" s="66"/>
      <c r="AE306" s="66"/>
      <c r="AF306" s="66"/>
      <c r="AG306" s="66"/>
      <c r="AH306" s="66"/>
      <c r="AI306" s="66"/>
      <c r="AJ306" s="66"/>
      <c r="AK306" s="66"/>
      <c r="AL306" s="66"/>
      <c r="AM306" s="66"/>
      <c r="AN306" s="66"/>
      <c r="AO306" s="66"/>
      <c r="AP306" s="66"/>
      <c r="AQ306" s="66"/>
      <c r="AR306" s="66"/>
    </row>
    <row r="307" spans="1:44" ht="13.8" thickBot="1" x14ac:dyDescent="0.3">
      <c r="A307" s="70"/>
      <c r="B307" s="70"/>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c r="AA307" s="69"/>
      <c r="AB307" s="69"/>
      <c r="AC307" s="66"/>
      <c r="AD307" s="66"/>
      <c r="AE307" s="66"/>
      <c r="AF307" s="66"/>
      <c r="AG307" s="66"/>
      <c r="AH307" s="66"/>
      <c r="AI307" s="66"/>
      <c r="AJ307" s="66"/>
      <c r="AK307" s="66"/>
      <c r="AL307" s="66"/>
      <c r="AM307" s="66"/>
      <c r="AN307" s="66"/>
      <c r="AO307" s="66"/>
      <c r="AP307" s="66"/>
      <c r="AQ307" s="66"/>
      <c r="AR307" s="66"/>
    </row>
    <row r="308" spans="1:44" ht="13.8" thickBot="1" x14ac:dyDescent="0.3">
      <c r="A308" s="70"/>
      <c r="B308" s="70"/>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c r="AA308" s="69"/>
      <c r="AB308" s="69"/>
      <c r="AC308" s="66"/>
      <c r="AD308" s="66"/>
      <c r="AE308" s="66"/>
      <c r="AF308" s="66"/>
      <c r="AG308" s="66"/>
      <c r="AH308" s="66"/>
      <c r="AI308" s="66"/>
      <c r="AJ308" s="66"/>
      <c r="AK308" s="66"/>
      <c r="AL308" s="66"/>
      <c r="AM308" s="66"/>
      <c r="AN308" s="66"/>
      <c r="AO308" s="66"/>
      <c r="AP308" s="66"/>
      <c r="AQ308" s="66"/>
      <c r="AR308" s="66"/>
    </row>
    <row r="309" spans="1:44" ht="13.8" thickBot="1" x14ac:dyDescent="0.3">
      <c r="A309" s="70"/>
      <c r="B309" s="70"/>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c r="AA309" s="69"/>
      <c r="AB309" s="69"/>
      <c r="AC309" s="66"/>
      <c r="AD309" s="66"/>
      <c r="AE309" s="66"/>
      <c r="AF309" s="66"/>
      <c r="AG309" s="66"/>
      <c r="AH309" s="66"/>
      <c r="AI309" s="66"/>
      <c r="AJ309" s="66"/>
      <c r="AK309" s="66"/>
      <c r="AL309" s="66"/>
      <c r="AM309" s="66"/>
      <c r="AN309" s="66"/>
      <c r="AO309" s="66"/>
      <c r="AP309" s="66"/>
      <c r="AQ309" s="66"/>
      <c r="AR309" s="66"/>
    </row>
    <row r="310" spans="1:44" ht="13.8" thickBot="1" x14ac:dyDescent="0.3">
      <c r="A310" s="70"/>
      <c r="B310" s="70"/>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c r="AA310" s="69"/>
      <c r="AB310" s="69"/>
      <c r="AC310" s="66"/>
      <c r="AD310" s="66"/>
      <c r="AE310" s="66"/>
      <c r="AF310" s="66"/>
      <c r="AG310" s="66"/>
      <c r="AH310" s="66"/>
      <c r="AI310" s="66"/>
      <c r="AJ310" s="66"/>
      <c r="AK310" s="66"/>
      <c r="AL310" s="66"/>
      <c r="AM310" s="66"/>
      <c r="AN310" s="66"/>
      <c r="AO310" s="66"/>
      <c r="AP310" s="66"/>
      <c r="AQ310" s="66"/>
      <c r="AR310" s="66"/>
    </row>
    <row r="311" spans="1:44" ht="13.8" thickBot="1" x14ac:dyDescent="0.3">
      <c r="A311" s="70"/>
      <c r="B311" s="70"/>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c r="AA311" s="69"/>
      <c r="AB311" s="69"/>
      <c r="AC311" s="66"/>
      <c r="AD311" s="66"/>
      <c r="AE311" s="66"/>
      <c r="AF311" s="66"/>
      <c r="AG311" s="66"/>
      <c r="AH311" s="66"/>
      <c r="AI311" s="66"/>
      <c r="AJ311" s="66"/>
      <c r="AK311" s="66"/>
      <c r="AL311" s="66"/>
      <c r="AM311" s="66"/>
      <c r="AN311" s="66"/>
      <c r="AO311" s="66"/>
      <c r="AP311" s="66"/>
      <c r="AQ311" s="66"/>
      <c r="AR311" s="66"/>
    </row>
    <row r="312" spans="1:44" ht="13.8" thickBot="1" x14ac:dyDescent="0.3">
      <c r="A312" s="70"/>
      <c r="B312" s="70"/>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c r="AA312" s="69"/>
      <c r="AB312" s="69"/>
      <c r="AC312" s="66"/>
      <c r="AD312" s="66"/>
      <c r="AE312" s="66"/>
      <c r="AF312" s="66"/>
      <c r="AG312" s="66"/>
      <c r="AH312" s="66"/>
      <c r="AI312" s="66"/>
      <c r="AJ312" s="66"/>
      <c r="AK312" s="66"/>
      <c r="AL312" s="66"/>
      <c r="AM312" s="66"/>
      <c r="AN312" s="66"/>
      <c r="AO312" s="66"/>
      <c r="AP312" s="66"/>
      <c r="AQ312" s="66"/>
      <c r="AR312" s="66"/>
    </row>
    <row r="313" spans="1:44" ht="13.8" thickBot="1" x14ac:dyDescent="0.3">
      <c r="A313" s="70"/>
      <c r="B313" s="70"/>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c r="AA313" s="69"/>
      <c r="AB313" s="69"/>
      <c r="AC313" s="66"/>
      <c r="AD313" s="66"/>
      <c r="AE313" s="66"/>
      <c r="AF313" s="66"/>
      <c r="AG313" s="66"/>
      <c r="AH313" s="66"/>
      <c r="AI313" s="66"/>
      <c r="AJ313" s="66"/>
      <c r="AK313" s="66"/>
      <c r="AL313" s="66"/>
      <c r="AM313" s="66"/>
      <c r="AN313" s="66"/>
      <c r="AO313" s="66"/>
      <c r="AP313" s="66"/>
      <c r="AQ313" s="66"/>
      <c r="AR313" s="66"/>
    </row>
    <row r="314" spans="1:44" ht="13.8" thickBot="1" x14ac:dyDescent="0.3">
      <c r="A314" s="70"/>
      <c r="B314" s="70"/>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6"/>
      <c r="AD314" s="66"/>
      <c r="AE314" s="66"/>
      <c r="AF314" s="66"/>
      <c r="AG314" s="66"/>
      <c r="AH314" s="66"/>
      <c r="AI314" s="66"/>
      <c r="AJ314" s="66"/>
      <c r="AK314" s="66"/>
      <c r="AL314" s="66"/>
      <c r="AM314" s="66"/>
      <c r="AN314" s="66"/>
      <c r="AO314" s="66"/>
      <c r="AP314" s="66"/>
      <c r="AQ314" s="66"/>
      <c r="AR314" s="66"/>
    </row>
    <row r="315" spans="1:44" ht="13.8" thickBot="1" x14ac:dyDescent="0.3">
      <c r="A315" s="70"/>
      <c r="B315" s="70"/>
      <c r="C315" s="69"/>
      <c r="D315" s="69"/>
      <c r="E315" s="69"/>
      <c r="F315" s="69"/>
      <c r="G315" s="69"/>
      <c r="H315" s="69"/>
      <c r="I315" s="69"/>
      <c r="J315" s="69"/>
      <c r="K315" s="69"/>
      <c r="L315" s="69"/>
      <c r="M315" s="69" t="s">
        <v>136</v>
      </c>
      <c r="N315" s="69"/>
      <c r="O315" s="69"/>
      <c r="P315" s="69"/>
      <c r="Q315" s="69"/>
      <c r="R315" s="69"/>
      <c r="S315" s="69"/>
      <c r="T315" s="69"/>
      <c r="U315" s="69"/>
      <c r="V315" s="69"/>
      <c r="W315" s="69"/>
      <c r="X315" s="69"/>
      <c r="Y315" s="69"/>
      <c r="Z315" s="69"/>
      <c r="AA315" s="69"/>
      <c r="AB315" s="69"/>
      <c r="AC315" s="66"/>
      <c r="AD315" s="66"/>
      <c r="AE315" s="66"/>
      <c r="AF315" s="66"/>
      <c r="AG315" s="66"/>
      <c r="AH315" s="66"/>
      <c r="AI315" s="66"/>
      <c r="AJ315" s="66"/>
      <c r="AK315" s="66"/>
      <c r="AL315" s="66"/>
      <c r="AM315" s="66"/>
      <c r="AN315" s="66"/>
      <c r="AO315" s="66"/>
      <c r="AP315" s="66"/>
      <c r="AQ315" s="66"/>
      <c r="AR315" s="66"/>
    </row>
    <row r="316" spans="1:44" ht="13.8" thickBot="1" x14ac:dyDescent="0.3">
      <c r="A316" s="70"/>
      <c r="B316" s="70"/>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6"/>
      <c r="AD316" s="66"/>
      <c r="AE316" s="66"/>
      <c r="AF316" s="66"/>
      <c r="AG316" s="66"/>
      <c r="AH316" s="66"/>
      <c r="AI316" s="66"/>
      <c r="AJ316" s="66"/>
      <c r="AK316" s="66"/>
      <c r="AL316" s="66"/>
      <c r="AM316" s="66"/>
      <c r="AN316" s="66"/>
      <c r="AO316" s="66"/>
      <c r="AP316" s="66"/>
      <c r="AQ316" s="66"/>
      <c r="AR316" s="66"/>
    </row>
    <row r="317" spans="1:44" ht="13.8" thickBot="1" x14ac:dyDescent="0.3">
      <c r="A317" s="70"/>
      <c r="B317" s="70"/>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6"/>
      <c r="AD317" s="66"/>
      <c r="AE317" s="66"/>
      <c r="AF317" s="66"/>
      <c r="AG317" s="66"/>
      <c r="AH317" s="66"/>
      <c r="AI317" s="66"/>
      <c r="AJ317" s="66"/>
      <c r="AK317" s="66"/>
      <c r="AL317" s="66"/>
      <c r="AM317" s="66"/>
      <c r="AN317" s="66"/>
      <c r="AO317" s="66"/>
      <c r="AP317" s="66"/>
      <c r="AQ317" s="66"/>
      <c r="AR317" s="66"/>
    </row>
    <row r="318" spans="1:44" ht="13.8" thickBot="1" x14ac:dyDescent="0.3">
      <c r="A318" s="70"/>
      <c r="B318" s="70"/>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6"/>
      <c r="AD318" s="66"/>
      <c r="AE318" s="66"/>
      <c r="AF318" s="66"/>
      <c r="AG318" s="66"/>
      <c r="AH318" s="66"/>
      <c r="AI318" s="66"/>
      <c r="AJ318" s="66"/>
      <c r="AK318" s="66"/>
      <c r="AL318" s="66"/>
      <c r="AM318" s="66"/>
      <c r="AN318" s="66"/>
      <c r="AO318" s="66"/>
      <c r="AP318" s="66"/>
      <c r="AQ318" s="66"/>
      <c r="AR318" s="66"/>
    </row>
    <row r="319" spans="1:44" ht="13.8" thickBot="1" x14ac:dyDescent="0.3">
      <c r="A319" s="70"/>
      <c r="B319" s="70"/>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6"/>
      <c r="AD319" s="66"/>
      <c r="AE319" s="66"/>
      <c r="AF319" s="66"/>
      <c r="AG319" s="66"/>
      <c r="AH319" s="66"/>
      <c r="AI319" s="66"/>
      <c r="AJ319" s="66"/>
      <c r="AK319" s="66"/>
      <c r="AL319" s="66"/>
      <c r="AM319" s="66"/>
      <c r="AN319" s="66"/>
      <c r="AO319" s="66"/>
      <c r="AP319" s="66"/>
      <c r="AQ319" s="66"/>
      <c r="AR319" s="66"/>
    </row>
    <row r="320" spans="1:44" ht="13.8" thickBot="1" x14ac:dyDescent="0.3">
      <c r="A320" s="70"/>
      <c r="B320" s="70"/>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6"/>
      <c r="AD320" s="66"/>
      <c r="AE320" s="66"/>
      <c r="AF320" s="66"/>
      <c r="AG320" s="66"/>
      <c r="AH320" s="66"/>
      <c r="AI320" s="66"/>
      <c r="AJ320" s="66"/>
      <c r="AK320" s="66"/>
      <c r="AL320" s="66"/>
      <c r="AM320" s="66"/>
      <c r="AN320" s="66"/>
      <c r="AO320" s="66"/>
      <c r="AP320" s="66"/>
      <c r="AQ320" s="66"/>
      <c r="AR320" s="66"/>
    </row>
    <row r="321" spans="1:44" ht="13.8" thickBot="1" x14ac:dyDescent="0.3">
      <c r="A321" s="70"/>
      <c r="B321" s="70"/>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c r="AA321" s="69"/>
      <c r="AB321" s="69"/>
      <c r="AC321" s="66"/>
      <c r="AD321" s="66"/>
      <c r="AE321" s="66"/>
      <c r="AF321" s="66"/>
      <c r="AG321" s="66"/>
      <c r="AH321" s="66"/>
      <c r="AI321" s="66"/>
      <c r="AJ321" s="66"/>
      <c r="AK321" s="66"/>
      <c r="AL321" s="66"/>
      <c r="AM321" s="66"/>
      <c r="AN321" s="66"/>
      <c r="AO321" s="66"/>
      <c r="AP321" s="66"/>
      <c r="AQ321" s="66"/>
      <c r="AR321" s="66"/>
    </row>
    <row r="322" spans="1:44" ht="13.8" thickBot="1" x14ac:dyDescent="0.3">
      <c r="A322" s="70"/>
      <c r="B322" s="70"/>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c r="AC322" s="66"/>
      <c r="AD322" s="66"/>
      <c r="AE322" s="66"/>
      <c r="AF322" s="66"/>
      <c r="AG322" s="66"/>
      <c r="AH322" s="66"/>
      <c r="AI322" s="66"/>
      <c r="AJ322" s="66"/>
      <c r="AK322" s="66"/>
      <c r="AL322" s="66"/>
      <c r="AM322" s="66"/>
      <c r="AN322" s="66"/>
      <c r="AO322" s="66"/>
      <c r="AP322" s="66"/>
      <c r="AQ322" s="66"/>
      <c r="AR322" s="66"/>
    </row>
    <row r="323" spans="1:44" ht="13.8" thickBot="1" x14ac:dyDescent="0.3">
      <c r="A323" s="70"/>
      <c r="B323" s="70"/>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c r="AA323" s="69"/>
      <c r="AB323" s="69"/>
      <c r="AC323" s="66"/>
      <c r="AD323" s="66"/>
      <c r="AE323" s="66"/>
      <c r="AF323" s="66"/>
      <c r="AG323" s="66"/>
      <c r="AH323" s="66"/>
      <c r="AI323" s="66"/>
      <c r="AJ323" s="66"/>
      <c r="AK323" s="66"/>
      <c r="AL323" s="66"/>
      <c r="AM323" s="66"/>
      <c r="AN323" s="66"/>
      <c r="AO323" s="66"/>
      <c r="AP323" s="66"/>
      <c r="AQ323" s="66"/>
      <c r="AR323" s="66"/>
    </row>
    <row r="324" spans="1:44" ht="13.8" thickBot="1" x14ac:dyDescent="0.3">
      <c r="A324" s="70"/>
      <c r="B324" s="70"/>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c r="AA324" s="69"/>
      <c r="AB324" s="69"/>
      <c r="AC324" s="66"/>
      <c r="AD324" s="66"/>
      <c r="AE324" s="66"/>
      <c r="AF324" s="66"/>
      <c r="AG324" s="66"/>
      <c r="AH324" s="66"/>
      <c r="AI324" s="66"/>
      <c r="AJ324" s="66"/>
      <c r="AK324" s="66"/>
      <c r="AL324" s="66"/>
      <c r="AM324" s="66"/>
      <c r="AN324" s="66"/>
      <c r="AO324" s="66"/>
      <c r="AP324" s="66"/>
      <c r="AQ324" s="66"/>
      <c r="AR324" s="66"/>
    </row>
    <row r="325" spans="1:44" ht="13.8" thickBot="1" x14ac:dyDescent="0.3">
      <c r="A325" s="70"/>
      <c r="B325" s="70"/>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c r="AA325" s="69"/>
      <c r="AB325" s="69"/>
      <c r="AC325" s="66"/>
      <c r="AD325" s="66"/>
      <c r="AE325" s="66"/>
      <c r="AF325" s="66"/>
      <c r="AG325" s="66"/>
      <c r="AH325" s="66"/>
      <c r="AI325" s="66"/>
      <c r="AJ325" s="66"/>
      <c r="AK325" s="66"/>
      <c r="AL325" s="66"/>
      <c r="AM325" s="66"/>
      <c r="AN325" s="66"/>
      <c r="AO325" s="66"/>
      <c r="AP325" s="66"/>
      <c r="AQ325" s="66"/>
      <c r="AR325" s="66"/>
    </row>
    <row r="326" spans="1:44" ht="13.8" thickBot="1" x14ac:dyDescent="0.3">
      <c r="A326" s="70"/>
      <c r="B326" s="70"/>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c r="AA326" s="69"/>
      <c r="AB326" s="69"/>
      <c r="AC326" s="66"/>
      <c r="AD326" s="66"/>
      <c r="AE326" s="66"/>
      <c r="AF326" s="66"/>
      <c r="AG326" s="66"/>
      <c r="AH326" s="66"/>
      <c r="AI326" s="66"/>
      <c r="AJ326" s="66"/>
      <c r="AK326" s="66"/>
      <c r="AL326" s="66"/>
      <c r="AM326" s="66"/>
      <c r="AN326" s="66"/>
      <c r="AO326" s="66"/>
      <c r="AP326" s="66"/>
      <c r="AQ326" s="66"/>
      <c r="AR326" s="66"/>
    </row>
    <row r="327" spans="1:44" ht="13.8" thickBot="1" x14ac:dyDescent="0.3">
      <c r="A327" s="70"/>
      <c r="B327" s="70"/>
      <c r="C327" s="69"/>
      <c r="D327" s="69"/>
      <c r="E327" s="69"/>
      <c r="F327" s="69"/>
      <c r="G327" s="69"/>
      <c r="H327" s="69"/>
      <c r="I327" s="69"/>
      <c r="J327" s="69"/>
      <c r="K327" s="69"/>
      <c r="L327" s="69"/>
      <c r="M327" s="69" t="s">
        <v>137</v>
      </c>
      <c r="N327" s="69"/>
      <c r="O327" s="69"/>
      <c r="P327" s="69"/>
      <c r="Q327" s="69"/>
      <c r="R327" s="69"/>
      <c r="S327" s="69"/>
      <c r="T327" s="69"/>
      <c r="U327" s="69"/>
      <c r="V327" s="69"/>
      <c r="W327" s="69"/>
      <c r="X327" s="69"/>
      <c r="Y327" s="69"/>
      <c r="Z327" s="69"/>
      <c r="AA327" s="69"/>
      <c r="AB327" s="69"/>
      <c r="AC327" s="66"/>
      <c r="AD327" s="66"/>
      <c r="AE327" s="66"/>
      <c r="AF327" s="66"/>
      <c r="AG327" s="66"/>
      <c r="AH327" s="66"/>
      <c r="AI327" s="66"/>
      <c r="AJ327" s="66"/>
      <c r="AK327" s="66"/>
      <c r="AL327" s="66"/>
      <c r="AM327" s="66"/>
      <c r="AN327" s="66"/>
      <c r="AO327" s="66"/>
      <c r="AP327" s="66"/>
      <c r="AQ327" s="66"/>
      <c r="AR327" s="66"/>
    </row>
    <row r="328" spans="1:44" ht="13.8" thickBot="1" x14ac:dyDescent="0.3">
      <c r="A328" s="70"/>
      <c r="B328" s="70"/>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c r="AC328" s="66"/>
      <c r="AD328" s="66"/>
      <c r="AE328" s="66"/>
      <c r="AF328" s="66"/>
      <c r="AG328" s="66"/>
      <c r="AH328" s="66"/>
      <c r="AI328" s="66"/>
      <c r="AJ328" s="66"/>
      <c r="AK328" s="66"/>
      <c r="AL328" s="66"/>
      <c r="AM328" s="66"/>
      <c r="AN328" s="66"/>
      <c r="AO328" s="66"/>
      <c r="AP328" s="66"/>
      <c r="AQ328" s="66"/>
      <c r="AR328" s="66"/>
    </row>
    <row r="329" spans="1:44" ht="13.8" thickBot="1" x14ac:dyDescent="0.3">
      <c r="A329" s="70"/>
      <c r="B329" s="70"/>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69"/>
      <c r="AB329" s="69"/>
      <c r="AC329" s="66"/>
      <c r="AD329" s="66"/>
      <c r="AE329" s="66"/>
      <c r="AF329" s="66"/>
      <c r="AG329" s="66"/>
      <c r="AH329" s="66"/>
      <c r="AI329" s="66"/>
      <c r="AJ329" s="66"/>
      <c r="AK329" s="66"/>
      <c r="AL329" s="66"/>
      <c r="AM329" s="66"/>
      <c r="AN329" s="66"/>
      <c r="AO329" s="66"/>
      <c r="AP329" s="66"/>
      <c r="AQ329" s="66"/>
      <c r="AR329" s="66"/>
    </row>
    <row r="330" spans="1:44" ht="13.8" thickBot="1" x14ac:dyDescent="0.3">
      <c r="A330" s="70"/>
      <c r="B330" s="70"/>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c r="AA330" s="69"/>
      <c r="AB330" s="69"/>
      <c r="AC330" s="66"/>
      <c r="AD330" s="66"/>
      <c r="AE330" s="66"/>
      <c r="AF330" s="66"/>
      <c r="AG330" s="66"/>
      <c r="AH330" s="66"/>
      <c r="AI330" s="66"/>
      <c r="AJ330" s="66"/>
      <c r="AK330" s="66"/>
      <c r="AL330" s="66"/>
      <c r="AM330" s="66"/>
      <c r="AN330" s="66"/>
      <c r="AO330" s="66"/>
      <c r="AP330" s="66"/>
      <c r="AQ330" s="66"/>
      <c r="AR330" s="66"/>
    </row>
    <row r="331" spans="1:44" ht="13.8" thickBot="1" x14ac:dyDescent="0.3">
      <c r="A331" s="70"/>
      <c r="B331" s="70"/>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6"/>
      <c r="AD331" s="66"/>
      <c r="AE331" s="66"/>
      <c r="AF331" s="66"/>
      <c r="AG331" s="66"/>
      <c r="AH331" s="66"/>
      <c r="AI331" s="66"/>
      <c r="AJ331" s="66"/>
      <c r="AK331" s="66"/>
      <c r="AL331" s="66"/>
      <c r="AM331" s="66"/>
      <c r="AN331" s="66"/>
      <c r="AO331" s="66"/>
      <c r="AP331" s="66"/>
      <c r="AQ331" s="66"/>
      <c r="AR331" s="66"/>
    </row>
    <row r="332" spans="1:44" ht="13.8" thickBot="1" x14ac:dyDescent="0.3">
      <c r="A332" s="70"/>
      <c r="B332" s="70"/>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c r="AA332" s="69"/>
      <c r="AB332" s="69"/>
      <c r="AC332" s="66"/>
      <c r="AD332" s="66"/>
      <c r="AE332" s="66"/>
      <c r="AF332" s="66"/>
      <c r="AG332" s="66"/>
      <c r="AH332" s="66"/>
      <c r="AI332" s="66"/>
      <c r="AJ332" s="66"/>
      <c r="AK332" s="66"/>
      <c r="AL332" s="66"/>
      <c r="AM332" s="66"/>
      <c r="AN332" s="66"/>
      <c r="AO332" s="66"/>
      <c r="AP332" s="66"/>
      <c r="AQ332" s="66"/>
      <c r="AR332" s="66"/>
    </row>
    <row r="333" spans="1:44" ht="13.8" thickBot="1" x14ac:dyDescent="0.3">
      <c r="A333" s="70"/>
      <c r="B333" s="70"/>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c r="AA333" s="69"/>
      <c r="AB333" s="69"/>
      <c r="AC333" s="66"/>
      <c r="AD333" s="66"/>
      <c r="AE333" s="66"/>
      <c r="AF333" s="66"/>
      <c r="AG333" s="66"/>
      <c r="AH333" s="66"/>
      <c r="AI333" s="66"/>
      <c r="AJ333" s="66"/>
      <c r="AK333" s="66"/>
      <c r="AL333" s="66"/>
      <c r="AM333" s="66"/>
      <c r="AN333" s="66"/>
      <c r="AO333" s="66"/>
      <c r="AP333" s="66"/>
      <c r="AQ333" s="66"/>
      <c r="AR333" s="66"/>
    </row>
    <row r="334" spans="1:44" ht="13.8" thickBot="1" x14ac:dyDescent="0.3">
      <c r="A334" s="70"/>
      <c r="B334" s="70"/>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6"/>
      <c r="AD334" s="66"/>
      <c r="AE334" s="66"/>
      <c r="AF334" s="66"/>
      <c r="AG334" s="66"/>
      <c r="AH334" s="66"/>
      <c r="AI334" s="66"/>
      <c r="AJ334" s="66"/>
      <c r="AK334" s="66"/>
      <c r="AL334" s="66"/>
      <c r="AM334" s="66"/>
      <c r="AN334" s="66"/>
      <c r="AO334" s="66"/>
      <c r="AP334" s="66"/>
      <c r="AQ334" s="66"/>
      <c r="AR334" s="66"/>
    </row>
    <row r="335" spans="1:44" ht="13.8" thickBot="1" x14ac:dyDescent="0.3">
      <c r="A335" s="70"/>
      <c r="B335" s="70"/>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c r="AA335" s="69"/>
      <c r="AB335" s="69"/>
      <c r="AC335" s="66"/>
      <c r="AD335" s="66"/>
      <c r="AE335" s="66"/>
      <c r="AF335" s="66"/>
      <c r="AG335" s="66"/>
      <c r="AH335" s="66"/>
      <c r="AI335" s="66"/>
      <c r="AJ335" s="66"/>
      <c r="AK335" s="66"/>
      <c r="AL335" s="66"/>
      <c r="AM335" s="66"/>
      <c r="AN335" s="66"/>
      <c r="AO335" s="66"/>
      <c r="AP335" s="66"/>
      <c r="AQ335" s="66"/>
      <c r="AR335" s="66"/>
    </row>
    <row r="336" spans="1:44" ht="13.8" thickBot="1" x14ac:dyDescent="0.3">
      <c r="A336" s="70"/>
      <c r="B336" s="70"/>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c r="AA336" s="69"/>
      <c r="AB336" s="69"/>
      <c r="AC336" s="66"/>
      <c r="AD336" s="66"/>
      <c r="AE336" s="66"/>
      <c r="AF336" s="66"/>
      <c r="AG336" s="66"/>
      <c r="AH336" s="66"/>
      <c r="AI336" s="66"/>
      <c r="AJ336" s="66"/>
      <c r="AK336" s="66"/>
      <c r="AL336" s="66"/>
      <c r="AM336" s="66"/>
      <c r="AN336" s="66"/>
      <c r="AO336" s="66"/>
      <c r="AP336" s="66"/>
      <c r="AQ336" s="66"/>
      <c r="AR336" s="66"/>
    </row>
    <row r="337" spans="1:44" ht="13.8" thickBot="1" x14ac:dyDescent="0.3">
      <c r="A337" s="70"/>
      <c r="B337" s="70"/>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c r="AA337" s="69"/>
      <c r="AB337" s="69"/>
      <c r="AC337" s="66"/>
      <c r="AD337" s="66"/>
      <c r="AE337" s="66"/>
      <c r="AF337" s="66"/>
      <c r="AG337" s="66"/>
      <c r="AH337" s="66"/>
      <c r="AI337" s="66"/>
      <c r="AJ337" s="66"/>
      <c r="AK337" s="66"/>
      <c r="AL337" s="66"/>
      <c r="AM337" s="66"/>
      <c r="AN337" s="66"/>
      <c r="AO337" s="66"/>
      <c r="AP337" s="66"/>
      <c r="AQ337" s="66"/>
      <c r="AR337" s="66"/>
    </row>
    <row r="338" spans="1:44" ht="13.8" thickBot="1" x14ac:dyDescent="0.3">
      <c r="A338" s="70"/>
      <c r="B338" s="70"/>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c r="AA338" s="69"/>
      <c r="AB338" s="69"/>
      <c r="AC338" s="66"/>
      <c r="AD338" s="66"/>
      <c r="AE338" s="66"/>
      <c r="AF338" s="66"/>
      <c r="AG338" s="66"/>
      <c r="AH338" s="66"/>
      <c r="AI338" s="66"/>
      <c r="AJ338" s="66"/>
      <c r="AK338" s="66"/>
      <c r="AL338" s="66"/>
      <c r="AM338" s="66"/>
      <c r="AN338" s="66"/>
      <c r="AO338" s="66"/>
      <c r="AP338" s="66"/>
      <c r="AQ338" s="66"/>
      <c r="AR338" s="66"/>
    </row>
    <row r="340" spans="1:44" x14ac:dyDescent="0.25">
      <c r="A340" s="98" t="s">
        <v>138</v>
      </c>
      <c r="B340" s="98"/>
      <c r="C340" s="67" t="s">
        <v>216</v>
      </c>
      <c r="D340" s="67"/>
      <c r="E340" s="67"/>
      <c r="F340" s="67"/>
      <c r="G340" s="67"/>
      <c r="H340" s="67"/>
      <c r="I340" s="67"/>
      <c r="J340" s="67"/>
      <c r="K340" s="67"/>
      <c r="L340" s="67"/>
      <c r="M340" s="67"/>
      <c r="N340" s="67"/>
      <c r="O340" s="67"/>
      <c r="P340" s="67"/>
      <c r="Q340" s="67"/>
      <c r="R340" s="67"/>
      <c r="S340" s="67"/>
      <c r="T340" s="67"/>
      <c r="U340" s="67"/>
      <c r="V340" s="67"/>
      <c r="W340" s="67"/>
      <c r="X340" s="67"/>
      <c r="Y340" s="67"/>
      <c r="Z340" s="67"/>
      <c r="AA340" s="67"/>
      <c r="AB340" s="67"/>
      <c r="AC340" s="67"/>
      <c r="AD340" s="67"/>
      <c r="AE340" s="67"/>
      <c r="AF340" s="67"/>
      <c r="AG340" s="67"/>
      <c r="AH340" s="67"/>
      <c r="AI340" s="67"/>
      <c r="AJ340" s="67"/>
      <c r="AK340" s="67"/>
      <c r="AL340" s="67"/>
      <c r="AM340" s="67"/>
      <c r="AN340" s="67"/>
      <c r="AO340" s="67"/>
      <c r="AP340" s="67"/>
      <c r="AQ340" s="67"/>
      <c r="AR340" s="67"/>
    </row>
    <row r="341" spans="1:44" x14ac:dyDescent="0.25">
      <c r="A341" s="59"/>
      <c r="B341" s="59"/>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c r="AA341" s="67"/>
      <c r="AB341" s="67"/>
      <c r="AC341" s="67"/>
      <c r="AD341" s="67"/>
      <c r="AE341" s="67"/>
      <c r="AF341" s="67"/>
      <c r="AG341" s="67"/>
      <c r="AH341" s="67"/>
      <c r="AI341" s="67"/>
      <c r="AJ341" s="67"/>
      <c r="AK341" s="67"/>
      <c r="AL341" s="67"/>
      <c r="AM341" s="67"/>
      <c r="AN341" s="67"/>
      <c r="AO341" s="67"/>
      <c r="AP341" s="67"/>
      <c r="AQ341" s="67"/>
      <c r="AR341" s="67"/>
    </row>
    <row r="343" spans="1:44" x14ac:dyDescent="0.25">
      <c r="A343" s="68" t="s">
        <v>139</v>
      </c>
      <c r="B343" s="68"/>
      <c r="C343" s="68" t="s">
        <v>183</v>
      </c>
      <c r="D343" s="68"/>
      <c r="E343" s="68"/>
      <c r="F343" s="68"/>
      <c r="G343" s="68"/>
      <c r="H343" s="68"/>
      <c r="I343" s="68"/>
      <c r="J343" s="68"/>
      <c r="K343" s="68"/>
      <c r="L343" s="68"/>
      <c r="M343" s="68"/>
      <c r="N343" s="68"/>
      <c r="O343" s="68"/>
      <c r="P343" s="68"/>
      <c r="Q343" s="68"/>
      <c r="R343" s="68"/>
      <c r="S343" s="68"/>
      <c r="T343" s="68"/>
      <c r="U343" s="68"/>
      <c r="V343" s="68"/>
      <c r="W343" s="68"/>
      <c r="X343" s="68"/>
      <c r="Y343" s="68"/>
      <c r="Z343" s="68"/>
      <c r="AA343" s="68"/>
      <c r="AB343" s="68"/>
      <c r="AC343" s="68"/>
      <c r="AD343" s="68"/>
      <c r="AE343" s="68"/>
      <c r="AF343" s="68"/>
      <c r="AG343" s="68"/>
      <c r="AH343" s="68"/>
      <c r="AI343" s="68"/>
      <c r="AJ343" s="68"/>
      <c r="AK343" s="68"/>
      <c r="AL343" s="68"/>
      <c r="AM343" s="68"/>
      <c r="AN343" s="68"/>
      <c r="AO343" s="68"/>
      <c r="AP343" s="68"/>
      <c r="AQ343" s="68"/>
      <c r="AR343" s="68"/>
    </row>
    <row r="345" spans="1:44" x14ac:dyDescent="0.25">
      <c r="A345" s="68" t="s">
        <v>140</v>
      </c>
      <c r="B345" s="68"/>
      <c r="C345" s="67" t="s">
        <v>184</v>
      </c>
      <c r="D345" s="67"/>
      <c r="E345" s="67"/>
      <c r="F345" s="67"/>
      <c r="G345" s="67"/>
      <c r="H345" s="67"/>
      <c r="I345" s="67"/>
      <c r="J345" s="67"/>
      <c r="K345" s="67"/>
      <c r="L345" s="67"/>
      <c r="M345" s="67"/>
      <c r="N345" s="67"/>
      <c r="O345" s="67"/>
      <c r="P345" s="67"/>
      <c r="Q345" s="67"/>
      <c r="R345" s="67"/>
      <c r="S345" s="67"/>
      <c r="T345" s="67"/>
      <c r="U345" s="67"/>
      <c r="V345" s="67"/>
      <c r="W345" s="67"/>
      <c r="X345" s="67"/>
      <c r="Y345" s="67"/>
      <c r="Z345" s="67"/>
      <c r="AA345" s="67"/>
      <c r="AB345" s="67"/>
      <c r="AC345" s="67"/>
      <c r="AD345" s="67"/>
      <c r="AE345" s="67"/>
      <c r="AF345" s="67"/>
      <c r="AG345" s="67"/>
      <c r="AH345" s="67"/>
      <c r="AI345" s="67"/>
      <c r="AJ345" s="67"/>
      <c r="AK345" s="67"/>
      <c r="AL345" s="67"/>
      <c r="AM345" s="67"/>
      <c r="AN345" s="67"/>
      <c r="AO345" s="67"/>
      <c r="AP345" s="67"/>
      <c r="AQ345" s="67"/>
      <c r="AR345" s="67"/>
    </row>
    <row r="347" spans="1:44" x14ac:dyDescent="0.25">
      <c r="A347" s="68" t="s">
        <v>141</v>
      </c>
      <c r="B347" s="68"/>
      <c r="C347" s="68" t="s">
        <v>185</v>
      </c>
      <c r="D347" s="68"/>
      <c r="E347" s="68"/>
      <c r="F347" s="68"/>
      <c r="G347" s="68"/>
      <c r="H347" s="68"/>
      <c r="I347" s="68"/>
      <c r="J347" s="68"/>
      <c r="K347" s="68"/>
      <c r="L347" s="68"/>
      <c r="M347" s="68"/>
      <c r="N347" s="68"/>
      <c r="O347" s="68"/>
      <c r="P347" s="68"/>
      <c r="Q347" s="68"/>
      <c r="R347" s="68"/>
      <c r="S347" s="68"/>
      <c r="T347" s="68"/>
      <c r="U347" s="68"/>
      <c r="V347" s="68"/>
      <c r="W347" s="68"/>
      <c r="X347" s="68"/>
      <c r="Y347" s="68"/>
      <c r="Z347" s="68"/>
      <c r="AA347" s="68"/>
      <c r="AB347" s="68"/>
      <c r="AC347" s="68"/>
      <c r="AD347" s="68"/>
      <c r="AE347" s="68"/>
      <c r="AF347" s="68"/>
      <c r="AG347" s="68"/>
      <c r="AH347" s="68"/>
      <c r="AI347" s="68"/>
      <c r="AJ347" s="68"/>
      <c r="AK347" s="68"/>
      <c r="AL347" s="68"/>
      <c r="AM347" s="68"/>
      <c r="AN347" s="68"/>
      <c r="AO347" s="68"/>
      <c r="AP347" s="68"/>
      <c r="AQ347" s="68"/>
      <c r="AR347" s="68"/>
    </row>
    <row r="349" spans="1:44" x14ac:dyDescent="0.25">
      <c r="A349" s="68" t="s">
        <v>142</v>
      </c>
      <c r="B349" s="68"/>
      <c r="C349" s="68" t="s">
        <v>186</v>
      </c>
      <c r="D349" s="68"/>
      <c r="E349" s="68"/>
      <c r="F349" s="68"/>
      <c r="G349" s="68"/>
      <c r="H349" s="68"/>
      <c r="I349" s="68"/>
      <c r="J349" s="68"/>
      <c r="K349" s="68"/>
      <c r="L349" s="68"/>
      <c r="M349" s="68"/>
      <c r="N349" s="68"/>
      <c r="O349" s="68"/>
      <c r="P349" s="68"/>
      <c r="Q349" s="68"/>
      <c r="R349" s="68"/>
      <c r="S349" s="68"/>
      <c r="T349" s="68"/>
      <c r="U349" s="68"/>
      <c r="V349" s="68"/>
      <c r="W349" s="68"/>
      <c r="X349" s="68"/>
      <c r="Y349" s="68"/>
      <c r="Z349" s="68"/>
      <c r="AA349" s="68"/>
      <c r="AB349" s="68"/>
      <c r="AC349" s="68"/>
      <c r="AD349" s="68"/>
      <c r="AE349" s="68"/>
      <c r="AF349" s="68"/>
      <c r="AG349" s="68"/>
      <c r="AH349" s="68"/>
      <c r="AI349" s="68"/>
      <c r="AJ349" s="68"/>
      <c r="AK349" s="68"/>
      <c r="AL349" s="68"/>
      <c r="AM349" s="68"/>
      <c r="AN349" s="68"/>
      <c r="AO349" s="68"/>
      <c r="AP349" s="68"/>
      <c r="AQ349" s="68"/>
      <c r="AR349" s="68"/>
    </row>
    <row r="350" spans="1:44"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row>
    <row r="351" spans="1:44" x14ac:dyDescent="0.25">
      <c r="A351" s="68" t="s">
        <v>187</v>
      </c>
      <c r="B351" s="68"/>
      <c r="C351" s="68" t="s">
        <v>143</v>
      </c>
      <c r="D351" s="68"/>
      <c r="E351" s="68"/>
      <c r="F351" s="68"/>
      <c r="G351" s="68"/>
      <c r="H351" s="68"/>
      <c r="I351" s="68"/>
      <c r="J351" s="68"/>
      <c r="K351" s="68"/>
      <c r="L351" s="68"/>
      <c r="M351" s="68"/>
      <c r="N351" s="68"/>
      <c r="O351" s="68"/>
      <c r="P351" s="68"/>
      <c r="Q351" s="68"/>
      <c r="R351" s="68"/>
      <c r="S351" s="68"/>
      <c r="T351" s="68"/>
      <c r="U351" s="68"/>
      <c r="V351" s="68"/>
      <c r="W351" s="68"/>
      <c r="X351" s="68"/>
      <c r="Y351" s="68"/>
      <c r="Z351" s="68"/>
      <c r="AA351" s="68"/>
      <c r="AB351" s="68"/>
      <c r="AC351" s="68"/>
      <c r="AD351" s="68"/>
      <c r="AE351" s="68"/>
      <c r="AF351" s="68"/>
      <c r="AG351" s="68"/>
      <c r="AH351" s="68"/>
      <c r="AI351" s="68"/>
      <c r="AJ351" s="68"/>
      <c r="AK351" s="68"/>
      <c r="AL351" s="68"/>
      <c r="AM351" s="68"/>
      <c r="AN351" s="68"/>
      <c r="AO351" s="68"/>
      <c r="AP351" s="68"/>
      <c r="AQ351" s="68"/>
      <c r="AR351" s="68"/>
    </row>
    <row r="352" spans="1:44" x14ac:dyDescent="0.25">
      <c r="A352" s="62"/>
      <c r="B352" s="62"/>
      <c r="C352" s="62"/>
      <c r="D352" s="62"/>
      <c r="E352" s="62"/>
      <c r="F352" s="62"/>
      <c r="G352" s="62"/>
      <c r="H352" s="62"/>
      <c r="I352" s="62"/>
      <c r="J352" s="62"/>
      <c r="K352" s="62"/>
      <c r="L352" s="62"/>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row>
    <row r="353" spans="1:44" s="64" customFormat="1" ht="16.8" x14ac:dyDescent="0.2">
      <c r="A353" s="63" t="s">
        <v>196</v>
      </c>
      <c r="B353" s="121" t="s">
        <v>144</v>
      </c>
      <c r="C353" s="121"/>
      <c r="D353" s="121"/>
      <c r="E353" s="121"/>
      <c r="F353" s="121"/>
      <c r="G353" s="121"/>
      <c r="H353" s="121"/>
      <c r="I353" s="121"/>
      <c r="J353" s="121"/>
      <c r="K353" s="121"/>
      <c r="L353" s="121"/>
      <c r="M353" s="121"/>
      <c r="N353" s="121"/>
      <c r="O353" s="121"/>
      <c r="P353" s="121"/>
      <c r="Q353" s="121"/>
      <c r="R353" s="121"/>
      <c r="S353" s="121"/>
      <c r="T353" s="121"/>
      <c r="U353" s="121"/>
      <c r="V353" s="121"/>
      <c r="W353" s="121"/>
      <c r="X353" s="121"/>
      <c r="Y353" s="121"/>
      <c r="Z353" s="121"/>
      <c r="AA353" s="121"/>
      <c r="AB353" s="121"/>
      <c r="AC353" s="121"/>
      <c r="AD353" s="121"/>
      <c r="AE353" s="121"/>
      <c r="AF353" s="121"/>
      <c r="AG353" s="121"/>
      <c r="AH353" s="121"/>
      <c r="AI353" s="121"/>
      <c r="AJ353" s="121"/>
      <c r="AK353" s="121"/>
      <c r="AL353" s="121"/>
      <c r="AM353" s="121"/>
      <c r="AN353" s="121"/>
      <c r="AO353" s="121"/>
      <c r="AP353" s="121"/>
      <c r="AQ353" s="121"/>
      <c r="AR353" s="121"/>
    </row>
    <row r="354" spans="1:44" s="64" customFormat="1" ht="10.199999999999999" x14ac:dyDescent="0.2">
      <c r="A354" s="65" t="s">
        <v>197</v>
      </c>
      <c r="B354" s="121" t="s">
        <v>145</v>
      </c>
      <c r="C354" s="121"/>
      <c r="D354" s="121"/>
      <c r="E354" s="121"/>
      <c r="F354" s="121"/>
      <c r="G354" s="121"/>
      <c r="H354" s="121"/>
      <c r="I354" s="121"/>
      <c r="J354" s="121"/>
      <c r="K354" s="121"/>
      <c r="L354" s="121"/>
      <c r="M354" s="121"/>
      <c r="N354" s="121"/>
      <c r="O354" s="121"/>
      <c r="P354" s="121"/>
      <c r="Q354" s="121"/>
      <c r="R354" s="121"/>
      <c r="S354" s="121"/>
      <c r="T354" s="121"/>
      <c r="U354" s="121"/>
      <c r="V354" s="121"/>
      <c r="W354" s="121"/>
      <c r="X354" s="121"/>
      <c r="Y354" s="121"/>
      <c r="Z354" s="121"/>
      <c r="AA354" s="121"/>
      <c r="AB354" s="121"/>
      <c r="AC354" s="121"/>
      <c r="AD354" s="121"/>
      <c r="AE354" s="121"/>
      <c r="AF354" s="121"/>
      <c r="AG354" s="121"/>
      <c r="AH354" s="121"/>
      <c r="AI354" s="121"/>
      <c r="AJ354" s="121"/>
      <c r="AK354" s="121"/>
      <c r="AL354" s="121"/>
      <c r="AM354" s="121"/>
      <c r="AN354" s="121"/>
      <c r="AO354" s="121"/>
      <c r="AP354" s="121"/>
      <c r="AQ354" s="121"/>
      <c r="AR354" s="121"/>
    </row>
    <row r="355" spans="1:44" s="64" customFormat="1" ht="10.199999999999999" x14ac:dyDescent="0.2">
      <c r="A355" s="65"/>
      <c r="B355" s="121"/>
      <c r="C355" s="121"/>
      <c r="D355" s="121"/>
      <c r="E355" s="121"/>
      <c r="F355" s="121"/>
      <c r="G355" s="121"/>
      <c r="H355" s="121"/>
      <c r="I355" s="121"/>
      <c r="J355" s="121"/>
      <c r="K355" s="121"/>
      <c r="L355" s="121"/>
      <c r="M355" s="121"/>
      <c r="N355" s="121"/>
      <c r="O355" s="121"/>
      <c r="P355" s="121"/>
      <c r="Q355" s="121"/>
      <c r="R355" s="121"/>
      <c r="S355" s="121"/>
      <c r="T355" s="121"/>
      <c r="U355" s="121"/>
      <c r="V355" s="121"/>
      <c r="W355" s="121"/>
      <c r="X355" s="121"/>
      <c r="Y355" s="121"/>
      <c r="Z355" s="121"/>
      <c r="AA355" s="121"/>
      <c r="AB355" s="121"/>
      <c r="AC355" s="121"/>
      <c r="AD355" s="121"/>
      <c r="AE355" s="121"/>
      <c r="AF355" s="121"/>
      <c r="AG355" s="121"/>
      <c r="AH355" s="121"/>
      <c r="AI355" s="121"/>
      <c r="AJ355" s="121"/>
      <c r="AK355" s="121"/>
      <c r="AL355" s="121"/>
      <c r="AM355" s="121"/>
      <c r="AN355" s="121"/>
      <c r="AO355" s="121"/>
      <c r="AP355" s="121"/>
      <c r="AQ355" s="121"/>
      <c r="AR355" s="121"/>
    </row>
    <row r="356" spans="1:44" s="64" customFormat="1" ht="10.199999999999999" x14ac:dyDescent="0.2">
      <c r="A356" s="65" t="s">
        <v>201</v>
      </c>
      <c r="B356" s="142" t="s">
        <v>256</v>
      </c>
      <c r="C356" s="142"/>
      <c r="D356" s="142"/>
      <c r="E356" s="142"/>
      <c r="F356" s="142"/>
      <c r="G356" s="142"/>
      <c r="H356" s="142"/>
      <c r="I356" s="142"/>
      <c r="J356" s="142"/>
      <c r="K356" s="142"/>
      <c r="L356" s="142"/>
      <c r="M356" s="142"/>
      <c r="N356" s="142"/>
      <c r="O356" s="142"/>
      <c r="P356" s="142"/>
      <c r="Q356" s="142"/>
      <c r="R356" s="142"/>
      <c r="S356" s="142"/>
      <c r="T356" s="142"/>
      <c r="U356" s="142"/>
      <c r="V356" s="142"/>
      <c r="W356" s="142"/>
      <c r="X356" s="142"/>
      <c r="Y356" s="142"/>
      <c r="Z356" s="142"/>
      <c r="AA356" s="142"/>
      <c r="AB356" s="142"/>
      <c r="AC356" s="142"/>
      <c r="AD356" s="142"/>
      <c r="AE356" s="142"/>
      <c r="AF356" s="142"/>
      <c r="AG356" s="142"/>
      <c r="AH356" s="142"/>
      <c r="AI356" s="142"/>
      <c r="AJ356" s="142"/>
      <c r="AK356" s="142"/>
      <c r="AL356" s="142"/>
      <c r="AM356" s="142"/>
      <c r="AN356" s="142"/>
      <c r="AO356" s="142"/>
      <c r="AP356" s="142"/>
      <c r="AQ356" s="142"/>
      <c r="AR356" s="142"/>
    </row>
    <row r="357" spans="1:44" s="64" customFormat="1" ht="10.199999999999999" x14ac:dyDescent="0.2">
      <c r="A357" s="65"/>
      <c r="B357" s="142"/>
      <c r="C357" s="142"/>
      <c r="D357" s="142"/>
      <c r="E357" s="142"/>
      <c r="F357" s="142"/>
      <c r="G357" s="142"/>
      <c r="H357" s="142"/>
      <c r="I357" s="142"/>
      <c r="J357" s="142"/>
      <c r="K357" s="142"/>
      <c r="L357" s="142"/>
      <c r="M357" s="142"/>
      <c r="N357" s="142"/>
      <c r="O357" s="142"/>
      <c r="P357" s="142"/>
      <c r="Q357" s="142"/>
      <c r="R357" s="142"/>
      <c r="S357" s="142"/>
      <c r="T357" s="142"/>
      <c r="U357" s="142"/>
      <c r="V357" s="142"/>
      <c r="W357" s="142"/>
      <c r="X357" s="142"/>
      <c r="Y357" s="142"/>
      <c r="Z357" s="142"/>
      <c r="AA357" s="142"/>
      <c r="AB357" s="142"/>
      <c r="AC357" s="142"/>
      <c r="AD357" s="142"/>
      <c r="AE357" s="142"/>
      <c r="AF357" s="142"/>
      <c r="AG357" s="142"/>
      <c r="AH357" s="142"/>
      <c r="AI357" s="142"/>
      <c r="AJ357" s="142"/>
      <c r="AK357" s="142"/>
      <c r="AL357" s="142"/>
      <c r="AM357" s="142"/>
      <c r="AN357" s="142"/>
      <c r="AO357" s="142"/>
      <c r="AP357" s="142"/>
      <c r="AQ357" s="142"/>
      <c r="AR357" s="142"/>
    </row>
    <row r="358" spans="1:44" s="64" customFormat="1" ht="16.8" x14ac:dyDescent="0.2">
      <c r="A358" s="63" t="s">
        <v>204</v>
      </c>
      <c r="B358" s="142" t="s">
        <v>225</v>
      </c>
      <c r="C358" s="142"/>
      <c r="D358" s="142"/>
      <c r="E358" s="142"/>
      <c r="F358" s="142"/>
      <c r="G358" s="142"/>
      <c r="H358" s="142"/>
      <c r="I358" s="142"/>
      <c r="J358" s="142"/>
      <c r="K358" s="142"/>
      <c r="L358" s="142"/>
      <c r="M358" s="142"/>
      <c r="N358" s="142"/>
      <c r="O358" s="142"/>
      <c r="P358" s="142"/>
      <c r="Q358" s="142"/>
      <c r="R358" s="142"/>
      <c r="S358" s="142"/>
      <c r="T358" s="142"/>
      <c r="U358" s="142"/>
      <c r="V358" s="142"/>
      <c r="W358" s="142"/>
      <c r="X358" s="142"/>
      <c r="Y358" s="142"/>
      <c r="Z358" s="142"/>
      <c r="AA358" s="142"/>
      <c r="AB358" s="142"/>
      <c r="AC358" s="142"/>
      <c r="AD358" s="142"/>
      <c r="AE358" s="142"/>
      <c r="AF358" s="142"/>
      <c r="AG358" s="142"/>
      <c r="AH358" s="142"/>
      <c r="AI358" s="142"/>
      <c r="AJ358" s="142"/>
      <c r="AK358" s="142"/>
      <c r="AL358" s="142"/>
      <c r="AM358" s="142"/>
      <c r="AN358" s="142"/>
      <c r="AO358" s="142"/>
      <c r="AP358" s="142"/>
      <c r="AQ358" s="142"/>
      <c r="AR358" s="142"/>
    </row>
    <row r="359" spans="1:44" s="5" customFormat="1" ht="12.6" thickBot="1" x14ac:dyDescent="0.25">
      <c r="A359" s="4"/>
      <c r="P359" s="120"/>
      <c r="Q359" s="120"/>
      <c r="R359" s="120"/>
      <c r="S359" s="120"/>
      <c r="T359" s="120"/>
      <c r="U359" s="120"/>
      <c r="V359" s="120"/>
      <c r="W359" s="120"/>
      <c r="X359" s="120"/>
      <c r="Y359" s="120"/>
      <c r="Z359" s="120"/>
      <c r="AA359" s="120"/>
      <c r="AB359" s="120"/>
      <c r="AC359" s="120"/>
    </row>
    <row r="360" spans="1:44" x14ac:dyDescent="0.25">
      <c r="A360" s="5"/>
    </row>
  </sheetData>
  <sheetProtection algorithmName="SHA-512" hashValue="mlSf0E2i0YLsHRe66JXMUlRTpr5qpd/IlzIz8jvwVHoMJB6eS1iXonL382kug7OEYg1WjPgo34Pl9dIrKT3Vow==" saltValue="ScPnk5I+/1FKKqkQewFJ/g==" spinCount="100000" sheet="1" formatCells="0" formatColumns="0" formatRows="0" insertHyperlinks="0"/>
  <mergeCells count="294">
    <mergeCell ref="A349:B349"/>
    <mergeCell ref="C347:AR347"/>
    <mergeCell ref="C349:AR349"/>
    <mergeCell ref="AC95:AR96"/>
    <mergeCell ref="M78:AB79"/>
    <mergeCell ref="AI51:AN51"/>
    <mergeCell ref="AI50:AN50"/>
    <mergeCell ref="C50:AH51"/>
    <mergeCell ref="AL35:AN39"/>
    <mergeCell ref="AL40:AN40"/>
    <mergeCell ref="AC41:AE48"/>
    <mergeCell ref="AF41:AH48"/>
    <mergeCell ref="AI41:AK48"/>
    <mergeCell ref="AL41:AN48"/>
    <mergeCell ref="AF40:AH40"/>
    <mergeCell ref="AF35:AK36"/>
    <mergeCell ref="AF37:AH39"/>
    <mergeCell ref="AI37:AK39"/>
    <mergeCell ref="AI40:AK40"/>
    <mergeCell ref="N45:N48"/>
    <mergeCell ref="O41:AB44"/>
    <mergeCell ref="O45:AB48"/>
    <mergeCell ref="B358:AR358"/>
    <mergeCell ref="A21:B21"/>
    <mergeCell ref="A50:B51"/>
    <mergeCell ref="M61:AB62"/>
    <mergeCell ref="AC61:AR62"/>
    <mergeCell ref="M63:AB64"/>
    <mergeCell ref="M65:AB66"/>
    <mergeCell ref="AC63:AR64"/>
    <mergeCell ref="A71:B77"/>
    <mergeCell ref="C71:L77"/>
    <mergeCell ref="AC65:AR66"/>
    <mergeCell ref="M67:AB68"/>
    <mergeCell ref="M69:AB70"/>
    <mergeCell ref="AC67:AR68"/>
    <mergeCell ref="AC69:AR70"/>
    <mergeCell ref="AO40:AR40"/>
    <mergeCell ref="N35:AB39"/>
    <mergeCell ref="N40:AB40"/>
    <mergeCell ref="A35:B39"/>
    <mergeCell ref="C35:M39"/>
    <mergeCell ref="R25:AR25"/>
    <mergeCell ref="C24:Q24"/>
    <mergeCell ref="A356:A357"/>
    <mergeCell ref="B356:AR357"/>
    <mergeCell ref="A15:B15"/>
    <mergeCell ref="R15:AR15"/>
    <mergeCell ref="A16:B16"/>
    <mergeCell ref="A17:B17"/>
    <mergeCell ref="A19:B19"/>
    <mergeCell ref="A20:B20"/>
    <mergeCell ref="R19:AR19"/>
    <mergeCell ref="R20:AR20"/>
    <mergeCell ref="R23:AR23"/>
    <mergeCell ref="C22:Q22"/>
    <mergeCell ref="A22:B22"/>
    <mergeCell ref="C21:AR21"/>
    <mergeCell ref="A25:B25"/>
    <mergeCell ref="C25:Q25"/>
    <mergeCell ref="A23:B23"/>
    <mergeCell ref="A24:B24"/>
    <mergeCell ref="R24:AR24"/>
    <mergeCell ref="AO35:AR39"/>
    <mergeCell ref="AC35:AE39"/>
    <mergeCell ref="A1:AR1"/>
    <mergeCell ref="A5:AR7"/>
    <mergeCell ref="C16:Q16"/>
    <mergeCell ref="C15:Q15"/>
    <mergeCell ref="C17:Q17"/>
    <mergeCell ref="C19:Q19"/>
    <mergeCell ref="C20:Q20"/>
    <mergeCell ref="C23:Q23"/>
    <mergeCell ref="A13:B13"/>
    <mergeCell ref="C13:AR13"/>
    <mergeCell ref="A32:B34"/>
    <mergeCell ref="R16:AR16"/>
    <mergeCell ref="R17:AR17"/>
    <mergeCell ref="R22:AR22"/>
    <mergeCell ref="A27:B28"/>
    <mergeCell ref="C27:AR28"/>
    <mergeCell ref="A30:B30"/>
    <mergeCell ref="C30:AR30"/>
    <mergeCell ref="C32:AR34"/>
    <mergeCell ref="A11:B11"/>
    <mergeCell ref="C11:AR11"/>
    <mergeCell ref="A40:B40"/>
    <mergeCell ref="C40:M40"/>
    <mergeCell ref="M71:AB72"/>
    <mergeCell ref="M73:AB74"/>
    <mergeCell ref="M75:AB77"/>
    <mergeCell ref="AC71:AR72"/>
    <mergeCell ref="AC73:AR74"/>
    <mergeCell ref="AC75:AR77"/>
    <mergeCell ref="A60:B60"/>
    <mergeCell ref="C60:L60"/>
    <mergeCell ref="M60:AB60"/>
    <mergeCell ref="AC60:AR60"/>
    <mergeCell ref="C56:AR58"/>
    <mergeCell ref="A56:B58"/>
    <mergeCell ref="A59:B59"/>
    <mergeCell ref="C59:L59"/>
    <mergeCell ref="M59:AB59"/>
    <mergeCell ref="AC59:AR59"/>
    <mergeCell ref="AC40:AE40"/>
    <mergeCell ref="A14:B14"/>
    <mergeCell ref="M80:AB81"/>
    <mergeCell ref="M82:AB83"/>
    <mergeCell ref="M84:AB87"/>
    <mergeCell ref="M88:AB90"/>
    <mergeCell ref="M91:AB92"/>
    <mergeCell ref="M129:AB133"/>
    <mergeCell ref="M134:AB138"/>
    <mergeCell ref="AC97:AR100"/>
    <mergeCell ref="AC101:AR105"/>
    <mergeCell ref="AC106:AR110"/>
    <mergeCell ref="AC111:AR113"/>
    <mergeCell ref="AC114:AR115"/>
    <mergeCell ref="AC116:AR117"/>
    <mergeCell ref="AC118:AR124"/>
    <mergeCell ref="AC125:AR128"/>
    <mergeCell ref="AC129:AR133"/>
    <mergeCell ref="AC134:AR138"/>
    <mergeCell ref="M97:AB100"/>
    <mergeCell ref="M101:AB105"/>
    <mergeCell ref="P359:AC359"/>
    <mergeCell ref="B353:AR353"/>
    <mergeCell ref="B354:AR355"/>
    <mergeCell ref="A78:B96"/>
    <mergeCell ref="C78:L96"/>
    <mergeCell ref="A97:B138"/>
    <mergeCell ref="C97:L138"/>
    <mergeCell ref="A139:B162"/>
    <mergeCell ref="C139:L162"/>
    <mergeCell ref="A163:B201"/>
    <mergeCell ref="C163:L201"/>
    <mergeCell ref="C343:AR343"/>
    <mergeCell ref="A343:B343"/>
    <mergeCell ref="M93:AB94"/>
    <mergeCell ref="M95:AB96"/>
    <mergeCell ref="AC78:AR79"/>
    <mergeCell ref="AC80:AR81"/>
    <mergeCell ref="AC82:AR83"/>
    <mergeCell ref="AC84:AR85"/>
    <mergeCell ref="AC86:AR87"/>
    <mergeCell ref="AC88:AR90"/>
    <mergeCell ref="AC91:AR92"/>
    <mergeCell ref="AC93:AR94"/>
    <mergeCell ref="M139:AB140"/>
    <mergeCell ref="C14:AR14"/>
    <mergeCell ref="A202:B219"/>
    <mergeCell ref="C202:L219"/>
    <mergeCell ref="A220:B222"/>
    <mergeCell ref="C220:L222"/>
    <mergeCell ref="M220:AB222"/>
    <mergeCell ref="AC220:AR222"/>
    <mergeCell ref="AO41:AR48"/>
    <mergeCell ref="A41:B48"/>
    <mergeCell ref="C41:M48"/>
    <mergeCell ref="N41:N44"/>
    <mergeCell ref="A49:AR49"/>
    <mergeCell ref="A61:B70"/>
    <mergeCell ref="C61:L70"/>
    <mergeCell ref="A52:B54"/>
    <mergeCell ref="C52:AN54"/>
    <mergeCell ref="AO50:AR51"/>
    <mergeCell ref="AO52:AR54"/>
    <mergeCell ref="M106:AB110"/>
    <mergeCell ref="M111:AB113"/>
    <mergeCell ref="M114:AB115"/>
    <mergeCell ref="M116:AB117"/>
    <mergeCell ref="M118:AB124"/>
    <mergeCell ref="M125:AB128"/>
    <mergeCell ref="A2:AR3"/>
    <mergeCell ref="A8:B8"/>
    <mergeCell ref="C8:AR8"/>
    <mergeCell ref="A10:B10"/>
    <mergeCell ref="C10:AR10"/>
    <mergeCell ref="C9:AR9"/>
    <mergeCell ref="A9:B9"/>
    <mergeCell ref="M315:AB326"/>
    <mergeCell ref="AC315:AR326"/>
    <mergeCell ref="A18:B18"/>
    <mergeCell ref="C18:Q18"/>
    <mergeCell ref="R18:AR18"/>
    <mergeCell ref="A279:B290"/>
    <mergeCell ref="C279:L290"/>
    <mergeCell ref="AC235:AR238"/>
    <mergeCell ref="M302:AB314"/>
    <mergeCell ref="AC302:AR314"/>
    <mergeCell ref="A223:B234"/>
    <mergeCell ref="C223:L234"/>
    <mergeCell ref="A235:B238"/>
    <mergeCell ref="C235:L238"/>
    <mergeCell ref="M235:AB238"/>
    <mergeCell ref="A239:B278"/>
    <mergeCell ref="C239:L278"/>
    <mergeCell ref="M141:AB142"/>
    <mergeCell ref="M143:AB146"/>
    <mergeCell ref="M147:AB149"/>
    <mergeCell ref="M150:AB154"/>
    <mergeCell ref="M155:AB158"/>
    <mergeCell ref="M159:AB160"/>
    <mergeCell ref="M161:AB162"/>
    <mergeCell ref="AC139:AR140"/>
    <mergeCell ref="AC141:AR142"/>
    <mergeCell ref="AC159:AR160"/>
    <mergeCell ref="AC161:AR162"/>
    <mergeCell ref="AC143:AR146"/>
    <mergeCell ref="AC155:AR158"/>
    <mergeCell ref="AC147:AR149"/>
    <mergeCell ref="AC150:AR154"/>
    <mergeCell ref="M265:AB271"/>
    <mergeCell ref="M239:AB242"/>
    <mergeCell ref="M229:AB229"/>
    <mergeCell ref="M230:AB233"/>
    <mergeCell ref="M234:AB234"/>
    <mergeCell ref="M163:AB164"/>
    <mergeCell ref="M165:AB167"/>
    <mergeCell ref="M168:AB172"/>
    <mergeCell ref="M173:AB179"/>
    <mergeCell ref="M180:AB183"/>
    <mergeCell ref="M184:AB187"/>
    <mergeCell ref="M188:AB193"/>
    <mergeCell ref="M194:AB199"/>
    <mergeCell ref="M200:AB201"/>
    <mergeCell ref="M202:AB206"/>
    <mergeCell ref="M207:AB213"/>
    <mergeCell ref="M214:AB216"/>
    <mergeCell ref="M217:AB219"/>
    <mergeCell ref="M223:AB223"/>
    <mergeCell ref="M224:AB226"/>
    <mergeCell ref="M227:AB227"/>
    <mergeCell ref="M228:AB228"/>
    <mergeCell ref="AC230:AR233"/>
    <mergeCell ref="AC239:AR242"/>
    <mergeCell ref="M243:AB245"/>
    <mergeCell ref="M246:AB248"/>
    <mergeCell ref="M249:AB256"/>
    <mergeCell ref="M257:AB260"/>
    <mergeCell ref="M261:AB264"/>
    <mergeCell ref="AC243:AR245"/>
    <mergeCell ref="AC246:AR248"/>
    <mergeCell ref="AC249:AR256"/>
    <mergeCell ref="AC257:AR260"/>
    <mergeCell ref="AC261:AR264"/>
    <mergeCell ref="M279:AB286"/>
    <mergeCell ref="M327:AB338"/>
    <mergeCell ref="AC327:AR338"/>
    <mergeCell ref="A347:B347"/>
    <mergeCell ref="A340:B340"/>
    <mergeCell ref="AC163:AR164"/>
    <mergeCell ref="AC165:AR167"/>
    <mergeCell ref="AC168:AR172"/>
    <mergeCell ref="AC173:AR179"/>
    <mergeCell ref="AC180:AR183"/>
    <mergeCell ref="AC184:AR187"/>
    <mergeCell ref="AC188:AR193"/>
    <mergeCell ref="AC194:AR199"/>
    <mergeCell ref="AC200:AR201"/>
    <mergeCell ref="AC202:AR206"/>
    <mergeCell ref="AC207:AR213"/>
    <mergeCell ref="AC214:AR216"/>
    <mergeCell ref="AC217:AR219"/>
    <mergeCell ref="AC223:AR223"/>
    <mergeCell ref="AC224:AR226"/>
    <mergeCell ref="AC227:AR227"/>
    <mergeCell ref="AC228:AR228"/>
    <mergeCell ref="AC229:AR229"/>
    <mergeCell ref="AC234:AR234"/>
    <mergeCell ref="A354:A355"/>
    <mergeCell ref="AC265:AR271"/>
    <mergeCell ref="AC272:AR274"/>
    <mergeCell ref="AC275:AR278"/>
    <mergeCell ref="AC279:AR286"/>
    <mergeCell ref="C345:AR345"/>
    <mergeCell ref="A345:B345"/>
    <mergeCell ref="A351:B351"/>
    <mergeCell ref="C351:AR351"/>
    <mergeCell ref="AC287:AR290"/>
    <mergeCell ref="M287:AB290"/>
    <mergeCell ref="A302:B338"/>
    <mergeCell ref="C302:L338"/>
    <mergeCell ref="C340:AR341"/>
    <mergeCell ref="A291:B301"/>
    <mergeCell ref="C291:L301"/>
    <mergeCell ref="M291:AB292"/>
    <mergeCell ref="M299:AB301"/>
    <mergeCell ref="M293:AB298"/>
    <mergeCell ref="AC291:AR292"/>
    <mergeCell ref="AC293:AR298"/>
    <mergeCell ref="AC299:AR301"/>
    <mergeCell ref="M272:AB274"/>
    <mergeCell ref="M275:AB278"/>
  </mergeCells>
  <dataValidations xWindow="1420" yWindow="1240" count="4">
    <dataValidation allowBlank="1" showInputMessage="1" showErrorMessage="1" promptTitle="Pildymo pastaba:" prompt="_x000a_Tiekėjas turi nurodyti konkretų siūlymą (rodiklio reikšmę)" sqref="AC327:AC337 AC207 AC315:AC325 AC61 AC63 AC67 AC69 AC71 AC73 AC78:AC88 AC91:AC95 AC97 AC101 AC106 AC111 AC114 AC116 AC118 AC125 AC129 AC139 AC141:AC143 AC147 AC150 AC155:AC161 AC302:AC313 AC194 AC234:AC235 AC220:AC221 AC275 AC163:AC165 AC168 AC173 AC180 AC184 AC188 AC202 AC223:AC224 AC227:AC230 AC239 AC243 AC246 AC249 AC257 AC261 AC265 AC272 AC279 AC287" xr:uid="{51E1CBAE-A163-4A2B-98A1-357051DB8011}"/>
    <dataValidation allowBlank="1" showInputMessage="1" showErrorMessage="1" promptTitle="Pildymo pastaba:" prompt="_x000a_Tiekėjas įrašo konkrečios siūlomos Prekės pavadinimą, modelį ir gamintoją" sqref="O41:AB44" xr:uid="{ADAC4ED5-2768-4048-8529-D23FF3897A3C}"/>
    <dataValidation allowBlank="1" showInputMessage="1" showErrorMessage="1" promptTitle="Pildymo pastaba:" prompt="_x000a_Tiekėjas įrašo nuorodą (-as) į Prekės gamintojo tinklalapį, katalogą, oficialų gamintojo raštą ar kitą lygiavertį dokumentą, kuriame yra tiksli siūlomos Prekės specifikacija, kuri patvirtina 5 p. ketvirtoje (4) skiltyje tiekėjo siūloma rodiklio reikšmę." sqref="O45:AB48" xr:uid="{3F5AD5C0-B02A-4030-B2C1-4180E97FE32E}"/>
    <dataValidation allowBlank="1" showInputMessage="1" showErrorMessage="1" promptTitle="Pildymo pastaba" prompt="_x000a_Tiekėjas nurodo PVM tarifa sveiku skaičiumi (pvz., 21)." sqref="AI50" xr:uid="{91BD89C9-013C-499D-BD60-42D546C46944}"/>
  </dataValidations>
  <pageMargins left="0.31496062992125984" right="0.31496062992125984"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C0AC8-9894-496E-8C9B-8FF87D367EEC}">
  <sheetPr>
    <tabColor rgb="FFCBD1C5"/>
    <pageSetUpPr fitToPage="1"/>
  </sheetPr>
  <dimension ref="A1:H20"/>
  <sheetViews>
    <sheetView zoomScaleNormal="100" workbookViewId="0"/>
  </sheetViews>
  <sheetFormatPr defaultColWidth="9.109375" defaultRowHeight="13.2" x14ac:dyDescent="0.25"/>
  <cols>
    <col min="1" max="1" width="9.109375" style="2"/>
    <col min="2" max="2" width="36.6640625" style="55" customWidth="1"/>
    <col min="3" max="3" width="23.33203125" style="55" customWidth="1"/>
    <col min="4" max="5" width="25.88671875" style="55" customWidth="1"/>
    <col min="6" max="7" width="30.88671875" style="55" customWidth="1"/>
    <col min="8" max="8" width="31.5546875" style="55" customWidth="1"/>
    <col min="9" max="16384" width="9.109375" style="2"/>
  </cols>
  <sheetData>
    <row r="1" spans="1:8" ht="12.75" customHeight="1" x14ac:dyDescent="0.25">
      <c r="A1" s="2" t="s">
        <v>138</v>
      </c>
      <c r="B1" s="67" t="s">
        <v>218</v>
      </c>
      <c r="C1" s="67"/>
      <c r="D1" s="67"/>
      <c r="E1" s="67"/>
      <c r="F1" s="67"/>
      <c r="G1" s="67"/>
      <c r="H1" s="67"/>
    </row>
    <row r="2" spans="1:8" x14ac:dyDescent="0.25">
      <c r="B2" s="67"/>
      <c r="C2" s="67"/>
      <c r="D2" s="67"/>
      <c r="E2" s="67"/>
      <c r="F2" s="67"/>
      <c r="G2" s="67"/>
      <c r="H2" s="67"/>
    </row>
    <row r="3" spans="1:8" x14ac:dyDescent="0.25">
      <c r="B3" s="67"/>
      <c r="C3" s="67"/>
      <c r="D3" s="67"/>
      <c r="E3" s="67"/>
      <c r="F3" s="67"/>
      <c r="G3" s="67"/>
      <c r="H3" s="67"/>
    </row>
    <row r="4" spans="1:8" x14ac:dyDescent="0.25">
      <c r="B4" s="2"/>
      <c r="C4" s="2"/>
      <c r="D4" s="2"/>
      <c r="E4" s="2"/>
      <c r="F4" s="2"/>
      <c r="G4" s="2"/>
      <c r="H4" s="2"/>
    </row>
    <row r="5" spans="1:8" ht="66.599999999999994" thickBot="1" x14ac:dyDescent="0.3">
      <c r="A5" s="23" t="s">
        <v>20</v>
      </c>
      <c r="B5" s="24" t="s">
        <v>217</v>
      </c>
      <c r="C5" s="24" t="s">
        <v>210</v>
      </c>
      <c r="D5" s="24" t="s">
        <v>211</v>
      </c>
      <c r="E5" s="24" t="s">
        <v>212</v>
      </c>
      <c r="F5" s="24" t="s">
        <v>214</v>
      </c>
      <c r="G5" s="24" t="s">
        <v>215</v>
      </c>
      <c r="H5" s="25" t="s">
        <v>213</v>
      </c>
    </row>
    <row r="6" spans="1:8" ht="13.8" thickBot="1" x14ac:dyDescent="0.3">
      <c r="A6" s="46" t="s">
        <v>150</v>
      </c>
      <c r="B6" s="44"/>
      <c r="C6" s="45"/>
      <c r="D6" s="45"/>
      <c r="E6" s="56"/>
      <c r="F6" s="45"/>
      <c r="G6" s="50"/>
      <c r="H6" s="51"/>
    </row>
    <row r="7" spans="1:8" ht="13.8" thickBot="1" x14ac:dyDescent="0.3">
      <c r="A7" s="47" t="s">
        <v>151</v>
      </c>
      <c r="B7" s="48"/>
      <c r="C7" s="49"/>
      <c r="D7" s="49"/>
      <c r="E7" s="57"/>
      <c r="F7" s="49"/>
      <c r="G7" s="52"/>
      <c r="H7" s="53"/>
    </row>
    <row r="8" spans="1:8" ht="13.8" thickBot="1" x14ac:dyDescent="0.3">
      <c r="A8" s="47" t="s">
        <v>152</v>
      </c>
      <c r="B8" s="48"/>
      <c r="C8" s="49"/>
      <c r="D8" s="49"/>
      <c r="E8" s="57"/>
      <c r="F8" s="49"/>
      <c r="G8" s="52"/>
      <c r="H8" s="53"/>
    </row>
    <row r="9" spans="1:8" ht="13.8" thickBot="1" x14ac:dyDescent="0.3">
      <c r="A9" s="47" t="s">
        <v>153</v>
      </c>
      <c r="B9" s="48"/>
      <c r="C9" s="49"/>
      <c r="D9" s="49"/>
      <c r="E9" s="57"/>
      <c r="F9" s="49"/>
      <c r="G9" s="52"/>
      <c r="H9" s="53"/>
    </row>
    <row r="10" spans="1:8" x14ac:dyDescent="0.25">
      <c r="A10" s="47" t="s">
        <v>195</v>
      </c>
      <c r="B10" s="48"/>
      <c r="C10" s="49"/>
      <c r="D10" s="49"/>
      <c r="E10" s="57"/>
      <c r="F10" s="49"/>
      <c r="G10" s="52"/>
      <c r="H10" s="53"/>
    </row>
    <row r="11" spans="1:8" x14ac:dyDescent="0.25">
      <c r="B11" s="2"/>
      <c r="C11" s="2"/>
      <c r="D11" s="2"/>
      <c r="E11" s="2"/>
      <c r="F11" s="2"/>
      <c r="G11" s="2"/>
      <c r="H11" s="2"/>
    </row>
    <row r="12" spans="1:8" x14ac:dyDescent="0.25">
      <c r="B12" s="2"/>
      <c r="C12" s="2"/>
      <c r="D12" s="2"/>
      <c r="E12" s="2"/>
      <c r="F12" s="2"/>
      <c r="G12" s="2"/>
      <c r="H12" s="2"/>
    </row>
    <row r="13" spans="1:8" ht="13.8" thickBot="1" x14ac:dyDescent="0.3">
      <c r="A13" s="54"/>
      <c r="B13" s="54"/>
      <c r="C13" s="54"/>
      <c r="D13" s="2"/>
      <c r="E13" s="2"/>
      <c r="F13" s="2"/>
      <c r="G13" s="2"/>
      <c r="H13" s="2"/>
    </row>
    <row r="14" spans="1:8" x14ac:dyDescent="0.25">
      <c r="A14" s="179" t="s">
        <v>196</v>
      </c>
      <c r="B14" s="67" t="s">
        <v>198</v>
      </c>
      <c r="C14" s="67"/>
      <c r="D14" s="67"/>
      <c r="E14" s="67"/>
      <c r="F14" s="67"/>
      <c r="G14" s="67"/>
      <c r="H14" s="67"/>
    </row>
    <row r="15" spans="1:8" x14ac:dyDescent="0.25">
      <c r="A15" s="100"/>
      <c r="B15" s="67"/>
      <c r="C15" s="67"/>
      <c r="D15" s="67"/>
      <c r="E15" s="67"/>
      <c r="F15" s="67"/>
      <c r="G15" s="67"/>
      <c r="H15" s="67"/>
    </row>
    <row r="16" spans="1:8" x14ac:dyDescent="0.25">
      <c r="A16" s="43" t="s">
        <v>197</v>
      </c>
      <c r="B16" s="67" t="s">
        <v>199</v>
      </c>
      <c r="C16" s="67"/>
      <c r="D16" s="67"/>
      <c r="E16" s="67"/>
      <c r="F16" s="67"/>
      <c r="G16" s="67"/>
      <c r="H16" s="67"/>
    </row>
    <row r="17" spans="1:8" x14ac:dyDescent="0.25">
      <c r="A17" s="43" t="s">
        <v>201</v>
      </c>
      <c r="B17" s="67" t="s">
        <v>200</v>
      </c>
      <c r="C17" s="67"/>
      <c r="D17" s="67"/>
      <c r="E17" s="67"/>
      <c r="F17" s="67"/>
      <c r="G17" s="67"/>
      <c r="H17" s="67"/>
    </row>
    <row r="18" spans="1:8" x14ac:dyDescent="0.25">
      <c r="A18" s="43" t="s">
        <v>204</v>
      </c>
      <c r="B18" s="67" t="s">
        <v>202</v>
      </c>
      <c r="C18" s="67"/>
      <c r="D18" s="67"/>
      <c r="E18" s="67"/>
      <c r="F18" s="67"/>
      <c r="G18" s="67"/>
      <c r="H18" s="67"/>
    </row>
    <row r="19" spans="1:8" x14ac:dyDescent="0.25">
      <c r="A19" s="43" t="s">
        <v>205</v>
      </c>
      <c r="B19" s="67" t="s">
        <v>203</v>
      </c>
      <c r="C19" s="67"/>
      <c r="D19" s="67"/>
      <c r="E19" s="67"/>
      <c r="F19" s="67"/>
      <c r="G19" s="67"/>
      <c r="H19" s="67"/>
    </row>
    <row r="20" spans="1:8" x14ac:dyDescent="0.25">
      <c r="A20" s="43" t="s">
        <v>206</v>
      </c>
      <c r="B20" s="67" t="s">
        <v>203</v>
      </c>
      <c r="C20" s="67"/>
      <c r="D20" s="67"/>
      <c r="E20" s="67"/>
      <c r="F20" s="67"/>
      <c r="G20" s="67"/>
      <c r="H20" s="67"/>
    </row>
  </sheetData>
  <mergeCells count="8">
    <mergeCell ref="A14:A15"/>
    <mergeCell ref="B18:H18"/>
    <mergeCell ref="B19:H19"/>
    <mergeCell ref="B20:H20"/>
    <mergeCell ref="B1:H3"/>
    <mergeCell ref="B14:H15"/>
    <mergeCell ref="B16:H16"/>
    <mergeCell ref="B17:H17"/>
  </mergeCells>
  <dataValidations count="4">
    <dataValidation allowBlank="1" showInputMessage="1" showErrorMessage="1" promptTitle="Lauko pildymo pastaba:" prompt="_x000a_Nurodyti JA vadovo vardą ir pavardę." sqref="D6:D10" xr:uid="{5A74ED46-19E9-41DF-94D9-33F300417025}"/>
    <dataValidation allowBlank="1" showInputMessage="1" showErrorMessage="1" promptTitle="Lauko pildymo pastaba:" prompt="_x000a_Nurodyti atitinkamo (-ų) asmens (-ų) vardą (-us) ir pavardę (-es)." sqref="E6:E10 H6:H10" xr:uid="{5AC2FF74-8B8E-40B4-AEC5-0200F4E4B0DE}"/>
    <dataValidation allowBlank="1" showInputMessage="1" showErrorMessage="1" promptTitle="Lauko pildymo pastaba:" prompt="_x000a_Jei sudaryta, nurodyti visus stebėtojų tarybos narius (vardas, pavardė)" sqref="F6:F10" xr:uid="{7D4B4D43-1F83-495D-A34B-285D2FA92793}"/>
    <dataValidation allowBlank="1" showInputMessage="1" showErrorMessage="1" promptTitle="Lauko pildymo pastaba:" prompt="_x000a_Jei sudaryta, nurodyti visus valdybos narius (vardas, pavardė)" sqref="G6:G10" xr:uid="{50D6B22E-09B9-4B1A-9DB0-4457B01E5355}"/>
  </dataValidations>
  <pageMargins left="0.11811023622047245" right="0.11811023622047245" top="0.74803149606299213" bottom="0.74803149606299213" header="0.31496062992125984" footer="0.31496062992125984"/>
  <pageSetup paperSize="9" scale="67"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Lauko pildymo pastaba:" prompt="_x000a__x000a_Pasirinkite tinkamą elementą." xr:uid="{9B5F206E-80ED-4B56-9F3A-7FF3272490D7}">
          <x14:formula1>
            <xm:f>Klasifikacija!$A$15:$A$17</xm:f>
          </x14:formula1>
          <xm:sqref>B6:B10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D209-693C-4AF5-ADFB-98BA255BB3AF}">
  <sheetPr>
    <tabColor rgb="FFCBD1C5"/>
    <pageSetUpPr fitToPage="1"/>
  </sheetPr>
  <dimension ref="A1:F24"/>
  <sheetViews>
    <sheetView zoomScale="160" zoomScaleNormal="160" workbookViewId="0"/>
  </sheetViews>
  <sheetFormatPr defaultColWidth="0" defaultRowHeight="15" zeroHeight="1" x14ac:dyDescent="0.25"/>
  <cols>
    <col min="1" max="1" width="8.33203125" style="1" customWidth="1"/>
    <col min="2" max="4" width="44.5546875" style="1" customWidth="1"/>
    <col min="5" max="5" width="0" style="7" hidden="1"/>
    <col min="6" max="6" width="3.44140625" style="1" customWidth="1"/>
    <col min="7" max="16384" width="3.44140625" style="1" hidden="1"/>
  </cols>
  <sheetData>
    <row r="1" spans="1:4" s="2" customFormat="1" ht="15.75" customHeight="1" x14ac:dyDescent="0.25">
      <c r="A1" s="3" t="s">
        <v>139</v>
      </c>
      <c r="B1" s="125" t="s">
        <v>146</v>
      </c>
      <c r="C1" s="125"/>
      <c r="D1" s="125"/>
    </row>
    <row r="2" spans="1:4" s="2" customFormat="1" ht="13.2" x14ac:dyDescent="0.25"/>
    <row r="3" spans="1:4" s="6" customFormat="1" ht="29.4" thickBot="1" x14ac:dyDescent="0.3">
      <c r="A3" s="13" t="s">
        <v>20</v>
      </c>
      <c r="B3" s="14" t="s">
        <v>147</v>
      </c>
      <c r="C3" s="15" t="s">
        <v>148</v>
      </c>
      <c r="D3" s="16" t="s">
        <v>149</v>
      </c>
    </row>
    <row r="4" spans="1:4" s="8" customFormat="1" ht="13.8" thickBot="1" x14ac:dyDescent="0.3">
      <c r="A4" s="17" t="s">
        <v>160</v>
      </c>
      <c r="B4" s="18"/>
      <c r="C4" s="18"/>
      <c r="D4" s="19"/>
    </row>
    <row r="5" spans="1:4" s="8" customFormat="1" ht="13.8" thickBot="1" x14ac:dyDescent="0.3">
      <c r="A5" s="17" t="s">
        <v>161</v>
      </c>
      <c r="B5" s="18"/>
      <c r="C5" s="18"/>
      <c r="D5" s="19"/>
    </row>
    <row r="6" spans="1:4" s="8" customFormat="1" ht="13.8" thickBot="1" x14ac:dyDescent="0.3">
      <c r="A6" s="17" t="s">
        <v>162</v>
      </c>
      <c r="B6" s="18"/>
      <c r="C6" s="18"/>
      <c r="D6" s="19"/>
    </row>
    <row r="7" spans="1:4" s="8" customFormat="1" ht="13.8" thickBot="1" x14ac:dyDescent="0.3">
      <c r="A7" s="17" t="s">
        <v>163</v>
      </c>
      <c r="B7" s="18"/>
      <c r="C7" s="18"/>
      <c r="D7" s="19"/>
    </row>
    <row r="8" spans="1:4" s="8" customFormat="1" ht="13.2" x14ac:dyDescent="0.25">
      <c r="A8" s="20" t="s">
        <v>193</v>
      </c>
      <c r="B8" s="21"/>
      <c r="C8" s="21"/>
      <c r="D8" s="22"/>
    </row>
    <row r="9" spans="1:4" s="9" customFormat="1" ht="13.2" x14ac:dyDescent="0.25"/>
    <row r="10" spans="1:4" s="9" customFormat="1" ht="13.2" x14ac:dyDescent="0.25"/>
    <row r="11" spans="1:4" s="9" customFormat="1" ht="13.2" x14ac:dyDescent="0.25">
      <c r="A11" s="10"/>
      <c r="B11" s="10"/>
      <c r="C11" s="10"/>
    </row>
    <row r="12" spans="1:4" s="5" customFormat="1" ht="10.199999999999999" x14ac:dyDescent="0.2">
      <c r="A12" s="181">
        <v>1</v>
      </c>
      <c r="B12" s="180" t="s">
        <v>145</v>
      </c>
      <c r="C12" s="180"/>
      <c r="D12" s="180"/>
    </row>
    <row r="13" spans="1:4" s="5" customFormat="1" ht="10.199999999999999" x14ac:dyDescent="0.2">
      <c r="A13" s="181"/>
      <c r="B13" s="180"/>
      <c r="C13" s="180"/>
      <c r="D13" s="180"/>
    </row>
    <row r="14" spans="1:4" s="5" customFormat="1" ht="10.199999999999999" x14ac:dyDescent="0.2">
      <c r="A14" s="181">
        <v>2</v>
      </c>
      <c r="B14" s="180" t="s">
        <v>154</v>
      </c>
      <c r="C14" s="180"/>
      <c r="D14" s="180"/>
    </row>
    <row r="15" spans="1:4" s="5" customFormat="1" ht="10.199999999999999" x14ac:dyDescent="0.2">
      <c r="A15" s="181"/>
      <c r="B15" s="180"/>
      <c r="C15" s="180"/>
      <c r="D15" s="180"/>
    </row>
    <row r="16" spans="1:4" s="5" customFormat="1" ht="12" x14ac:dyDescent="0.2">
      <c r="A16" s="4"/>
      <c r="B16" s="180"/>
      <c r="C16" s="180"/>
      <c r="D16" s="180"/>
    </row>
    <row r="17" spans="1:4" s="5" customFormat="1" ht="12" x14ac:dyDescent="0.2">
      <c r="A17" s="4"/>
      <c r="B17" s="180"/>
      <c r="C17" s="180"/>
      <c r="D17" s="180"/>
    </row>
    <row r="18" spans="1:4" s="5" customFormat="1" ht="10.199999999999999" x14ac:dyDescent="0.2">
      <c r="B18" s="180"/>
      <c r="C18" s="180"/>
      <c r="D18" s="180"/>
    </row>
    <row r="19" spans="1:4" s="5" customFormat="1" ht="10.199999999999999" x14ac:dyDescent="0.2">
      <c r="B19" s="180"/>
      <c r="C19" s="180"/>
      <c r="D19" s="180"/>
    </row>
    <row r="20" spans="1:4" s="5" customFormat="1" ht="10.199999999999999" x14ac:dyDescent="0.2">
      <c r="B20" s="180"/>
      <c r="C20" s="180"/>
      <c r="D20" s="180"/>
    </row>
    <row r="21" spans="1:4" s="5" customFormat="1" ht="10.199999999999999" x14ac:dyDescent="0.2">
      <c r="B21" s="180"/>
      <c r="C21" s="180"/>
      <c r="D21" s="180"/>
    </row>
    <row r="22" spans="1:4" x14ac:dyDescent="0.25"/>
    <row r="23" spans="1:4" x14ac:dyDescent="0.25"/>
    <row r="24" spans="1:4" x14ac:dyDescent="0.25"/>
  </sheetData>
  <sheetProtection formatCells="0" formatColumns="0" formatRows="0" insertRows="0" deleteRows="0" sort="0" autoFilter="0"/>
  <mergeCells count="5">
    <mergeCell ref="B1:D1"/>
    <mergeCell ref="B12:D13"/>
    <mergeCell ref="A12:A13"/>
    <mergeCell ref="A14:A15"/>
    <mergeCell ref="B14:D21"/>
  </mergeCells>
  <pageMargins left="0.7" right="0.7" top="0.75" bottom="0.75" header="0.3" footer="0.3"/>
  <pageSetup paperSize="9" scale="9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73FE-7038-438C-85E8-A95753004B6B}">
  <sheetPr>
    <tabColor rgb="FFCBD1C5"/>
    <pageSetUpPr fitToPage="1"/>
  </sheetPr>
  <dimension ref="A1:H12"/>
  <sheetViews>
    <sheetView zoomScale="160" zoomScaleNormal="160" workbookViewId="0">
      <selection activeCell="B4" sqref="B4"/>
    </sheetView>
  </sheetViews>
  <sheetFormatPr defaultColWidth="0" defaultRowHeight="12.75" customHeight="1" zeroHeight="1" x14ac:dyDescent="0.25"/>
  <cols>
    <col min="1" max="1" width="8.33203125" style="2" customWidth="1"/>
    <col min="2" max="6" width="30" style="2" customWidth="1"/>
    <col min="7" max="7" width="0" style="2" hidden="1"/>
    <col min="8" max="8" width="3.44140625" style="2" customWidth="1"/>
    <col min="9" max="16384" width="3.44140625" style="2" hidden="1"/>
  </cols>
  <sheetData>
    <row r="1" spans="1:6" ht="15.75" customHeight="1" x14ac:dyDescent="0.25">
      <c r="A1" s="3" t="s">
        <v>140</v>
      </c>
      <c r="B1" s="67" t="s">
        <v>219</v>
      </c>
      <c r="C1" s="67"/>
      <c r="D1" s="67"/>
      <c r="E1" s="67"/>
      <c r="F1" s="67"/>
    </row>
    <row r="2" spans="1:6" ht="13.2" x14ac:dyDescent="0.25"/>
    <row r="3" spans="1:6" s="6" customFormat="1" ht="40.200000000000003" thickBot="1" x14ac:dyDescent="0.3">
      <c r="A3" s="23" t="s">
        <v>20</v>
      </c>
      <c r="B3" s="24" t="s">
        <v>155</v>
      </c>
      <c r="C3" s="24" t="s">
        <v>156</v>
      </c>
      <c r="D3" s="24" t="s">
        <v>157</v>
      </c>
      <c r="E3" s="24" t="s">
        <v>158</v>
      </c>
      <c r="F3" s="25" t="s">
        <v>159</v>
      </c>
    </row>
    <row r="4" spans="1:6" s="8" customFormat="1" ht="13.8" thickBot="1" x14ac:dyDescent="0.3">
      <c r="A4" s="26" t="s">
        <v>168</v>
      </c>
      <c r="B4" s="27"/>
      <c r="C4" s="28"/>
      <c r="D4" s="28"/>
      <c r="E4" s="29">
        <v>0</v>
      </c>
      <c r="F4" s="30"/>
    </row>
    <row r="5" spans="1:6" s="8" customFormat="1" ht="13.8" thickBot="1" x14ac:dyDescent="0.3">
      <c r="A5" s="26" t="s">
        <v>169</v>
      </c>
      <c r="B5" s="27"/>
      <c r="C5" s="28"/>
      <c r="D5" s="28"/>
      <c r="E5" s="29">
        <v>0</v>
      </c>
      <c r="F5" s="30"/>
    </row>
    <row r="6" spans="1:6" s="8" customFormat="1" ht="13.8" thickBot="1" x14ac:dyDescent="0.3">
      <c r="A6" s="26" t="s">
        <v>170</v>
      </c>
      <c r="B6" s="27"/>
      <c r="C6" s="28"/>
      <c r="D6" s="28"/>
      <c r="E6" s="29">
        <v>0</v>
      </c>
      <c r="F6" s="30"/>
    </row>
    <row r="7" spans="1:6" s="8" customFormat="1" ht="13.8" thickBot="1" x14ac:dyDescent="0.3">
      <c r="A7" s="26" t="s">
        <v>171</v>
      </c>
      <c r="B7" s="27"/>
      <c r="C7" s="28"/>
      <c r="D7" s="28"/>
      <c r="E7" s="29">
        <v>0</v>
      </c>
      <c r="F7" s="30"/>
    </row>
    <row r="8" spans="1:6" s="8" customFormat="1" ht="13.2" x14ac:dyDescent="0.25">
      <c r="A8" s="31" t="s">
        <v>172</v>
      </c>
      <c r="B8" s="32"/>
      <c r="C8" s="33"/>
      <c r="D8" s="33"/>
      <c r="E8" s="34">
        <v>0</v>
      </c>
      <c r="F8" s="35"/>
    </row>
    <row r="9" spans="1:6" s="9" customFormat="1" ht="13.2" x14ac:dyDescent="0.25"/>
    <row r="10" spans="1:6" s="9" customFormat="1" ht="13.2" x14ac:dyDescent="0.25"/>
    <row r="11" spans="1:6" ht="13.2" x14ac:dyDescent="0.25"/>
    <row r="12" spans="1:6" ht="12.75" customHeight="1" x14ac:dyDescent="0.25"/>
  </sheetData>
  <sheetProtection formatCells="0" formatColumns="0" formatRows="0" insertRows="0" deleteRows="0" sort="0" autoFilter="0"/>
  <mergeCells count="1">
    <mergeCell ref="B1:F1"/>
  </mergeCells>
  <phoneticPr fontId="19" type="noConversion"/>
  <dataValidations count="1">
    <dataValidation allowBlank="1" showInputMessage="1" showErrorMessage="1" promptTitle="Lauko pildymo pastaba:" prompt="_x000a_Nurodyti subtiekėjo (ar ūkio subjekto, kurio pajėgumais remiamasi) pavadinimą ir juridinio asmens kodą" sqref="C4:C8" xr:uid="{67E4DFC1-C924-493B-A83A-8F631905C11F}"/>
  </dataValidations>
  <pageMargins left="0.7" right="0.7" top="0.75" bottom="0.75" header="0.3" footer="0.3"/>
  <pageSetup paperSize="9" scale="82"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Lauko pildymo pastaba:" prompt="_x000a__x000a_Pasirinkite tinkamą elementą." xr:uid="{EDF514EC-94BF-4328-AA74-A7884F32FFE9}">
          <x14:formula1>
            <xm:f>Klasifikacija!$A$2:$A$3</xm:f>
          </x14:formula1>
          <xm:sqref>B4:B8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075AC-790B-465E-B275-27C8ED052660}">
  <sheetPr>
    <tabColor rgb="FFCBD1C5"/>
    <pageSetUpPr fitToPage="1"/>
  </sheetPr>
  <dimension ref="A1:F11"/>
  <sheetViews>
    <sheetView zoomScale="160" zoomScaleNormal="160" workbookViewId="0"/>
  </sheetViews>
  <sheetFormatPr defaultColWidth="0" defaultRowHeight="13.2" zeroHeight="1" x14ac:dyDescent="0.25"/>
  <cols>
    <col min="1" max="1" width="8.33203125" style="2" customWidth="1"/>
    <col min="2" max="4" width="44.5546875" style="2" customWidth="1"/>
    <col min="5" max="5" width="0" style="2" hidden="1"/>
    <col min="6" max="6" width="3.44140625" style="2" customWidth="1"/>
    <col min="7" max="16384" width="3.44140625" style="2" hidden="1"/>
  </cols>
  <sheetData>
    <row r="1" spans="1:4" ht="15.75" customHeight="1" x14ac:dyDescent="0.25">
      <c r="A1" s="3" t="s">
        <v>141</v>
      </c>
      <c r="B1" s="125" t="s">
        <v>164</v>
      </c>
      <c r="C1" s="125"/>
      <c r="D1" s="125"/>
    </row>
    <row r="2" spans="1:4" x14ac:dyDescent="0.25"/>
    <row r="3" spans="1:4" s="6" customFormat="1" ht="27" thickBot="1" x14ac:dyDescent="0.3">
      <c r="A3" s="13" t="s">
        <v>20</v>
      </c>
      <c r="B3" s="14" t="s">
        <v>165</v>
      </c>
      <c r="C3" s="15" t="s">
        <v>166</v>
      </c>
      <c r="D3" s="16" t="s">
        <v>167</v>
      </c>
    </row>
    <row r="4" spans="1:4" s="8" customFormat="1" ht="13.8" thickBot="1" x14ac:dyDescent="0.3">
      <c r="A4" s="17" t="s">
        <v>175</v>
      </c>
      <c r="B4" s="18"/>
      <c r="C4" s="18"/>
      <c r="D4" s="19"/>
    </row>
    <row r="5" spans="1:4" s="8" customFormat="1" ht="13.8" thickBot="1" x14ac:dyDescent="0.3">
      <c r="A5" s="17" t="s">
        <v>177</v>
      </c>
      <c r="B5" s="18"/>
      <c r="C5" s="18"/>
      <c r="D5" s="19"/>
    </row>
    <row r="6" spans="1:4" s="8" customFormat="1" ht="13.8" thickBot="1" x14ac:dyDescent="0.3">
      <c r="A6" s="17" t="s">
        <v>178</v>
      </c>
      <c r="B6" s="18"/>
      <c r="C6" s="18"/>
      <c r="D6" s="19"/>
    </row>
    <row r="7" spans="1:4" s="8" customFormat="1" ht="13.8" thickBot="1" x14ac:dyDescent="0.3">
      <c r="A7" s="17" t="s">
        <v>179</v>
      </c>
      <c r="B7" s="18"/>
      <c r="C7" s="18"/>
      <c r="D7" s="19"/>
    </row>
    <row r="8" spans="1:4" s="8" customFormat="1" x14ac:dyDescent="0.25">
      <c r="A8" s="20" t="s">
        <v>180</v>
      </c>
      <c r="B8" s="21"/>
      <c r="C8" s="21"/>
      <c r="D8" s="22"/>
    </row>
    <row r="9" spans="1:4" s="9" customFormat="1" x14ac:dyDescent="0.25"/>
    <row r="10" spans="1:4" s="9" customFormat="1" x14ac:dyDescent="0.25"/>
    <row r="11" spans="1:4" x14ac:dyDescent="0.25"/>
  </sheetData>
  <sheetProtection formatCells="0" formatColumns="0" formatRows="0" insertRows="0" deleteRows="0" sort="0" autoFilter="0"/>
  <mergeCells count="1">
    <mergeCell ref="B1:D1"/>
  </mergeCells>
  <dataValidations count="1">
    <dataValidation allowBlank="1" showInputMessage="1" showErrorMessage="1" promptTitle="Lauko pildymo pastaba:" prompt="_x000a_Rekomenduojama dokumento pavadinime vartoti žodį „Konfidencialu“." sqref="B4:B8 D4:D8" xr:uid="{5D880157-A1DD-4FEA-9C65-B65E2A518213}"/>
  </dataValidations>
  <pageMargins left="0.7" right="0.7" top="0.75" bottom="0.75" header="0.3" footer="0.3"/>
  <pageSetup paperSize="9" scale="92"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F28BA-E550-48F5-897B-90BE40A855DA}">
  <sheetPr>
    <tabColor rgb="FFCBD1C5"/>
    <pageSetUpPr fitToPage="1"/>
  </sheetPr>
  <dimension ref="A1:F11"/>
  <sheetViews>
    <sheetView zoomScale="160" zoomScaleNormal="160" workbookViewId="0"/>
  </sheetViews>
  <sheetFormatPr defaultColWidth="0" defaultRowHeight="13.2" zeroHeight="1" x14ac:dyDescent="0.25"/>
  <cols>
    <col min="1" max="1" width="8.33203125" style="2" customWidth="1"/>
    <col min="2" max="4" width="44.5546875" style="2" customWidth="1"/>
    <col min="5" max="5" width="0" style="2" hidden="1"/>
    <col min="6" max="6" width="3.44140625" style="2" customWidth="1"/>
    <col min="7" max="16384" width="3.44140625" style="2" hidden="1"/>
  </cols>
  <sheetData>
    <row r="1" spans="1:4" s="6" customFormat="1" x14ac:dyDescent="0.25">
      <c r="A1" s="11" t="s">
        <v>142</v>
      </c>
      <c r="B1" s="182" t="s">
        <v>173</v>
      </c>
      <c r="C1" s="182"/>
      <c r="D1" s="182"/>
    </row>
    <row r="2" spans="1:4" s="6" customFormat="1" x14ac:dyDescent="0.25">
      <c r="A2" s="12"/>
      <c r="B2" s="11"/>
      <c r="C2" s="11"/>
      <c r="D2" s="11"/>
    </row>
    <row r="3" spans="1:4" s="6" customFormat="1" ht="13.8" thickBot="1" x14ac:dyDescent="0.3">
      <c r="A3" s="13" t="s">
        <v>20</v>
      </c>
      <c r="B3" s="14" t="s">
        <v>165</v>
      </c>
      <c r="C3" s="14" t="s">
        <v>174</v>
      </c>
      <c r="D3" s="36" t="s">
        <v>167</v>
      </c>
    </row>
    <row r="4" spans="1:4" s="8" customFormat="1" ht="27" thickBot="1" x14ac:dyDescent="0.3">
      <c r="A4" s="37" t="s">
        <v>188</v>
      </c>
      <c r="B4" s="38" t="s">
        <v>176</v>
      </c>
      <c r="C4" s="38"/>
      <c r="D4" s="39"/>
    </row>
    <row r="5" spans="1:4" s="8" customFormat="1" ht="13.8" thickBot="1" x14ac:dyDescent="0.3">
      <c r="A5" s="37" t="s">
        <v>189</v>
      </c>
      <c r="B5" s="38"/>
      <c r="C5" s="38"/>
      <c r="D5" s="39"/>
    </row>
    <row r="6" spans="1:4" s="8" customFormat="1" ht="13.8" thickBot="1" x14ac:dyDescent="0.3">
      <c r="A6" s="37" t="s">
        <v>190</v>
      </c>
      <c r="B6" s="38"/>
      <c r="C6" s="38"/>
      <c r="D6" s="39"/>
    </row>
    <row r="7" spans="1:4" s="8" customFormat="1" ht="13.8" thickBot="1" x14ac:dyDescent="0.3">
      <c r="A7" s="37" t="s">
        <v>191</v>
      </c>
      <c r="B7" s="38"/>
      <c r="C7" s="38"/>
      <c r="D7" s="39"/>
    </row>
    <row r="8" spans="1:4" s="8" customFormat="1" x14ac:dyDescent="0.25">
      <c r="A8" s="40" t="s">
        <v>192</v>
      </c>
      <c r="B8" s="41"/>
      <c r="C8" s="41"/>
      <c r="D8" s="42"/>
    </row>
    <row r="9" spans="1:4" s="9" customFormat="1" x14ac:dyDescent="0.25"/>
    <row r="10" spans="1:4" s="9" customFormat="1" x14ac:dyDescent="0.25"/>
    <row r="11" spans="1:4" x14ac:dyDescent="0.25"/>
  </sheetData>
  <sheetProtection formatCells="0" formatColumns="0" formatRows="0" insertRows="0" insertHyperlinks="0" deleteRows="0" sort="0" autoFilter="0"/>
  <mergeCells count="1">
    <mergeCell ref="B1:D1"/>
  </mergeCells>
  <dataValidations count="1">
    <dataValidation allowBlank="1" showInputMessage="1" showErrorMessage="1" promptTitle="Lauko pildymo pastaba:" prompt="_x000a_Į lentelę surašomi visi su šiuo pasiūlymu pateikiami dokumentai." sqref="B4:D8" xr:uid="{27B04DA9-5206-4739-9E10-2B2D58F1398C}"/>
  </dataValidations>
  <pageMargins left="0.7" right="0.7" top="0.75" bottom="0.75" header="0.3" footer="0.3"/>
  <pageSetup paperSize="9" scale="9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0F175-D0C5-47DB-A5F4-B703347B1EB8}">
  <dimension ref="A2:A17"/>
  <sheetViews>
    <sheetView workbookViewId="0">
      <selection activeCell="A16" sqref="A16"/>
    </sheetView>
  </sheetViews>
  <sheetFormatPr defaultRowHeight="14.4" x14ac:dyDescent="0.3"/>
  <cols>
    <col min="1" max="1" width="11.44140625" customWidth="1"/>
  </cols>
  <sheetData>
    <row r="2" spans="1:1" x14ac:dyDescent="0.3">
      <c r="A2" t="s">
        <v>181</v>
      </c>
    </row>
    <row r="3" spans="1:1" x14ac:dyDescent="0.3">
      <c r="A3" t="s">
        <v>182</v>
      </c>
    </row>
    <row r="14" spans="1:1" x14ac:dyDescent="0.3">
      <c r="A14" t="s">
        <v>194</v>
      </c>
    </row>
    <row r="15" spans="1:1" x14ac:dyDescent="0.3">
      <c r="A15" t="s">
        <v>207</v>
      </c>
    </row>
    <row r="16" spans="1:1" x14ac:dyDescent="0.3">
      <c r="A16" t="s">
        <v>208</v>
      </c>
    </row>
    <row r="17" spans="1:1" x14ac:dyDescent="0.3">
      <c r="A17" t="s">
        <v>209</v>
      </c>
    </row>
  </sheetData>
  <sheetProtection algorithmName="SHA-512" hashValue="OZ1W9p34kzX5wDg3vZQfnAKVBz2+FDi7gih2teGYeQdAiXGXw5h1ZTfwK/9Yb5dfzYUREbB3df9hFmNKlwTrCA==" saltValue="BVQQNzqDDpnSC4RqsKI/9g==" spinCount="100000"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j H B 2 W N O 2 A X e k A A A A 9 g A A A B I A H A B D b 2 5 m a W c v U G F j a 2 F n Z S 5 4 b W w g o h g A K K A U A A A A A A A A A A A A A A A A A A A A A A A A A A A A h Y 8 x D o I w G I W v Q r r T l p q o I T 9 l c I X E R G N c m 1 K h A Y q h x X I 3 B 4 / k F c Q o 6 u b 4 v v c N 7 9 2 v N 0 j H t g k u q r e 6 M w m K M E W B M r I r t C k T N L h T u E Y p h 6 2 Q t S h V M M n G x q M t E l Q 5 d 4 4 J 8 d 5 j v 8 B d X x J G a U S O e b a T l W o F + s j 6 v x x q Y 5 0 w U i E O h 9 c Y z n D E l p i x F a Z A Z g i 5 N l + B T X u f 7 Q + E z d C 4 o V e 8 c W G 2 B z J H I O 8 P / A F Q S w M E F A A C A A g A j H B 2 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x w d l g o i k e 4 D g A A A B E A A A A T A B w A R m 9 y b X V s Y X M v U 2 V j d G l v b j E u b S C i G A A o o B Q A A A A A A A A A A A A A A A A A A A A A A A A A A A A r T k 0 u y c z P U w i G 0 I b W A F B L A Q I t A B Q A A g A I A I x w d l j T t g F 3 p A A A A P Y A A A A S A A A A A A A A A A A A A A A A A A A A A A B D b 2 5 m a W c v U G F j a 2 F n Z S 5 4 b W x Q S w E C L Q A U A A I A C A C M c H Z Y D 8 r p q 6 Q A A A D p A A A A E w A A A A A A A A A A A A A A A A D w A A A A W 0 N v b n R l b n R f V H l w Z X N d L n h t b F B L A Q I t A B Q A A g A I A I x w d 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i N v N 0 I D n G T a y 6 R 0 r 7 + S f C A A A A A A I A A A A A A A N m A A D A A A A A E A A A A A 7 x k O i T F Q W I J q q 6 f d Y J I w A A A A A A B I A A A K A A A A A Q A A A A j S 5 V h 8 8 3 g U M / t h o v i b L f C l A A A A D e 2 U y I 7 F F N 0 F W g H V 6 H H V f v l T m c T n r X O 4 B z K w N C 0 z B / E 6 7 + A E f q L I M A F 7 X m v u A 1 t J O b S a 1 G 1 q w 1 o + I 8 / J r q y y T a j 7 5 p g q b k 0 A c W h w d B l B M / y B Q A A A B n v b T / g e 5 p c X v k y D K q 4 V P n P P G D 1 Q = = < / 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bb2cc70-f51e-42e6-b26f-7ca9145966e0">
      <Terms xmlns="http://schemas.microsoft.com/office/infopath/2007/PartnerControls"/>
    </lcf76f155ced4ddcb4097134ff3c332f>
    <TaxCatchAll xmlns="ca9a7636-c580-43d4-afe8-1f2961d88c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as" ma:contentTypeID="0x01010044428FD99B49DA498FCFA6C38E993D48" ma:contentTypeVersion="12" ma:contentTypeDescription="Kurkite naują dokumentą." ma:contentTypeScope="" ma:versionID="44ce1f467757906ca2c986d243b0aeb9">
  <xsd:schema xmlns:xsd="http://www.w3.org/2001/XMLSchema" xmlns:xs="http://www.w3.org/2001/XMLSchema" xmlns:p="http://schemas.microsoft.com/office/2006/metadata/properties" xmlns:ns2="9bb2cc70-f51e-42e6-b26f-7ca9145966e0" xmlns:ns3="ca9a7636-c580-43d4-afe8-1f2961d88c34" targetNamespace="http://schemas.microsoft.com/office/2006/metadata/properties" ma:root="true" ma:fieldsID="12741b0e32f59f11cfcf698a77a2904e" ns2:_="" ns3:_="">
    <xsd:import namespace="9bb2cc70-f51e-42e6-b26f-7ca9145966e0"/>
    <xsd:import namespace="ca9a7636-c580-43d4-afe8-1f2961d88c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2cc70-f51e-42e6-b26f-7ca914596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ed2c673-a5b2-4cb9-8371-62316379b17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9a7636-c580-43d4-afe8-1f2961d88c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74bdc0-b89b-439f-a181-fd6037913e5a}" ma:internalName="TaxCatchAll" ma:showField="CatchAllData" ma:web="ca9a7636-c580-43d4-afe8-1f2961d88c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9D694B-0FED-482E-8C07-6CB03B33C194}">
  <ds:schemaRefs>
    <ds:schemaRef ds:uri="http://schemas.microsoft.com/DataMashup"/>
  </ds:schemaRefs>
</ds:datastoreItem>
</file>

<file path=customXml/itemProps2.xml><?xml version="1.0" encoding="utf-8"?>
<ds:datastoreItem xmlns:ds="http://schemas.openxmlformats.org/officeDocument/2006/customXml" ds:itemID="{B04A3709-359C-4ECF-998D-B78D5415ACC6}">
  <ds:schemaRefs>
    <ds:schemaRef ds:uri="http://schemas.microsoft.com/office/2006/metadata/properties"/>
    <ds:schemaRef ds:uri="http://schemas.microsoft.com/office/infopath/2007/PartnerControls"/>
    <ds:schemaRef ds:uri="1d539eb2-1f63-46a2-81d9-a677ffecbe3a"/>
    <ds:schemaRef ds:uri="c46cfb48-d939-400a-9a08-0ad10f118132"/>
  </ds:schemaRefs>
</ds:datastoreItem>
</file>

<file path=customXml/itemProps3.xml><?xml version="1.0" encoding="utf-8"?>
<ds:datastoreItem xmlns:ds="http://schemas.openxmlformats.org/officeDocument/2006/customXml" ds:itemID="{92D4C448-B5C5-4094-BCCD-0721A33B9847}">
  <ds:schemaRefs>
    <ds:schemaRef ds:uri="http://schemas.microsoft.com/sharepoint/v3/contenttype/forms"/>
  </ds:schemaRefs>
</ds:datastoreItem>
</file>

<file path=customXml/itemProps4.xml><?xml version="1.0" encoding="utf-8"?>
<ds:datastoreItem xmlns:ds="http://schemas.openxmlformats.org/officeDocument/2006/customXml" ds:itemID="{82639CE9-DDEC-4F33-8637-C750F9C303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 Pasiūlymas</vt:lpstr>
      <vt:lpstr>A-6. Vadovai ir kiti įgalioti</vt:lpstr>
      <vt:lpstr>A-7. Gamintojai</vt:lpstr>
      <vt:lpstr>A-8. Subtiekėjai</vt:lpstr>
      <vt:lpstr>A-9. Konfidenciali informacija</vt:lpstr>
      <vt:lpstr>A-10. Pasiūlymo priedai</vt:lpstr>
      <vt:lpstr>Klasifikacija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Leongin GRIGORJEV</dc:creator>
  <cp:keywords/>
  <dc:description/>
  <cp:lastModifiedBy>Margarita BEIGIENĖ</cp:lastModifiedBy>
  <cp:revision/>
  <cp:lastPrinted>2025-03-07T08:24:26Z</cp:lastPrinted>
  <dcterms:created xsi:type="dcterms:W3CDTF">2024-03-14T20:38:02Z</dcterms:created>
  <dcterms:modified xsi:type="dcterms:W3CDTF">2025-03-07T12:17:17Z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0x01010044428FD99B49DA498FCFA6C38E993D48</vt:lpwstr>
  </property>
  <property fmtid="{D5CDD505-2E9C-101B-9397-08002B2CF9AE}" pid="3" name="MediaServiceImageTags">
    <vt:lpwstr/>
  </property>
</Properties>
</file>