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Z:\SVS\ZK\L.Kasikauskiene\2018\2025\VIEŠINIMO KAMPANIJOS PARENGIMO IR JOS ĮGYVENDINIMO_Irmos\KONKURSO DOKUMENTAI\"/>
    </mc:Choice>
  </mc:AlternateContent>
  <xr:revisionPtr revIDLastSave="0" documentId="13_ncr:1_{C408617F-6DAB-43F9-9B2F-0BA96AE0FEF2}" xr6:coauthVersionLast="36" xr6:coauthVersionMax="36" xr10:uidLastSave="{00000000-0000-0000-0000-000000000000}"/>
  <bookViews>
    <workbookView xWindow="0" yWindow="0" windowWidth="22260" windowHeight="12648"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20" i="1"/>
  <c r="I21" i="1"/>
  <c r="I22" i="1"/>
  <c r="I23" i="1"/>
  <c r="I24" i="1"/>
  <c r="I25" i="1"/>
  <c r="I26" i="1"/>
  <c r="I181" i="1" l="1"/>
  <c r="I182" i="1"/>
  <c r="I183" i="1"/>
  <c r="I184" i="1"/>
  <c r="I180" i="1"/>
  <c r="I156" i="1"/>
  <c r="I157" i="1"/>
  <c r="I158" i="1"/>
  <c r="I159" i="1"/>
  <c r="I160" i="1"/>
  <c r="I161" i="1"/>
  <c r="I162" i="1"/>
  <c r="I163" i="1"/>
  <c r="I164" i="1"/>
  <c r="I165" i="1"/>
  <c r="I166" i="1"/>
  <c r="I167" i="1"/>
  <c r="I168" i="1"/>
  <c r="I169" i="1"/>
  <c r="I170" i="1"/>
  <c r="I171" i="1"/>
  <c r="I172" i="1"/>
  <c r="I173" i="1"/>
  <c r="I174" i="1"/>
  <c r="I175" i="1"/>
  <c r="I176" i="1"/>
  <c r="I177" i="1"/>
  <c r="I155" i="1"/>
  <c r="I152" i="1"/>
  <c r="I147" i="1"/>
  <c r="I148" i="1"/>
  <c r="I149" i="1"/>
  <c r="I146" i="1"/>
  <c r="I122" i="1"/>
  <c r="I123" i="1"/>
  <c r="I124" i="1"/>
  <c r="I125" i="1"/>
  <c r="I126" i="1"/>
  <c r="I127" i="1"/>
  <c r="I128" i="1"/>
  <c r="I129" i="1"/>
  <c r="I130" i="1"/>
  <c r="I131" i="1"/>
  <c r="I132" i="1"/>
  <c r="I133" i="1"/>
  <c r="I134" i="1"/>
  <c r="I135" i="1"/>
  <c r="I136" i="1"/>
  <c r="I137" i="1"/>
  <c r="I138" i="1"/>
  <c r="I139" i="1"/>
  <c r="I140" i="1"/>
  <c r="I141" i="1"/>
  <c r="I142" i="1"/>
  <c r="I143" i="1"/>
  <c r="I121"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47" i="1"/>
  <c r="I38" i="1"/>
  <c r="I39" i="1"/>
  <c r="I40" i="1"/>
  <c r="I41" i="1"/>
  <c r="I42" i="1"/>
  <c r="I43" i="1"/>
  <c r="I44" i="1"/>
  <c r="I37" i="1"/>
  <c r="I30" i="1"/>
  <c r="I31" i="1"/>
  <c r="I32" i="1"/>
  <c r="I33" i="1"/>
  <c r="I34" i="1"/>
  <c r="I29" i="1"/>
  <c r="H185" i="1" l="1"/>
</calcChain>
</file>

<file path=xl/sharedStrings.xml><?xml version="1.0" encoding="utf-8"?>
<sst xmlns="http://schemas.openxmlformats.org/spreadsheetml/2006/main" count="512" uniqueCount="183">
  <si>
    <t>Bendra suma su PVM, Eur***</t>
  </si>
  <si>
    <t>Preliminarus kiekis **</t>
  </si>
  <si>
    <t>Mato vienetas</t>
  </si>
  <si>
    <t>Pavadinimas</t>
  </si>
  <si>
    <t>Nr.</t>
  </si>
  <si>
    <t>Pavadinimas*</t>
  </si>
  <si>
    <t>Vnt kaina be PVM, Eur</t>
  </si>
  <si>
    <t>Vnt kaina su PVM, Eur</t>
  </si>
  <si>
    <t>***Preliminarus kiekis x Vnt kaina su PVM</t>
  </si>
  <si>
    <t>Fotografavimo paslaugos</t>
  </si>
  <si>
    <t>Gyvo renginio ir jo transliacijos technininio išpildymo paslaugos</t>
  </si>
  <si>
    <t xml:space="preserve">Nuotolinio rengino techninio išpildymo paslaugos </t>
  </si>
  <si>
    <t xml:space="preserve">Gyvo renginio vietos nuomos paslaugos </t>
  </si>
  <si>
    <t xml:space="preserve">Gyvo ir nuotolinio renginių vietos apipavidalinimo paslaugos </t>
  </si>
  <si>
    <t>KOMUNIKACIJOS PRIEMONĖS</t>
  </si>
  <si>
    <t>Komunikacijos  koncepcijos sukūrimas</t>
  </si>
  <si>
    <t xml:space="preserve">1 vnt </t>
  </si>
  <si>
    <t>Komunikacijos veiksmų plano sukūrimas</t>
  </si>
  <si>
    <t xml:space="preserve">Vieta </t>
  </si>
  <si>
    <t>Lietuvos rytas</t>
  </si>
  <si>
    <t>Pagrindiniame leidinyje, tekstiniuose puslapiuose (antras, trečias, paskutinis)</t>
  </si>
  <si>
    <t>1 kv.cm</t>
  </si>
  <si>
    <t xml:space="preserve">*Leidiniai parinkti pagal ekonomikos, verslo ar su mokesčių tema galimo susieti skirto leidinio tematikas </t>
  </si>
  <si>
    <t>Verslo žinios</t>
  </si>
  <si>
    <t>Pagrindiniame leidinyje, tekstiniuose puslapiuose (pirmame žurnalo ar laikraščio trečdalyje)</t>
  </si>
  <si>
    <t>Verslo klasė</t>
  </si>
  <si>
    <t>Investuok</t>
  </si>
  <si>
    <t>Savaitė</t>
  </si>
  <si>
    <t>Valstybė</t>
  </si>
  <si>
    <t>IQ. The economist</t>
  </si>
  <si>
    <t>Informacijos skelbimas anksčiau nenumatytuose nacionaliniuose leidiniuose lietuvių ar užsienio kalba</t>
  </si>
  <si>
    <t xml:space="preserve">15min.lt </t>
  </si>
  <si>
    <t>1 d. rodoma pirmojo puslapio pirmąjame trečdalyje ir teminėje skiltyje</t>
  </si>
  <si>
    <t xml:space="preserve">3000 ženklų be tarpų </t>
  </si>
  <si>
    <t>delfi.lt</t>
  </si>
  <si>
    <t>Teminė skiltis ir 1 d. rodoma PREMIUM dalyje</t>
  </si>
  <si>
    <t>lrytas.lt</t>
  </si>
  <si>
    <t>Teminė skiltis ir 1 d. rodoma pirmojo puslapio pirmąjame trečdalyje</t>
  </si>
  <si>
    <t>vz.lt</t>
  </si>
  <si>
    <t>Teminė skiltis ir 1 d. rodoma pirmoje reklaminėje pozicijoje</t>
  </si>
  <si>
    <t>tv3.lt</t>
  </si>
  <si>
    <t>Teminė skiltis ir 1 d. rodoma 4 PREMIUM reklaminėje pozicijoje</t>
  </si>
  <si>
    <t xml:space="preserve">Informacijos skelbimas anksčiau nenumatytuose tinklalapiuose </t>
  </si>
  <si>
    <t>1 mėnesis</t>
  </si>
  <si>
    <t>Integracija į naujienų portalo laidą</t>
  </si>
  <si>
    <t>1 laida</t>
  </si>
  <si>
    <t>Integracija į naujienų portalo laidą / tinklalaidę</t>
  </si>
  <si>
    <t xml:space="preserve">Ekrano tipas </t>
  </si>
  <si>
    <t>Banerio ploto</t>
  </si>
  <si>
    <t>Preliminarus kiekis *</t>
  </si>
  <si>
    <t>Bendra suma su PVM, Eur**</t>
  </si>
  <si>
    <t>15min.lt</t>
  </si>
  <si>
    <t xml:space="preserve">desktop </t>
  </si>
  <si>
    <t>970x250</t>
  </si>
  <si>
    <t>1000 parodymų /CPM</t>
  </si>
  <si>
    <t>300x600</t>
  </si>
  <si>
    <t>670x250 (straipsnių viduje)</t>
  </si>
  <si>
    <t>580x500 (galerijose)</t>
  </si>
  <si>
    <t>**Preliminarus kiekis x Vnt kaina su PVM</t>
  </si>
  <si>
    <t>800x150 (po video)</t>
  </si>
  <si>
    <t>Kampas 1200x250 + 300x600</t>
  </si>
  <si>
    <t xml:space="preserve">RICH MEDIA desktop </t>
  </si>
  <si>
    <t xml:space="preserve"> 970x250 + expand 970x400  </t>
  </si>
  <si>
    <t>300x600 + expand 600x600</t>
  </si>
  <si>
    <t>Floating 1200x500</t>
  </si>
  <si>
    <t>mobili versija</t>
  </si>
  <si>
    <t>300x400</t>
  </si>
  <si>
    <t>300x250</t>
  </si>
  <si>
    <t>Pagebreak 1080x1920</t>
  </si>
  <si>
    <t>Fullscreen 1080x1920</t>
  </si>
  <si>
    <t>www.delfi.lt</t>
  </si>
  <si>
    <t>1200x250</t>
  </si>
  <si>
    <t>1200x120</t>
  </si>
  <si>
    <t>880x250</t>
  </si>
  <si>
    <t>580x200</t>
  </si>
  <si>
    <t xml:space="preserve"> 1200x250 + expand 1200x500  </t>
  </si>
  <si>
    <t xml:space="preserve">tv3.lt </t>
  </si>
  <si>
    <t>650x250</t>
  </si>
  <si>
    <t>980x200</t>
  </si>
  <si>
    <t>Floating 750x500</t>
  </si>
  <si>
    <t>Fullscreen 320x480</t>
  </si>
  <si>
    <t xml:space="preserve">lrytas.lt </t>
  </si>
  <si>
    <t>1200x400</t>
  </si>
  <si>
    <t>755x200</t>
  </si>
  <si>
    <t>Floating 1200x250+750x550</t>
  </si>
  <si>
    <t>225x225 (burbulas)</t>
  </si>
  <si>
    <t>Fullscreen 800x1180</t>
  </si>
  <si>
    <t>1300x250 (skydelis 1)</t>
  </si>
  <si>
    <t>970x250 (skydelis 2)</t>
  </si>
  <si>
    <t>300x600 (skydelis 3)</t>
  </si>
  <si>
    <t>970x250 (skydelis 4)</t>
  </si>
  <si>
    <t>300x600 (skydelis 5)</t>
  </si>
  <si>
    <t>300x250 (skydelis 1)</t>
  </si>
  <si>
    <t>300x250 (skydelis 2)</t>
  </si>
  <si>
    <t>300x250 (skydelis 3)</t>
  </si>
  <si>
    <t>300x250 (skydelis 4)</t>
  </si>
  <si>
    <t>300x250 (skydelis 5)</t>
  </si>
  <si>
    <t>TV3</t>
  </si>
  <si>
    <t>Laiko zona, kurioje  auditorijos bendras pasiekiamumas efektyviausias</t>
  </si>
  <si>
    <t>15 s transliacija</t>
  </si>
  <si>
    <t>LNK</t>
  </si>
  <si>
    <t>LRT Televizija</t>
  </si>
  <si>
    <t>BTV</t>
  </si>
  <si>
    <t>Lietuvos rytas TV</t>
  </si>
  <si>
    <t>TV6</t>
  </si>
  <si>
    <t>LRT Plius</t>
  </si>
  <si>
    <t>TV1</t>
  </si>
  <si>
    <t>Info TV</t>
  </si>
  <si>
    <t>TV8</t>
  </si>
  <si>
    <t>Delfi TV</t>
  </si>
  <si>
    <t>2TV</t>
  </si>
  <si>
    <t>TV3 Plius</t>
  </si>
  <si>
    <t>M1</t>
  </si>
  <si>
    <t>10 s transliacija</t>
  </si>
  <si>
    <t>Lietus</t>
  </si>
  <si>
    <t>LRT Radijas</t>
  </si>
  <si>
    <t>Radiocentras</t>
  </si>
  <si>
    <t>Power Hit Radio</t>
  </si>
  <si>
    <t>Relax FM</t>
  </si>
  <si>
    <t>M1 Plius</t>
  </si>
  <si>
    <t>Žinių radijas</t>
  </si>
  <si>
    <t>ZIP FM</t>
  </si>
  <si>
    <t>Radio R</t>
  </si>
  <si>
    <t>Vaidybinio reklaminio vaizdo klipo (iki 30 sek.) sukūrimas ir adaptacija</t>
  </si>
  <si>
    <t>1 vnt</t>
  </si>
  <si>
    <t>Vaidybinio reklaminio vaizdo klipo (iki 15 sek.) sukūrimas ir adaptacija</t>
  </si>
  <si>
    <t>Animuoto 2D vaizdo klipo (iki 30 sek.) sukūrimas ir adaptacija</t>
  </si>
  <si>
    <t>Garso klipo  (iki 20 sek.) sukūrimas ir adaptacija</t>
  </si>
  <si>
    <t>Tipas</t>
  </si>
  <si>
    <t xml:space="preserve">Facebook </t>
  </si>
  <si>
    <t>story ad</t>
  </si>
  <si>
    <t>CPM</t>
  </si>
  <si>
    <t xml:space="preserve">1000 parodymų  </t>
  </si>
  <si>
    <t>reels ad</t>
  </si>
  <si>
    <t>news feed ad</t>
  </si>
  <si>
    <t>CPC</t>
  </si>
  <si>
    <t xml:space="preserve">1 paspaudimas </t>
  </si>
  <si>
    <t>Instagram</t>
  </si>
  <si>
    <t>YouTube</t>
  </si>
  <si>
    <t>iki 6 sek. (Bumper ad)</t>
  </si>
  <si>
    <t>15-20 sek. (Non-Skippable in-stream Ads)</t>
  </si>
  <si>
    <t>15-20 sek. (Skippable in-stream ads)</t>
  </si>
  <si>
    <t xml:space="preserve">CPV </t>
  </si>
  <si>
    <t xml:space="preserve">1 peržiūra </t>
  </si>
  <si>
    <t>15-30 sek. (In-Feed Video Ads Specs)</t>
  </si>
  <si>
    <t>15-20 sek. (In-Page Outstream Ads)</t>
  </si>
  <si>
    <t>15-20 sek. (In-banner Outstream Ads)</t>
  </si>
  <si>
    <t>15-20 sek. (In-text Outstream Ads)</t>
  </si>
  <si>
    <t>Linkedin įrašas</t>
  </si>
  <si>
    <t xml:space="preserve">reklama (vaizdo, nuotraukos, dokumento, karuselės, per lyderį, renginys) </t>
  </si>
  <si>
    <t xml:space="preserve">reklama (vaizdo įrašo, nuotraukos, dokumento, karuselės, per lyderį, renginys) </t>
  </si>
  <si>
    <t>Nuomonės formuoto / eksperto ambasadorystė - dalyvavimas renginyje ar kitoje iniciatyvoje (vienas apsilankymas)</t>
  </si>
  <si>
    <t xml:space="preserve">Reklamos skydelis (banner) ir jo pritaikymas visiems galimiems dydžiams pagal naujienų portalų reklamos galimybes. </t>
  </si>
  <si>
    <t xml:space="preserve">Animuotas reklamos skydelis (banner) ir jo pritaikymas visiems galimiems dydžiams pagal naujienų portalų reklamos galimybes. </t>
  </si>
  <si>
    <t>Įrašas soc. tinklui (tema, dizainas - vizualas statinis, tekstas, paskelbimas).</t>
  </si>
  <si>
    <t xml:space="preserve">Infografiko ar kito PDF formato tipo turinio vienetas iki 1 A4 lapų. </t>
  </si>
  <si>
    <t>**Nurodyti kiekiai yra orientaciniai, numatyti pasiūlymų vertinimui. Perkančioji organizacija neįsipareigoja nupirkti nurodyto paslaugų kiekio. Nurodyti orientaciniai kiekiai gali keistis (didėti arba mažėti) priklausomai nuo Perkančiosios organizacijos poreikio, neviršijant sutartyje su tiekėju numatytos pradinės sutarties vertės. Perkančioji organizacijas šias paslaugas įsigys pagal poreikį.</t>
  </si>
  <si>
    <t>Bendra suma su PVM, Eur</t>
  </si>
  <si>
    <t xml:space="preserve">Turinio projekto blokas </t>
  </si>
  <si>
    <t xml:space="preserve">Gyvo renginio pranešėjų / lektorių paslaugos (4 pranešėjai) </t>
  </si>
  <si>
    <t>Kaina be PVM, Eur</t>
  </si>
  <si>
    <t>Kaina su PVM, Eur</t>
  </si>
  <si>
    <t>Straipsnio/interviu/ekspertinės nuomonės tipo tekstinis turinio vienetas iki 3000 ženklų be tarpų</t>
  </si>
  <si>
    <r>
      <t xml:space="preserve">*TV kanalai remiantis Katar viešai </t>
    </r>
    <r>
      <rPr>
        <sz val="11"/>
        <color rgb="FFFF0000"/>
        <rFont val="Calibri"/>
        <family val="2"/>
        <charset val="186"/>
        <scheme val="minor"/>
      </rPr>
      <t>skelbiamais duomenimis (2025 m. sausio)</t>
    </r>
    <r>
      <rPr>
        <sz val="11"/>
        <color theme="1"/>
        <rFont val="Calibri"/>
        <family val="2"/>
        <scheme val="minor"/>
      </rPr>
      <t xml:space="preserve"> (https://www.kantar.lt/lt/news/tv-auditorijos-tyrimo-rezultatai-2025-m-sausis/)</t>
    </r>
  </si>
  <si>
    <r>
      <t xml:space="preserve">*Radijos stotys, kurių pasiekiamumas procentais siekia daugiau nei 3 proc., remiantis Katar viešai skelbiamais duomenimis </t>
    </r>
    <r>
      <rPr>
        <sz val="11"/>
        <color rgb="FFFF0000"/>
        <rFont val="Calibri"/>
        <family val="2"/>
        <charset val="186"/>
        <scheme val="minor"/>
      </rPr>
      <t>(2023 ruduo - 2024 žiema) (https://www.kantar.lt/lt/news/Radijo-auditorijos-tyrimas-2023-ruduo-2024-ziema/)</t>
    </r>
  </si>
  <si>
    <t>Turinio projektas anksčiau nenumatytuose naujienų portaluose</t>
  </si>
  <si>
    <t xml:space="preserve">Tinklalaidės tipo vaizdo įrašo (iki 20 min.) sukūrimas ir adaptacija anonsui (iki 20 s.) </t>
  </si>
  <si>
    <t xml:space="preserve">Nuomonės formuotojo / eksperto turinys bei story tipo serija įrašo tema (tekstas + vizualas / video + story) ir paskelbimas </t>
  </si>
  <si>
    <r>
      <t xml:space="preserve">*Realių interneto naujienų portalo lankytojų skaičius per mėnesį didesnis nei 500 tūkst. (Gemius </t>
    </r>
    <r>
      <rPr>
        <sz val="11"/>
        <rFont val="Calibri"/>
        <family val="2"/>
        <charset val="186"/>
        <scheme val="minor"/>
      </rPr>
      <t>Audience 2024 m. balandžio mėnesio duomenys).</t>
    </r>
  </si>
  <si>
    <t>Komunikacijos koncepcija ir veiksmų  planas (fiksuota kaina)</t>
  </si>
  <si>
    <t>Viešinimas spaudoje (fiksuoti įkainiai)</t>
  </si>
  <si>
    <t>Viešinimas naujienų portaluose  (fiksuoti įkainiai)</t>
  </si>
  <si>
    <t>Turinio projektai naujienų portaluose  (fiksuoti įkainiai)</t>
  </si>
  <si>
    <t>Banerinė reklama naujienų portaluose  (fiksuoti įkainiai)</t>
  </si>
  <si>
    <t>TV reklama ir radijas  (fiksuoti įkainiai)</t>
  </si>
  <si>
    <t>Vaizdo ir garso klipų sukūrimas  (fiksuoti įkainiai)</t>
  </si>
  <si>
    <t>Tinklalaidės sukūrimas  (fiksuoti įkainiai)</t>
  </si>
  <si>
    <t>Viešinimas socialiniuose tinkluose, kituose socialinėse platformose  (fiksuoti įkainiai)</t>
  </si>
  <si>
    <t>Turinio vienetai  (fiksuoti įkainiai)</t>
  </si>
  <si>
    <t>RENGINIŲ PASLAUGOS</t>
  </si>
  <si>
    <t xml:space="preserve">Renginio organizavimo paslaugos  (fiksuota kaina) </t>
  </si>
  <si>
    <t>Gyvo renginio maitinimo ir aptarnavimo paslaugas - pasitikimo kava (110 porcijų)</t>
  </si>
  <si>
    <t>Gyvo renginio maitinimo ir aptarnavimo paslaugos - kavos pertrauka (110 porcijų)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</si>
</sst>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u/>
      <sz val="11"/>
      <color theme="10"/>
      <name val="Calibri"/>
      <family val="2"/>
      <scheme val="minor"/>
    </font>
    <font>
      <sz val="11"/>
      <name val="Calibri"/>
      <family val="2"/>
      <scheme val="minor"/>
    </font>
    <font>
      <sz val="11"/>
      <color rgb="FF000000"/>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1">
    <xf numFmtId="0" fontId="0" fillId="0" borderId="0" xfId="0"/>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0" borderId="0" xfId="0" applyFont="1"/>
    <xf numFmtId="0" fontId="0" fillId="0" borderId="0" xfId="0" applyAlignment="1">
      <alignment vertical="top"/>
    </xf>
    <xf numFmtId="0" fontId="0" fillId="0" borderId="1" xfId="0" applyBorder="1" applyAlignment="1">
      <alignment horizontal="left" vertical="top" wrapText="1"/>
    </xf>
    <xf numFmtId="0" fontId="2" fillId="4" borderId="1" xfId="0" applyFont="1" applyFill="1" applyBorder="1" applyAlignment="1">
      <alignment horizontal="center" vertical="top" wrapText="1"/>
    </xf>
    <xf numFmtId="0" fontId="0" fillId="0" borderId="1" xfId="0" applyBorder="1" applyAlignment="1">
      <alignment horizontal="left" vertical="center" wrapText="1"/>
    </xf>
    <xf numFmtId="0" fontId="0" fillId="0" borderId="0" xfId="0" applyFill="1"/>
    <xf numFmtId="0" fontId="7" fillId="0" borderId="1" xfId="1" applyFont="1" applyBorder="1" applyAlignment="1">
      <alignment horizontal="left" vertical="top" wrapText="1"/>
    </xf>
    <xf numFmtId="0" fontId="7" fillId="0" borderId="1" xfId="1" applyFont="1" applyFill="1" applyBorder="1" applyAlignment="1">
      <alignment horizontal="left" vertical="top" wrapText="1"/>
    </xf>
    <xf numFmtId="0" fontId="8" fillId="0" borderId="1" xfId="0" applyFont="1" applyBorder="1" applyAlignment="1">
      <alignment horizontal="left" vertical="top" wrapText="1"/>
    </xf>
    <xf numFmtId="3" fontId="0" fillId="0" borderId="0" xfId="0" applyNumberFormat="1"/>
    <xf numFmtId="0" fontId="2" fillId="0" borderId="0" xfId="0" applyFont="1" applyAlignment="1">
      <alignment horizontal="left" vertical="top" wrapText="1"/>
    </xf>
    <xf numFmtId="0" fontId="2" fillId="0" borderId="0" xfId="0" applyFont="1" applyAlignment="1">
      <alignment vertical="top" wrapText="1"/>
    </xf>
    <xf numFmtId="0" fontId="5" fillId="0" borderId="1" xfId="0" applyFont="1" applyBorder="1" applyAlignment="1">
      <alignment horizontal="left" vertical="center" wrapText="1"/>
    </xf>
    <xf numFmtId="0" fontId="4" fillId="0" borderId="0" xfId="0" applyFont="1" applyAlignment="1">
      <alignment horizontal="left" vertical="top"/>
    </xf>
    <xf numFmtId="0" fontId="0" fillId="0" borderId="0" xfId="0" applyAlignment="1">
      <alignment horizontal="left" vertical="top"/>
    </xf>
    <xf numFmtId="0" fontId="0" fillId="0" borderId="1" xfId="0" applyBorder="1" applyAlignment="1">
      <alignment horizontal="center" vertical="center" wrapText="1"/>
    </xf>
    <xf numFmtId="0" fontId="0" fillId="0" borderId="0" xfId="0" applyBorder="1" applyAlignment="1">
      <alignment vertical="top" wrapText="1"/>
    </xf>
    <xf numFmtId="0" fontId="0" fillId="0" borderId="0" xfId="0" applyBorder="1" applyAlignment="1">
      <alignment vertical="top"/>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2" fillId="4" borderId="1" xfId="0" applyFont="1" applyFill="1" applyBorder="1" applyAlignment="1">
      <alignment vertical="top" wrapText="1"/>
    </xf>
    <xf numFmtId="0" fontId="0" fillId="0" borderId="1" xfId="0" applyFill="1" applyBorder="1" applyAlignment="1">
      <alignment vertical="top" wrapText="1"/>
    </xf>
    <xf numFmtId="0" fontId="0" fillId="0" borderId="1" xfId="0" applyBorder="1" applyAlignment="1">
      <alignment vertical="top" wrapText="1"/>
    </xf>
    <xf numFmtId="0" fontId="7" fillId="0" borderId="1" xfId="1" applyFont="1" applyBorder="1" applyAlignment="1">
      <alignment vertical="top" wrapText="1"/>
    </xf>
    <xf numFmtId="0" fontId="7" fillId="0" borderId="1" xfId="1" applyFont="1" applyFill="1" applyBorder="1" applyAlignment="1">
      <alignment vertical="top" wrapText="1"/>
    </xf>
    <xf numFmtId="0" fontId="2" fillId="0" borderId="0" xfId="0" applyFont="1" applyBorder="1" applyAlignment="1">
      <alignment vertical="top" wrapText="1"/>
    </xf>
    <xf numFmtId="0" fontId="0" fillId="0" borderId="1" xfId="0" applyBorder="1" applyAlignment="1">
      <alignment horizontal="left"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top"/>
    </xf>
    <xf numFmtId="0" fontId="2" fillId="4" borderId="1" xfId="0" applyFont="1" applyFill="1" applyBorder="1" applyAlignment="1">
      <alignment horizontal="left" vertical="top"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vertical="top" wrapText="1"/>
    </xf>
    <xf numFmtId="0" fontId="0" fillId="0" borderId="2" xfId="0" applyBorder="1" applyAlignment="1">
      <alignment vertical="top"/>
    </xf>
    <xf numFmtId="0" fontId="0" fillId="0" borderId="2" xfId="0" applyFill="1" applyBorder="1" applyAlignment="1">
      <alignment wrapText="1"/>
    </xf>
    <xf numFmtId="0" fontId="0" fillId="0" borderId="0" xfId="0" applyBorder="1"/>
    <xf numFmtId="0" fontId="0" fillId="0" borderId="2" xfId="0" applyFill="1" applyBorder="1" applyAlignment="1">
      <alignment vertical="top" wrapText="1"/>
    </xf>
    <xf numFmtId="0" fontId="5" fillId="0" borderId="2" xfId="0" applyFont="1" applyFill="1" applyBorder="1" applyAlignment="1">
      <alignment vertical="top" wrapText="1"/>
    </xf>
    <xf numFmtId="0" fontId="0" fillId="0" borderId="7" xfId="0" applyFill="1" applyBorder="1" applyAlignment="1">
      <alignment wrapText="1"/>
    </xf>
    <xf numFmtId="0" fontId="0" fillId="2" borderId="3" xfId="0" applyFill="1" applyBorder="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xf numFmtId="0" fontId="5" fillId="3" borderId="3"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4" xfId="0" applyFont="1" applyFill="1" applyBorder="1" applyAlignment="1">
      <alignment horizontal="center"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4" borderId="1" xfId="0" applyFont="1" applyFill="1" applyBorder="1" applyAlignment="1">
      <alignment horizontal="left" vertical="center" wrapText="1"/>
    </xf>
    <xf numFmtId="0" fontId="0" fillId="0" borderId="1" xfId="0"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1" fillId="3" borderId="3"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4" xfId="0" applyFont="1" applyFill="1" applyBorder="1" applyAlignment="1">
      <alignment horizontal="center" vertical="top" wrapText="1"/>
    </xf>
    <xf numFmtId="0" fontId="2"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0" fillId="3" borderId="3" xfId="0" applyFill="1" applyBorder="1" applyAlignment="1">
      <alignment horizontal="center" vertical="top" wrapText="1"/>
    </xf>
    <xf numFmtId="0" fontId="0" fillId="3" borderId="6" xfId="0" applyFill="1" applyBorder="1" applyAlignment="1">
      <alignment horizontal="center" vertical="top" wrapText="1"/>
    </xf>
    <xf numFmtId="0" fontId="0" fillId="3" borderId="4" xfId="0" applyFill="1" applyBorder="1" applyAlignment="1">
      <alignment horizontal="center" vertical="top"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7" fillId="0" borderId="1" xfId="1" applyFont="1" applyBorder="1" applyAlignment="1">
      <alignment horizontal="left" vertical="center" wrapText="1"/>
    </xf>
    <xf numFmtId="0" fontId="7" fillId="0" borderId="1" xfId="1" applyFont="1" applyBorder="1" applyAlignment="1">
      <alignment horizontal="left" vertical="top" wrapText="1"/>
    </xf>
    <xf numFmtId="0" fontId="8" fillId="0" borderId="1" xfId="0" applyFont="1" applyBorder="1" applyAlignment="1">
      <alignment horizontal="left" vertical="top" wrapText="1"/>
    </xf>
    <xf numFmtId="0" fontId="0" fillId="0" borderId="0" xfId="0" applyAlignment="1">
      <alignment horizontal="left" vertical="top" wrapText="1"/>
    </xf>
    <xf numFmtId="0" fontId="7" fillId="3" borderId="3" xfId="1" applyFont="1" applyFill="1" applyBorder="1" applyAlignment="1">
      <alignment horizontal="center" vertical="top" wrapText="1"/>
    </xf>
    <xf numFmtId="0" fontId="7" fillId="3" borderId="6" xfId="1" applyFont="1" applyFill="1" applyBorder="1" applyAlignment="1">
      <alignment horizontal="center" vertical="top" wrapText="1"/>
    </xf>
    <xf numFmtId="0" fontId="7" fillId="3" borderId="4" xfId="1" applyFont="1" applyFill="1" applyBorder="1" applyAlignment="1">
      <alignment horizontal="center" vertical="top" wrapText="1"/>
    </xf>
    <xf numFmtId="0" fontId="0" fillId="0" borderId="1" xfId="0" applyBorder="1" applyAlignment="1">
      <alignment horizontal="center" vertical="center" wrapText="1"/>
    </xf>
    <xf numFmtId="0" fontId="8" fillId="0" borderId="1" xfId="0" applyFont="1" applyBorder="1" applyAlignment="1">
      <alignment horizontal="left" vertical="center" wrapText="1"/>
    </xf>
    <xf numFmtId="0" fontId="0" fillId="0" borderId="1" xfId="0" applyFill="1" applyBorder="1" applyAlignment="1">
      <alignment horizontal="left" vertical="top"/>
    </xf>
    <xf numFmtId="0" fontId="2" fillId="4" borderId="1" xfId="0" applyFont="1" applyFill="1" applyBorder="1" applyAlignment="1">
      <alignment horizontal="left" vertical="top" wrapText="1"/>
    </xf>
    <xf numFmtId="0" fontId="7" fillId="0"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0" fillId="0" borderId="5" xfId="0"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 xfId="0" applyFill="1" applyBorder="1" applyAlignment="1">
      <alignment horizontal="left" vertic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0" fontId="5" fillId="0" borderId="0" xfId="0" applyFont="1" applyAlignment="1">
      <alignment vertical="top"/>
    </xf>
    <xf numFmtId="0" fontId="5" fillId="0" borderId="0" xfId="0" applyFont="1"/>
  </cellXfs>
  <cellStyles count="2">
    <cellStyle name="Hipersaitas" xfId="1" builtinId="8"/>
    <cellStyle name="Įprasta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6"/>
  <sheetViews>
    <sheetView tabSelected="1" workbookViewId="0">
      <selection activeCell="L22" sqref="L22"/>
    </sheetView>
  </sheetViews>
  <sheetFormatPr defaultRowHeight="14.4" x14ac:dyDescent="0.3"/>
  <cols>
    <col min="1" max="1" width="5.44140625" customWidth="1"/>
    <col min="2" max="2" width="21.44140625" customWidth="1"/>
    <col min="3" max="3" width="17.88671875" customWidth="1"/>
    <col min="4" max="4" width="16.77734375" style="7" customWidth="1"/>
    <col min="5" max="5" width="12.21875" customWidth="1"/>
    <col min="8" max="8" width="11.6640625" style="37" customWidth="1"/>
  </cols>
  <sheetData>
    <row r="1" spans="1:18" ht="14.4" customHeight="1" x14ac:dyDescent="0.3">
      <c r="A1" s="57" t="s">
        <v>179</v>
      </c>
      <c r="B1" s="58"/>
      <c r="C1" s="58"/>
      <c r="D1" s="58"/>
      <c r="E1" s="58"/>
      <c r="F1" s="58"/>
      <c r="G1" s="58"/>
      <c r="H1" s="59"/>
      <c r="I1" s="56"/>
    </row>
    <row r="2" spans="1:18" ht="14.4" customHeight="1" x14ac:dyDescent="0.3">
      <c r="A2" s="60" t="s">
        <v>180</v>
      </c>
      <c r="B2" s="61"/>
      <c r="C2" s="61"/>
      <c r="D2" s="61"/>
      <c r="E2" s="61"/>
      <c r="F2" s="61"/>
      <c r="G2" s="61"/>
      <c r="H2" s="62"/>
      <c r="I2" s="55"/>
    </row>
    <row r="3" spans="1:18" s="38" customFormat="1" ht="28.8" customHeight="1" x14ac:dyDescent="0.3">
      <c r="A3" s="9" t="s">
        <v>4</v>
      </c>
      <c r="B3" s="77" t="s">
        <v>3</v>
      </c>
      <c r="C3" s="77"/>
      <c r="D3" s="77"/>
      <c r="E3" s="100" t="s">
        <v>160</v>
      </c>
      <c r="F3" s="101"/>
      <c r="G3" s="100" t="s">
        <v>161</v>
      </c>
      <c r="H3" s="101"/>
    </row>
    <row r="4" spans="1:18" ht="31.2" customHeight="1" x14ac:dyDescent="0.3">
      <c r="A4" s="4">
        <v>3</v>
      </c>
      <c r="B4" s="66" t="s">
        <v>159</v>
      </c>
      <c r="C4" s="66"/>
      <c r="D4" s="66"/>
      <c r="E4" s="71"/>
      <c r="F4" s="72"/>
      <c r="G4" s="71"/>
      <c r="H4" s="72"/>
      <c r="I4" s="19"/>
      <c r="J4" s="16"/>
      <c r="K4" s="16"/>
      <c r="L4" s="16"/>
      <c r="M4" s="16"/>
      <c r="N4" s="16"/>
      <c r="O4" s="16"/>
      <c r="P4" s="20"/>
      <c r="Q4" s="20"/>
      <c r="R4" s="20"/>
    </row>
    <row r="5" spans="1:18" ht="31.2" customHeight="1" x14ac:dyDescent="0.3">
      <c r="A5" s="4">
        <v>4</v>
      </c>
      <c r="B5" s="65" t="s">
        <v>9</v>
      </c>
      <c r="C5" s="65"/>
      <c r="D5" s="65"/>
      <c r="E5" s="71"/>
      <c r="F5" s="72"/>
      <c r="G5" s="71"/>
      <c r="H5" s="72"/>
      <c r="I5" s="31"/>
      <c r="J5" s="17"/>
      <c r="K5" s="17"/>
      <c r="L5" s="17"/>
      <c r="M5" s="17"/>
      <c r="N5" s="17"/>
      <c r="O5" s="17"/>
    </row>
    <row r="6" spans="1:18" ht="31.2" customHeight="1" x14ac:dyDescent="0.3">
      <c r="A6" s="4">
        <v>5</v>
      </c>
      <c r="B6" s="65" t="s">
        <v>10</v>
      </c>
      <c r="C6" s="65"/>
      <c r="D6" s="65"/>
      <c r="E6" s="71"/>
      <c r="F6" s="72"/>
      <c r="G6" s="71"/>
      <c r="H6" s="72"/>
      <c r="I6" s="31"/>
      <c r="J6" s="17"/>
      <c r="K6" s="17"/>
      <c r="L6" s="17"/>
      <c r="M6" s="17"/>
      <c r="N6" s="17"/>
      <c r="O6" s="17"/>
    </row>
    <row r="7" spans="1:18" ht="31.2" customHeight="1" x14ac:dyDescent="0.3">
      <c r="A7" s="4">
        <v>6</v>
      </c>
      <c r="B7" s="65" t="s">
        <v>11</v>
      </c>
      <c r="C7" s="65"/>
      <c r="D7" s="65"/>
      <c r="E7" s="71"/>
      <c r="F7" s="72"/>
      <c r="G7" s="71"/>
      <c r="H7" s="72"/>
      <c r="I7" s="31"/>
      <c r="J7" s="17"/>
      <c r="K7" s="17"/>
      <c r="L7" s="17"/>
      <c r="M7" s="17"/>
      <c r="N7" s="17"/>
      <c r="O7" s="17"/>
    </row>
    <row r="8" spans="1:18" ht="31.2" customHeight="1" x14ac:dyDescent="0.3">
      <c r="A8" s="4">
        <v>7</v>
      </c>
      <c r="B8" s="65" t="s">
        <v>181</v>
      </c>
      <c r="C8" s="65"/>
      <c r="D8" s="65"/>
      <c r="E8" s="71"/>
      <c r="F8" s="72"/>
      <c r="G8" s="71"/>
      <c r="H8" s="72"/>
      <c r="I8" s="23"/>
    </row>
    <row r="9" spans="1:18" ht="31.2" customHeight="1" x14ac:dyDescent="0.3">
      <c r="A9" s="4">
        <v>8</v>
      </c>
      <c r="B9" s="65" t="s">
        <v>182</v>
      </c>
      <c r="C9" s="65"/>
      <c r="D9" s="65"/>
      <c r="E9" s="71"/>
      <c r="F9" s="72"/>
      <c r="G9" s="71"/>
      <c r="H9" s="72"/>
      <c r="I9" s="23"/>
    </row>
    <row r="10" spans="1:18" ht="31.2" customHeight="1" x14ac:dyDescent="0.3">
      <c r="A10" s="4">
        <v>9</v>
      </c>
      <c r="B10" s="65" t="s">
        <v>12</v>
      </c>
      <c r="C10" s="65"/>
      <c r="D10" s="65"/>
      <c r="E10" s="71"/>
      <c r="F10" s="72"/>
      <c r="G10" s="71"/>
      <c r="H10" s="72"/>
      <c r="I10" s="23"/>
    </row>
    <row r="11" spans="1:18" ht="31.2" customHeight="1" x14ac:dyDescent="0.3">
      <c r="A11" s="4">
        <v>10</v>
      </c>
      <c r="B11" s="65" t="s">
        <v>13</v>
      </c>
      <c r="C11" s="65"/>
      <c r="D11" s="65"/>
      <c r="E11" s="71"/>
      <c r="F11" s="72"/>
      <c r="G11" s="71"/>
      <c r="H11" s="72"/>
      <c r="I11" s="51"/>
    </row>
    <row r="12" spans="1:18" ht="14.4" customHeight="1" x14ac:dyDescent="0.3">
      <c r="A12" s="57" t="s">
        <v>14</v>
      </c>
      <c r="B12" s="58"/>
      <c r="C12" s="58"/>
      <c r="D12" s="58"/>
      <c r="E12" s="58"/>
      <c r="F12" s="58"/>
      <c r="G12" s="58"/>
      <c r="H12" s="59"/>
      <c r="I12" s="52"/>
      <c r="J12" s="53"/>
    </row>
    <row r="13" spans="1:18" ht="14.4" customHeight="1" x14ac:dyDescent="0.3">
      <c r="A13" s="78" t="s">
        <v>169</v>
      </c>
      <c r="B13" s="79"/>
      <c r="C13" s="79"/>
      <c r="D13" s="79"/>
      <c r="E13" s="79"/>
      <c r="F13" s="79"/>
      <c r="G13" s="79"/>
      <c r="H13" s="80"/>
      <c r="I13" s="54"/>
      <c r="J13" s="53"/>
    </row>
    <row r="14" spans="1:18" ht="25.8" customHeight="1" x14ac:dyDescent="0.3">
      <c r="A14" s="2" t="s">
        <v>4</v>
      </c>
      <c r="B14" s="69" t="s">
        <v>3</v>
      </c>
      <c r="C14" s="69"/>
      <c r="D14" s="69"/>
      <c r="E14" s="104" t="s">
        <v>160</v>
      </c>
      <c r="F14" s="105"/>
      <c r="G14" s="104" t="s">
        <v>161</v>
      </c>
      <c r="H14" s="105"/>
      <c r="I14" s="63"/>
      <c r="J14" s="64"/>
      <c r="K14" s="64"/>
      <c r="L14" s="64"/>
      <c r="M14" s="64"/>
      <c r="N14" s="64"/>
      <c r="O14" s="64"/>
      <c r="P14" s="64"/>
      <c r="Q14" s="64"/>
      <c r="R14" s="64"/>
    </row>
    <row r="15" spans="1:18" ht="34.799999999999997" customHeight="1" x14ac:dyDescent="0.3">
      <c r="A15" s="4">
        <v>11</v>
      </c>
      <c r="B15" s="65" t="s">
        <v>15</v>
      </c>
      <c r="C15" s="65"/>
      <c r="D15" s="65"/>
      <c r="E15" s="102"/>
      <c r="F15" s="103"/>
      <c r="G15" s="102"/>
      <c r="H15" s="103"/>
      <c r="I15" s="63"/>
      <c r="J15" s="64"/>
      <c r="K15" s="64"/>
      <c r="L15" s="64"/>
      <c r="M15" s="64"/>
      <c r="N15" s="64"/>
      <c r="O15" s="64"/>
      <c r="P15" s="64"/>
      <c r="Q15" s="64"/>
      <c r="R15" s="64"/>
    </row>
    <row r="16" spans="1:18" ht="34.799999999999997" customHeight="1" x14ac:dyDescent="0.3">
      <c r="A16" s="4">
        <v>12</v>
      </c>
      <c r="B16" s="65" t="s">
        <v>17</v>
      </c>
      <c r="C16" s="65"/>
      <c r="D16" s="65"/>
      <c r="E16" s="102"/>
      <c r="F16" s="103"/>
      <c r="G16" s="102"/>
      <c r="H16" s="103"/>
      <c r="I16" s="19"/>
      <c r="J16" s="20"/>
      <c r="K16" s="20"/>
      <c r="L16" s="20"/>
      <c r="M16" s="20"/>
      <c r="N16" s="20"/>
      <c r="O16" s="20"/>
      <c r="P16" s="20"/>
      <c r="Q16" s="20"/>
      <c r="R16" s="20"/>
    </row>
    <row r="17" spans="1:19" ht="14.4" customHeight="1" x14ac:dyDescent="0.3">
      <c r="A17" s="1"/>
      <c r="B17" s="73" t="s">
        <v>170</v>
      </c>
      <c r="C17" s="74"/>
      <c r="D17" s="74"/>
      <c r="E17" s="74"/>
      <c r="F17" s="74"/>
      <c r="G17" s="74"/>
      <c r="H17" s="74"/>
      <c r="I17" s="75"/>
    </row>
    <row r="18" spans="1:19" ht="57.6" x14ac:dyDescent="0.3">
      <c r="A18" s="2" t="s">
        <v>4</v>
      </c>
      <c r="B18" s="3" t="s">
        <v>5</v>
      </c>
      <c r="C18" s="76" t="s">
        <v>18</v>
      </c>
      <c r="D18" s="76"/>
      <c r="E18" s="3" t="s">
        <v>2</v>
      </c>
      <c r="F18" s="3" t="s">
        <v>6</v>
      </c>
      <c r="G18" s="3" t="s">
        <v>7</v>
      </c>
      <c r="H18" s="33" t="s">
        <v>1</v>
      </c>
      <c r="I18" s="3" t="s">
        <v>0</v>
      </c>
    </row>
    <row r="19" spans="1:19" ht="46.2" customHeight="1" x14ac:dyDescent="0.3">
      <c r="A19" s="4">
        <v>13</v>
      </c>
      <c r="B19" s="18" t="s">
        <v>19</v>
      </c>
      <c r="C19" s="65" t="s">
        <v>20</v>
      </c>
      <c r="D19" s="65"/>
      <c r="E19" s="5" t="s">
        <v>21</v>
      </c>
      <c r="F19" s="5"/>
      <c r="G19" s="5"/>
      <c r="H19" s="34">
        <v>10</v>
      </c>
      <c r="I19" s="5">
        <f>H19*G19</f>
        <v>0</v>
      </c>
      <c r="J19" s="67" t="s">
        <v>22</v>
      </c>
      <c r="K19" s="68"/>
      <c r="L19" s="68"/>
      <c r="M19" s="68"/>
      <c r="N19" s="68"/>
      <c r="O19" s="68"/>
      <c r="P19" s="68"/>
      <c r="Q19" s="68"/>
      <c r="R19" s="68"/>
      <c r="S19" s="68"/>
    </row>
    <row r="20" spans="1:19" ht="50.4" customHeight="1" x14ac:dyDescent="0.3">
      <c r="A20" s="4">
        <v>14</v>
      </c>
      <c r="B20" s="18" t="s">
        <v>23</v>
      </c>
      <c r="C20" s="66" t="s">
        <v>24</v>
      </c>
      <c r="D20" s="66"/>
      <c r="E20" s="5" t="s">
        <v>21</v>
      </c>
      <c r="F20" s="5"/>
      <c r="G20" s="5"/>
      <c r="H20" s="34">
        <v>10</v>
      </c>
      <c r="I20" s="5">
        <f t="shared" ref="I20:I26" si="0">H20*G20</f>
        <v>0</v>
      </c>
      <c r="J20" s="64" t="s">
        <v>156</v>
      </c>
      <c r="K20" s="64"/>
      <c r="L20" s="64"/>
      <c r="M20" s="64"/>
      <c r="N20" s="64"/>
      <c r="O20" s="64"/>
      <c r="P20" s="64"/>
      <c r="Q20" s="64"/>
      <c r="R20" s="64"/>
      <c r="S20" s="64"/>
    </row>
    <row r="21" spans="1:19" ht="45.6" customHeight="1" x14ac:dyDescent="0.3">
      <c r="A21" s="4">
        <v>15</v>
      </c>
      <c r="B21" s="18" t="s">
        <v>25</v>
      </c>
      <c r="C21" s="66" t="s">
        <v>24</v>
      </c>
      <c r="D21" s="66"/>
      <c r="E21" s="5" t="s">
        <v>21</v>
      </c>
      <c r="F21" s="5"/>
      <c r="G21" s="5"/>
      <c r="H21" s="34">
        <v>10</v>
      </c>
      <c r="I21" s="5">
        <f t="shared" si="0"/>
        <v>0</v>
      </c>
      <c r="J21" s="64"/>
      <c r="K21" s="64"/>
      <c r="L21" s="64"/>
      <c r="M21" s="64"/>
      <c r="N21" s="64"/>
      <c r="O21" s="64"/>
      <c r="P21" s="64"/>
      <c r="Q21" s="64"/>
      <c r="R21" s="64"/>
      <c r="S21" s="64"/>
    </row>
    <row r="22" spans="1:19" ht="48" customHeight="1" x14ac:dyDescent="0.3">
      <c r="A22" s="4">
        <v>16</v>
      </c>
      <c r="B22" s="18" t="s">
        <v>26</v>
      </c>
      <c r="C22" s="65" t="s">
        <v>20</v>
      </c>
      <c r="D22" s="65"/>
      <c r="E22" s="5" t="s">
        <v>21</v>
      </c>
      <c r="F22" s="5"/>
      <c r="G22" s="5"/>
      <c r="H22" s="34">
        <v>10</v>
      </c>
      <c r="I22" s="5">
        <f t="shared" si="0"/>
        <v>0</v>
      </c>
      <c r="J22" s="109" t="s">
        <v>8</v>
      </c>
      <c r="K22" s="110"/>
      <c r="L22" s="110"/>
      <c r="M22" s="110"/>
      <c r="N22" s="110"/>
    </row>
    <row r="23" spans="1:19" ht="52.8" customHeight="1" x14ac:dyDescent="0.3">
      <c r="A23" s="4">
        <v>17</v>
      </c>
      <c r="B23" s="18" t="s">
        <v>27</v>
      </c>
      <c r="C23" s="65" t="s">
        <v>20</v>
      </c>
      <c r="D23" s="65"/>
      <c r="E23" s="5" t="s">
        <v>21</v>
      </c>
      <c r="F23" s="5"/>
      <c r="G23" s="5"/>
      <c r="H23" s="34">
        <v>10</v>
      </c>
      <c r="I23" s="5">
        <f t="shared" si="0"/>
        <v>0</v>
      </c>
      <c r="J23" s="23"/>
    </row>
    <row r="24" spans="1:19" ht="49.2" customHeight="1" x14ac:dyDescent="0.3">
      <c r="A24" s="4">
        <v>18</v>
      </c>
      <c r="B24" s="18" t="s">
        <v>28</v>
      </c>
      <c r="C24" s="65" t="s">
        <v>20</v>
      </c>
      <c r="D24" s="65"/>
      <c r="E24" s="5" t="s">
        <v>21</v>
      </c>
      <c r="F24" s="5"/>
      <c r="G24" s="5"/>
      <c r="H24" s="34">
        <v>10</v>
      </c>
      <c r="I24" s="5">
        <f t="shared" si="0"/>
        <v>0</v>
      </c>
      <c r="J24" s="23"/>
    </row>
    <row r="25" spans="1:19" ht="48" customHeight="1" x14ac:dyDescent="0.3">
      <c r="A25" s="4">
        <v>19</v>
      </c>
      <c r="B25" s="18" t="s">
        <v>29</v>
      </c>
      <c r="C25" s="65" t="s">
        <v>20</v>
      </c>
      <c r="D25" s="65"/>
      <c r="E25" s="5" t="s">
        <v>21</v>
      </c>
      <c r="F25" s="5"/>
      <c r="G25" s="5"/>
      <c r="H25" s="34">
        <v>10</v>
      </c>
      <c r="I25" s="5">
        <f t="shared" si="0"/>
        <v>0</v>
      </c>
    </row>
    <row r="26" spans="1:19" ht="72" x14ac:dyDescent="0.3">
      <c r="A26" s="4">
        <v>20</v>
      </c>
      <c r="B26" s="4" t="s">
        <v>30</v>
      </c>
      <c r="C26" s="65" t="s">
        <v>20</v>
      </c>
      <c r="D26" s="65"/>
      <c r="E26" s="5" t="s">
        <v>21</v>
      </c>
      <c r="F26" s="5"/>
      <c r="G26" s="5"/>
      <c r="H26" s="34">
        <v>10</v>
      </c>
      <c r="I26" s="5">
        <f t="shared" si="0"/>
        <v>0</v>
      </c>
    </row>
    <row r="27" spans="1:19" ht="14.4" customHeight="1" x14ac:dyDescent="0.3">
      <c r="A27" s="1"/>
      <c r="B27" s="78" t="s">
        <v>171</v>
      </c>
      <c r="C27" s="79"/>
      <c r="D27" s="79"/>
      <c r="E27" s="79"/>
      <c r="F27" s="79"/>
      <c r="G27" s="79"/>
      <c r="H27" s="79"/>
      <c r="I27" s="80"/>
    </row>
    <row r="28" spans="1:19" s="38" customFormat="1" ht="57.6" x14ac:dyDescent="0.3">
      <c r="A28" s="9" t="s">
        <v>4</v>
      </c>
      <c r="B28" s="9" t="s">
        <v>5</v>
      </c>
      <c r="C28" s="76" t="s">
        <v>18</v>
      </c>
      <c r="D28" s="76"/>
      <c r="E28" s="9" t="s">
        <v>2</v>
      </c>
      <c r="F28" s="9" t="s">
        <v>6</v>
      </c>
      <c r="G28" s="9" t="s">
        <v>7</v>
      </c>
      <c r="H28" s="9" t="s">
        <v>1</v>
      </c>
      <c r="I28" s="9" t="s">
        <v>0</v>
      </c>
    </row>
    <row r="29" spans="1:19" ht="43.2" customHeight="1" x14ac:dyDescent="0.3">
      <c r="A29" s="10">
        <v>21</v>
      </c>
      <c r="B29" s="10" t="s">
        <v>31</v>
      </c>
      <c r="C29" s="81" t="s">
        <v>32</v>
      </c>
      <c r="D29" s="81"/>
      <c r="E29" s="10" t="s">
        <v>33</v>
      </c>
      <c r="F29" s="8"/>
      <c r="G29" s="8"/>
      <c r="H29" s="45">
        <v>2</v>
      </c>
      <c r="I29" s="8">
        <f t="shared" ref="I29:I34" si="1">G29*H29</f>
        <v>0</v>
      </c>
      <c r="J29" s="64" t="s">
        <v>168</v>
      </c>
      <c r="K29" s="64"/>
      <c r="L29" s="64"/>
      <c r="M29" s="64"/>
      <c r="N29" s="64"/>
      <c r="O29" s="64"/>
      <c r="P29" s="64"/>
      <c r="Q29" s="64"/>
      <c r="R29" s="64"/>
      <c r="S29" s="64"/>
    </row>
    <row r="30" spans="1:19" ht="43.2" customHeight="1" x14ac:dyDescent="0.3">
      <c r="A30" s="32">
        <v>22</v>
      </c>
      <c r="B30" s="48" t="s">
        <v>34</v>
      </c>
      <c r="C30" s="82" t="s">
        <v>35</v>
      </c>
      <c r="D30" s="83"/>
      <c r="E30" s="48" t="s">
        <v>33</v>
      </c>
      <c r="F30" s="47"/>
      <c r="G30" s="47"/>
      <c r="H30" s="46">
        <v>2</v>
      </c>
      <c r="I30" s="47">
        <f t="shared" si="1"/>
        <v>0</v>
      </c>
      <c r="J30" s="64" t="s">
        <v>156</v>
      </c>
      <c r="K30" s="64"/>
      <c r="L30" s="64"/>
      <c r="M30" s="64"/>
      <c r="N30" s="64"/>
      <c r="O30" s="64"/>
      <c r="P30" s="64"/>
      <c r="Q30" s="64"/>
      <c r="R30" s="64"/>
      <c r="S30" s="64"/>
    </row>
    <row r="31" spans="1:19" ht="43.2" customHeight="1" x14ac:dyDescent="0.3">
      <c r="A31" s="32">
        <v>23</v>
      </c>
      <c r="B31" s="48" t="s">
        <v>36</v>
      </c>
      <c r="C31" s="82" t="s">
        <v>37</v>
      </c>
      <c r="D31" s="83"/>
      <c r="E31" s="48" t="s">
        <v>33</v>
      </c>
      <c r="F31" s="47"/>
      <c r="G31" s="47"/>
      <c r="H31" s="46">
        <v>2</v>
      </c>
      <c r="I31" s="47">
        <f t="shared" si="1"/>
        <v>0</v>
      </c>
      <c r="J31" s="64"/>
      <c r="K31" s="64"/>
      <c r="L31" s="64"/>
      <c r="M31" s="64"/>
      <c r="N31" s="64"/>
      <c r="O31" s="64"/>
      <c r="P31" s="64"/>
      <c r="Q31" s="64"/>
      <c r="R31" s="64"/>
      <c r="S31" s="64"/>
    </row>
    <row r="32" spans="1:19" ht="43.2" customHeight="1" x14ac:dyDescent="0.3">
      <c r="A32" s="32">
        <v>24</v>
      </c>
      <c r="B32" s="48" t="s">
        <v>38</v>
      </c>
      <c r="C32" s="84" t="s">
        <v>39</v>
      </c>
      <c r="D32" s="85"/>
      <c r="E32" s="48" t="s">
        <v>33</v>
      </c>
      <c r="F32" s="47"/>
      <c r="G32" s="47"/>
      <c r="H32" s="46">
        <v>2</v>
      </c>
      <c r="I32" s="47">
        <f t="shared" si="1"/>
        <v>0</v>
      </c>
      <c r="J32" s="19" t="s">
        <v>8</v>
      </c>
    </row>
    <row r="33" spans="1:19" ht="43.2" customHeight="1" x14ac:dyDescent="0.3">
      <c r="A33" s="32">
        <v>25</v>
      </c>
      <c r="B33" s="48" t="s">
        <v>40</v>
      </c>
      <c r="C33" s="84" t="s">
        <v>41</v>
      </c>
      <c r="D33" s="85"/>
      <c r="E33" s="48" t="s">
        <v>33</v>
      </c>
      <c r="F33" s="47"/>
      <c r="G33" s="47"/>
      <c r="H33" s="46">
        <v>2</v>
      </c>
      <c r="I33" s="47">
        <f t="shared" si="1"/>
        <v>0</v>
      </c>
      <c r="J33" s="6"/>
    </row>
    <row r="34" spans="1:19" ht="75" customHeight="1" x14ac:dyDescent="0.3">
      <c r="A34" s="32">
        <v>26</v>
      </c>
      <c r="B34" s="10" t="s">
        <v>42</v>
      </c>
      <c r="C34" s="81" t="s">
        <v>37</v>
      </c>
      <c r="D34" s="81"/>
      <c r="E34" s="10" t="s">
        <v>33</v>
      </c>
      <c r="F34" s="8"/>
      <c r="G34" s="43"/>
      <c r="H34" s="45">
        <v>2</v>
      </c>
      <c r="I34" s="43">
        <f t="shared" si="1"/>
        <v>0</v>
      </c>
    </row>
    <row r="35" spans="1:19" ht="14.4" customHeight="1" x14ac:dyDescent="0.3">
      <c r="A35" s="1"/>
      <c r="B35" s="78" t="s">
        <v>172</v>
      </c>
      <c r="C35" s="79"/>
      <c r="D35" s="79"/>
      <c r="E35" s="79"/>
      <c r="F35" s="79"/>
      <c r="G35" s="79"/>
      <c r="H35" s="79"/>
      <c r="I35" s="80"/>
    </row>
    <row r="36" spans="1:19" ht="57.6" x14ac:dyDescent="0.3">
      <c r="A36" s="41" t="s">
        <v>4</v>
      </c>
      <c r="B36" s="39" t="s">
        <v>3</v>
      </c>
      <c r="C36" s="39" t="s">
        <v>47</v>
      </c>
      <c r="D36" s="26" t="s">
        <v>48</v>
      </c>
      <c r="E36" s="39" t="s">
        <v>2</v>
      </c>
      <c r="F36" s="39" t="s">
        <v>6</v>
      </c>
      <c r="G36" s="39" t="s">
        <v>7</v>
      </c>
      <c r="H36" s="33" t="s">
        <v>49</v>
      </c>
      <c r="I36" s="39" t="s">
        <v>50</v>
      </c>
    </row>
    <row r="37" spans="1:19" x14ac:dyDescent="0.3">
      <c r="A37" s="93">
        <v>27</v>
      </c>
      <c r="B37" s="93" t="s">
        <v>31</v>
      </c>
      <c r="C37" s="70" t="s">
        <v>158</v>
      </c>
      <c r="D37" s="70"/>
      <c r="E37" s="8" t="s">
        <v>43</v>
      </c>
      <c r="F37" s="8"/>
      <c r="G37" s="8"/>
      <c r="H37" s="21">
        <v>1</v>
      </c>
      <c r="I37" s="8">
        <f>H37*G37</f>
        <v>0</v>
      </c>
    </row>
    <row r="38" spans="1:19" x14ac:dyDescent="0.3">
      <c r="A38" s="93"/>
      <c r="B38" s="93"/>
      <c r="C38" s="70" t="s">
        <v>44</v>
      </c>
      <c r="D38" s="70"/>
      <c r="E38" s="8" t="s">
        <v>45</v>
      </c>
      <c r="F38" s="8"/>
      <c r="G38" s="43"/>
      <c r="H38" s="21">
        <v>1</v>
      </c>
      <c r="I38" s="43">
        <f t="shared" ref="I38:I42" si="2">H38*G38</f>
        <v>0</v>
      </c>
    </row>
    <row r="39" spans="1:19" ht="14.4" customHeight="1" x14ac:dyDescent="0.3">
      <c r="A39" s="93">
        <v>28</v>
      </c>
      <c r="B39" s="93" t="s">
        <v>34</v>
      </c>
      <c r="C39" s="70" t="s">
        <v>158</v>
      </c>
      <c r="D39" s="70"/>
      <c r="E39" s="8" t="s">
        <v>43</v>
      </c>
      <c r="F39" s="43"/>
      <c r="G39" s="43"/>
      <c r="H39" s="21">
        <v>1</v>
      </c>
      <c r="I39" s="43">
        <f t="shared" si="2"/>
        <v>0</v>
      </c>
    </row>
    <row r="40" spans="1:19" x14ac:dyDescent="0.3">
      <c r="A40" s="93"/>
      <c r="B40" s="93"/>
      <c r="C40" s="70" t="s">
        <v>44</v>
      </c>
      <c r="D40" s="70"/>
      <c r="E40" s="8" t="s">
        <v>45</v>
      </c>
      <c r="F40" s="43"/>
      <c r="G40" s="43"/>
      <c r="H40" s="21">
        <v>1</v>
      </c>
      <c r="I40" s="43">
        <f t="shared" si="2"/>
        <v>0</v>
      </c>
    </row>
    <row r="41" spans="1:19" ht="14.4" customHeight="1" x14ac:dyDescent="0.3">
      <c r="A41" s="93">
        <v>29</v>
      </c>
      <c r="B41" s="93" t="s">
        <v>38</v>
      </c>
      <c r="C41" s="70" t="s">
        <v>158</v>
      </c>
      <c r="D41" s="70"/>
      <c r="E41" s="8" t="s">
        <v>43</v>
      </c>
      <c r="F41" s="43"/>
      <c r="G41" s="43"/>
      <c r="H41" s="21">
        <v>1</v>
      </c>
      <c r="I41" s="43">
        <f t="shared" si="2"/>
        <v>0</v>
      </c>
    </row>
    <row r="42" spans="1:19" ht="27" customHeight="1" x14ac:dyDescent="0.3">
      <c r="A42" s="93"/>
      <c r="B42" s="93"/>
      <c r="C42" s="70" t="s">
        <v>46</v>
      </c>
      <c r="D42" s="70"/>
      <c r="E42" s="8" t="s">
        <v>45</v>
      </c>
      <c r="F42" s="43"/>
      <c r="G42" s="43"/>
      <c r="H42" s="21">
        <v>1</v>
      </c>
      <c r="I42" s="43">
        <f t="shared" si="2"/>
        <v>0</v>
      </c>
    </row>
    <row r="43" spans="1:19" ht="14.4" customHeight="1" x14ac:dyDescent="0.3">
      <c r="A43" s="93">
        <v>30</v>
      </c>
      <c r="B43" s="81" t="s">
        <v>165</v>
      </c>
      <c r="C43" s="70" t="s">
        <v>158</v>
      </c>
      <c r="D43" s="70"/>
      <c r="E43" s="8" t="s">
        <v>43</v>
      </c>
      <c r="F43" s="43"/>
      <c r="G43" s="43"/>
      <c r="H43" s="21">
        <v>1</v>
      </c>
      <c r="I43" s="43">
        <f>H43*G43</f>
        <v>0</v>
      </c>
    </row>
    <row r="44" spans="1:19" ht="45" customHeight="1" x14ac:dyDescent="0.3">
      <c r="A44" s="93"/>
      <c r="B44" s="81"/>
      <c r="C44" s="70" t="s">
        <v>44</v>
      </c>
      <c r="D44" s="70"/>
      <c r="E44" s="8" t="s">
        <v>45</v>
      </c>
      <c r="F44" s="43"/>
      <c r="G44" s="43"/>
      <c r="H44" s="21">
        <v>1</v>
      </c>
      <c r="I44" s="44">
        <f>H44*G44</f>
        <v>0</v>
      </c>
    </row>
    <row r="45" spans="1:19" ht="14.4" customHeight="1" x14ac:dyDescent="0.3">
      <c r="A45" s="1"/>
      <c r="B45" s="78" t="s">
        <v>173</v>
      </c>
      <c r="C45" s="79"/>
      <c r="D45" s="79"/>
      <c r="E45" s="79"/>
      <c r="F45" s="79"/>
      <c r="G45" s="79"/>
      <c r="H45" s="79"/>
      <c r="I45" s="80"/>
    </row>
    <row r="46" spans="1:19" ht="57.6" x14ac:dyDescent="0.3">
      <c r="A46" s="2" t="s">
        <v>4</v>
      </c>
      <c r="B46" s="3" t="s">
        <v>3</v>
      </c>
      <c r="C46" s="3" t="s">
        <v>47</v>
      </c>
      <c r="D46" s="26" t="s">
        <v>48</v>
      </c>
      <c r="E46" s="3" t="s">
        <v>2</v>
      </c>
      <c r="F46" s="3" t="s">
        <v>6</v>
      </c>
      <c r="G46" s="3" t="s">
        <v>7</v>
      </c>
      <c r="H46" s="33" t="s">
        <v>49</v>
      </c>
      <c r="I46" s="3" t="s">
        <v>50</v>
      </c>
    </row>
    <row r="47" spans="1:19" ht="28.8" customHeight="1" x14ac:dyDescent="0.3">
      <c r="A47" s="10">
        <v>31</v>
      </c>
      <c r="B47" s="95" t="s">
        <v>51</v>
      </c>
      <c r="C47" s="98" t="s">
        <v>52</v>
      </c>
      <c r="D47" s="27" t="s">
        <v>53</v>
      </c>
      <c r="E47" s="8" t="s">
        <v>54</v>
      </c>
      <c r="F47" s="8"/>
      <c r="G47" s="8"/>
      <c r="H47" s="21">
        <v>10</v>
      </c>
      <c r="I47" s="8">
        <f>F47*G47</f>
        <v>0</v>
      </c>
      <c r="J47" s="64" t="s">
        <v>156</v>
      </c>
      <c r="K47" s="64"/>
      <c r="L47" s="64"/>
      <c r="M47" s="64"/>
      <c r="N47" s="64"/>
      <c r="O47" s="64"/>
      <c r="P47" s="64"/>
      <c r="Q47" s="64"/>
      <c r="R47" s="64"/>
      <c r="S47" s="64"/>
    </row>
    <row r="48" spans="1:19" ht="28.8" customHeight="1" x14ac:dyDescent="0.3">
      <c r="A48" s="10">
        <v>32</v>
      </c>
      <c r="B48" s="95"/>
      <c r="C48" s="98"/>
      <c r="D48" s="27" t="s">
        <v>55</v>
      </c>
      <c r="E48" s="8" t="s">
        <v>54</v>
      </c>
      <c r="F48" s="8"/>
      <c r="G48" s="43"/>
      <c r="H48" s="40">
        <v>10</v>
      </c>
      <c r="I48" s="43">
        <f t="shared" ref="I48:I111" si="3">F48*G48</f>
        <v>0</v>
      </c>
      <c r="J48" s="64"/>
      <c r="K48" s="64"/>
      <c r="L48" s="64"/>
      <c r="M48" s="64"/>
      <c r="N48" s="64"/>
      <c r="O48" s="64"/>
      <c r="P48" s="64"/>
      <c r="Q48" s="64"/>
      <c r="R48" s="64"/>
      <c r="S48" s="64"/>
    </row>
    <row r="49" spans="1:19" ht="28.8" customHeight="1" x14ac:dyDescent="0.3">
      <c r="A49" s="49">
        <v>33</v>
      </c>
      <c r="B49" s="95"/>
      <c r="C49" s="98"/>
      <c r="D49" s="27" t="s">
        <v>56</v>
      </c>
      <c r="E49" s="8" t="s">
        <v>54</v>
      </c>
      <c r="F49" s="8"/>
      <c r="G49" s="43"/>
      <c r="H49" s="40">
        <v>10</v>
      </c>
      <c r="I49" s="43">
        <f t="shared" si="3"/>
        <v>0</v>
      </c>
      <c r="J49" s="64"/>
      <c r="K49" s="64"/>
      <c r="L49" s="64"/>
      <c r="M49" s="64"/>
      <c r="N49" s="64"/>
      <c r="O49" s="64"/>
      <c r="P49" s="64"/>
      <c r="Q49" s="64"/>
      <c r="R49" s="64"/>
      <c r="S49" s="64"/>
    </row>
    <row r="50" spans="1:19" ht="43.2" x14ac:dyDescent="0.3">
      <c r="A50" s="49">
        <v>34</v>
      </c>
      <c r="B50" s="95"/>
      <c r="C50" s="98"/>
      <c r="D50" s="27" t="s">
        <v>57</v>
      </c>
      <c r="E50" s="8" t="s">
        <v>54</v>
      </c>
      <c r="F50" s="8"/>
      <c r="G50" s="43"/>
      <c r="H50" s="40">
        <v>10</v>
      </c>
      <c r="I50" s="43">
        <f t="shared" si="3"/>
        <v>0</v>
      </c>
      <c r="J50" s="6" t="s">
        <v>58</v>
      </c>
    </row>
    <row r="51" spans="1:19" ht="43.2" x14ac:dyDescent="0.3">
      <c r="A51" s="49">
        <v>35</v>
      </c>
      <c r="B51" s="95"/>
      <c r="C51" s="98"/>
      <c r="D51" s="27" t="s">
        <v>59</v>
      </c>
      <c r="E51" s="8" t="s">
        <v>54</v>
      </c>
      <c r="F51" s="8"/>
      <c r="G51" s="43"/>
      <c r="H51" s="40">
        <v>10</v>
      </c>
      <c r="I51" s="43">
        <f t="shared" si="3"/>
        <v>0</v>
      </c>
    </row>
    <row r="52" spans="1:19" ht="43.2" x14ac:dyDescent="0.3">
      <c r="A52" s="49">
        <v>36</v>
      </c>
      <c r="B52" s="95"/>
      <c r="C52" s="98"/>
      <c r="D52" s="27" t="s">
        <v>60</v>
      </c>
      <c r="E52" s="8" t="s">
        <v>54</v>
      </c>
      <c r="F52" s="8"/>
      <c r="G52" s="43"/>
      <c r="H52" s="40">
        <v>10</v>
      </c>
      <c r="I52" s="43">
        <f t="shared" si="3"/>
        <v>0</v>
      </c>
    </row>
    <row r="53" spans="1:19" ht="43.2" customHeight="1" x14ac:dyDescent="0.3">
      <c r="A53" s="49">
        <v>37</v>
      </c>
      <c r="B53" s="95"/>
      <c r="C53" s="93" t="s">
        <v>61</v>
      </c>
      <c r="D53" s="27" t="s">
        <v>62</v>
      </c>
      <c r="E53" s="8" t="s">
        <v>54</v>
      </c>
      <c r="F53" s="8"/>
      <c r="G53" s="43"/>
      <c r="H53" s="40">
        <v>10</v>
      </c>
      <c r="I53" s="43">
        <f t="shared" si="3"/>
        <v>0</v>
      </c>
    </row>
    <row r="54" spans="1:19" ht="43.2" x14ac:dyDescent="0.3">
      <c r="A54" s="49">
        <v>38</v>
      </c>
      <c r="B54" s="95"/>
      <c r="C54" s="93"/>
      <c r="D54" s="27" t="s">
        <v>63</v>
      </c>
      <c r="E54" s="8" t="s">
        <v>54</v>
      </c>
      <c r="F54" s="8"/>
      <c r="G54" s="43"/>
      <c r="H54" s="40">
        <v>10</v>
      </c>
      <c r="I54" s="43">
        <f t="shared" si="3"/>
        <v>0</v>
      </c>
    </row>
    <row r="55" spans="1:19" ht="43.2" x14ac:dyDescent="0.3">
      <c r="A55" s="49">
        <v>39</v>
      </c>
      <c r="B55" s="95"/>
      <c r="C55" s="93"/>
      <c r="D55" s="27" t="s">
        <v>64</v>
      </c>
      <c r="E55" s="8" t="s">
        <v>54</v>
      </c>
      <c r="F55" s="8"/>
      <c r="G55" s="43"/>
      <c r="H55" s="40">
        <v>10</v>
      </c>
      <c r="I55" s="43">
        <f t="shared" si="3"/>
        <v>0</v>
      </c>
      <c r="J55" s="11"/>
    </row>
    <row r="56" spans="1:19" ht="43.2" x14ac:dyDescent="0.3">
      <c r="A56" s="49">
        <v>40</v>
      </c>
      <c r="B56" s="95"/>
      <c r="C56" s="93" t="s">
        <v>65</v>
      </c>
      <c r="D56" s="27" t="s">
        <v>66</v>
      </c>
      <c r="E56" s="8" t="s">
        <v>54</v>
      </c>
      <c r="F56" s="8"/>
      <c r="G56" s="43"/>
      <c r="H56" s="40">
        <v>10</v>
      </c>
      <c r="I56" s="43">
        <f t="shared" si="3"/>
        <v>0</v>
      </c>
    </row>
    <row r="57" spans="1:19" ht="43.2" x14ac:dyDescent="0.3">
      <c r="A57" s="49">
        <v>41</v>
      </c>
      <c r="B57" s="95"/>
      <c r="C57" s="93"/>
      <c r="D57" s="27" t="s">
        <v>67</v>
      </c>
      <c r="E57" s="8" t="s">
        <v>54</v>
      </c>
      <c r="F57" s="8"/>
      <c r="G57" s="43"/>
      <c r="H57" s="40">
        <v>10</v>
      </c>
      <c r="I57" s="43">
        <f t="shared" si="3"/>
        <v>0</v>
      </c>
    </row>
    <row r="58" spans="1:19" ht="43.2" x14ac:dyDescent="0.3">
      <c r="A58" s="49">
        <v>42</v>
      </c>
      <c r="B58" s="95"/>
      <c r="C58" s="93"/>
      <c r="D58" s="28" t="s">
        <v>55</v>
      </c>
      <c r="E58" s="8" t="s">
        <v>54</v>
      </c>
      <c r="F58" s="8"/>
      <c r="G58" s="43"/>
      <c r="H58" s="40">
        <v>10</v>
      </c>
      <c r="I58" s="43">
        <f t="shared" si="3"/>
        <v>0</v>
      </c>
    </row>
    <row r="59" spans="1:19" ht="43.2" x14ac:dyDescent="0.3">
      <c r="A59" s="49">
        <v>43</v>
      </c>
      <c r="B59" s="95"/>
      <c r="C59" s="93"/>
      <c r="D59" s="28" t="s">
        <v>68</v>
      </c>
      <c r="E59" s="8" t="s">
        <v>54</v>
      </c>
      <c r="F59" s="8"/>
      <c r="G59" s="43"/>
      <c r="H59" s="40">
        <v>10</v>
      </c>
      <c r="I59" s="43">
        <f t="shared" si="3"/>
        <v>0</v>
      </c>
    </row>
    <row r="60" spans="1:19" ht="43.2" x14ac:dyDescent="0.3">
      <c r="A60" s="49">
        <v>44</v>
      </c>
      <c r="B60" s="95"/>
      <c r="C60" s="93"/>
      <c r="D60" s="28" t="s">
        <v>69</v>
      </c>
      <c r="E60" s="8" t="s">
        <v>54</v>
      </c>
      <c r="F60" s="8"/>
      <c r="G60" s="43"/>
      <c r="H60" s="40">
        <v>10</v>
      </c>
      <c r="I60" s="43">
        <f t="shared" si="3"/>
        <v>0</v>
      </c>
    </row>
    <row r="61" spans="1:19" ht="43.2" x14ac:dyDescent="0.3">
      <c r="A61" s="49">
        <v>45</v>
      </c>
      <c r="B61" s="95" t="s">
        <v>70</v>
      </c>
      <c r="C61" s="86" t="s">
        <v>52</v>
      </c>
      <c r="D61" s="28" t="s">
        <v>71</v>
      </c>
      <c r="E61" s="8" t="s">
        <v>54</v>
      </c>
      <c r="F61" s="8"/>
      <c r="G61" s="43"/>
      <c r="H61" s="40">
        <v>10</v>
      </c>
      <c r="I61" s="43">
        <f t="shared" si="3"/>
        <v>0</v>
      </c>
    </row>
    <row r="62" spans="1:19" ht="43.2" x14ac:dyDescent="0.3">
      <c r="A62" s="49">
        <v>46</v>
      </c>
      <c r="B62" s="95"/>
      <c r="C62" s="86"/>
      <c r="D62" s="28" t="s">
        <v>72</v>
      </c>
      <c r="E62" s="8" t="s">
        <v>54</v>
      </c>
      <c r="F62" s="8"/>
      <c r="G62" s="43"/>
      <c r="H62" s="40">
        <v>10</v>
      </c>
      <c r="I62" s="43">
        <f t="shared" si="3"/>
        <v>0</v>
      </c>
    </row>
    <row r="63" spans="1:19" ht="43.2" x14ac:dyDescent="0.3">
      <c r="A63" s="49">
        <v>47</v>
      </c>
      <c r="B63" s="95"/>
      <c r="C63" s="86"/>
      <c r="D63" s="28" t="s">
        <v>55</v>
      </c>
      <c r="E63" s="8" t="s">
        <v>54</v>
      </c>
      <c r="F63" s="8"/>
      <c r="G63" s="43"/>
      <c r="H63" s="40">
        <v>10</v>
      </c>
      <c r="I63" s="43">
        <f t="shared" si="3"/>
        <v>0</v>
      </c>
    </row>
    <row r="64" spans="1:19" ht="43.2" x14ac:dyDescent="0.3">
      <c r="A64" s="49">
        <v>48</v>
      </c>
      <c r="B64" s="95"/>
      <c r="C64" s="86"/>
      <c r="D64" s="28" t="s">
        <v>67</v>
      </c>
      <c r="E64" s="8" t="s">
        <v>54</v>
      </c>
      <c r="F64" s="8"/>
      <c r="G64" s="43"/>
      <c r="H64" s="40">
        <v>10</v>
      </c>
      <c r="I64" s="43">
        <f t="shared" si="3"/>
        <v>0</v>
      </c>
    </row>
    <row r="65" spans="1:10" ht="43.2" x14ac:dyDescent="0.3">
      <c r="A65" s="49">
        <v>49</v>
      </c>
      <c r="B65" s="95"/>
      <c r="C65" s="86"/>
      <c r="D65" s="28" t="s">
        <v>73</v>
      </c>
      <c r="E65" s="8" t="s">
        <v>54</v>
      </c>
      <c r="F65" s="8"/>
      <c r="G65" s="43"/>
      <c r="H65" s="40">
        <v>10</v>
      </c>
      <c r="I65" s="43">
        <f t="shared" si="3"/>
        <v>0</v>
      </c>
    </row>
    <row r="66" spans="1:10" ht="43.2" x14ac:dyDescent="0.3">
      <c r="A66" s="49">
        <v>50</v>
      </c>
      <c r="B66" s="95"/>
      <c r="C66" s="86"/>
      <c r="D66" s="28" t="s">
        <v>74</v>
      </c>
      <c r="E66" s="8" t="s">
        <v>54</v>
      </c>
      <c r="F66" s="8"/>
      <c r="G66" s="43"/>
      <c r="H66" s="40">
        <v>10</v>
      </c>
      <c r="I66" s="43">
        <f t="shared" si="3"/>
        <v>0</v>
      </c>
    </row>
    <row r="67" spans="1:10" ht="43.2" x14ac:dyDescent="0.3">
      <c r="A67" s="49">
        <v>51</v>
      </c>
      <c r="B67" s="95"/>
      <c r="C67" s="86"/>
      <c r="D67" s="28" t="s">
        <v>60</v>
      </c>
      <c r="E67" s="8" t="s">
        <v>54</v>
      </c>
      <c r="F67" s="8"/>
      <c r="G67" s="43"/>
      <c r="H67" s="40">
        <v>10</v>
      </c>
      <c r="I67" s="43">
        <f t="shared" si="3"/>
        <v>0</v>
      </c>
      <c r="J67" s="11"/>
    </row>
    <row r="68" spans="1:10" ht="43.2" x14ac:dyDescent="0.3">
      <c r="A68" s="49">
        <v>52</v>
      </c>
      <c r="B68" s="95"/>
      <c r="C68" s="81" t="s">
        <v>61</v>
      </c>
      <c r="D68" s="28" t="s">
        <v>75</v>
      </c>
      <c r="E68" s="8" t="s">
        <v>54</v>
      </c>
      <c r="F68" s="8"/>
      <c r="G68" s="43"/>
      <c r="H68" s="40">
        <v>10</v>
      </c>
      <c r="I68" s="43">
        <f t="shared" si="3"/>
        <v>0</v>
      </c>
    </row>
    <row r="69" spans="1:10" ht="43.2" x14ac:dyDescent="0.3">
      <c r="A69" s="49">
        <v>53</v>
      </c>
      <c r="B69" s="95"/>
      <c r="C69" s="81"/>
      <c r="D69" s="28" t="s">
        <v>63</v>
      </c>
      <c r="E69" s="8" t="s">
        <v>54</v>
      </c>
      <c r="F69" s="8"/>
      <c r="G69" s="43"/>
      <c r="H69" s="40">
        <v>10</v>
      </c>
      <c r="I69" s="43">
        <f t="shared" si="3"/>
        <v>0</v>
      </c>
    </row>
    <row r="70" spans="1:10" ht="43.2" x14ac:dyDescent="0.3">
      <c r="A70" s="49">
        <v>54</v>
      </c>
      <c r="B70" s="95"/>
      <c r="C70" s="81"/>
      <c r="D70" s="28" t="s">
        <v>64</v>
      </c>
      <c r="E70" s="8" t="s">
        <v>54</v>
      </c>
      <c r="F70" s="8"/>
      <c r="G70" s="43"/>
      <c r="H70" s="40">
        <v>10</v>
      </c>
      <c r="I70" s="43">
        <f t="shared" si="3"/>
        <v>0</v>
      </c>
    </row>
    <row r="71" spans="1:10" ht="43.2" x14ac:dyDescent="0.3">
      <c r="A71" s="49">
        <v>55</v>
      </c>
      <c r="B71" s="95"/>
      <c r="C71" s="81" t="s">
        <v>65</v>
      </c>
      <c r="D71" s="28" t="s">
        <v>67</v>
      </c>
      <c r="E71" s="8" t="s">
        <v>54</v>
      </c>
      <c r="F71" s="8"/>
      <c r="G71" s="43"/>
      <c r="H71" s="40">
        <v>10</v>
      </c>
      <c r="I71" s="43">
        <f t="shared" si="3"/>
        <v>0</v>
      </c>
    </row>
    <row r="72" spans="1:10" ht="43.2" x14ac:dyDescent="0.3">
      <c r="A72" s="49">
        <v>56</v>
      </c>
      <c r="B72" s="95"/>
      <c r="C72" s="81"/>
      <c r="D72" s="28" t="s">
        <v>55</v>
      </c>
      <c r="E72" s="8" t="s">
        <v>54</v>
      </c>
      <c r="F72" s="8"/>
      <c r="G72" s="43"/>
      <c r="H72" s="40">
        <v>10</v>
      </c>
      <c r="I72" s="43">
        <f t="shared" si="3"/>
        <v>0</v>
      </c>
    </row>
    <row r="73" spans="1:10" ht="43.2" x14ac:dyDescent="0.3">
      <c r="A73" s="49">
        <v>57</v>
      </c>
      <c r="B73" s="95"/>
      <c r="C73" s="81"/>
      <c r="D73" s="28" t="s">
        <v>68</v>
      </c>
      <c r="E73" s="8" t="s">
        <v>54</v>
      </c>
      <c r="F73" s="8"/>
      <c r="G73" s="43"/>
      <c r="H73" s="40">
        <v>10</v>
      </c>
      <c r="I73" s="43">
        <f t="shared" si="3"/>
        <v>0</v>
      </c>
    </row>
    <row r="74" spans="1:10" ht="43.2" x14ac:dyDescent="0.3">
      <c r="A74" s="49">
        <v>58</v>
      </c>
      <c r="B74" s="95"/>
      <c r="C74" s="81"/>
      <c r="D74" s="28" t="s">
        <v>69</v>
      </c>
      <c r="E74" s="8" t="s">
        <v>54</v>
      </c>
      <c r="F74" s="8"/>
      <c r="G74" s="43"/>
      <c r="H74" s="40">
        <v>10</v>
      </c>
      <c r="I74" s="43">
        <f t="shared" si="3"/>
        <v>0</v>
      </c>
    </row>
    <row r="75" spans="1:10" ht="43.2" x14ac:dyDescent="0.3">
      <c r="A75" s="49">
        <v>59</v>
      </c>
      <c r="B75" s="95" t="s">
        <v>76</v>
      </c>
      <c r="C75" s="98" t="s">
        <v>52</v>
      </c>
      <c r="D75" s="27" t="s">
        <v>77</v>
      </c>
      <c r="E75" s="8" t="s">
        <v>54</v>
      </c>
      <c r="F75" s="8"/>
      <c r="G75" s="43"/>
      <c r="H75" s="40">
        <v>10</v>
      </c>
      <c r="I75" s="43">
        <f t="shared" si="3"/>
        <v>0</v>
      </c>
    </row>
    <row r="76" spans="1:10" ht="43.2" x14ac:dyDescent="0.3">
      <c r="A76" s="49">
        <v>60</v>
      </c>
      <c r="B76" s="95"/>
      <c r="C76" s="98"/>
      <c r="D76" s="27" t="s">
        <v>55</v>
      </c>
      <c r="E76" s="8" t="s">
        <v>54</v>
      </c>
      <c r="F76" s="8"/>
      <c r="G76" s="43"/>
      <c r="H76" s="40">
        <v>10</v>
      </c>
      <c r="I76" s="43">
        <f t="shared" si="3"/>
        <v>0</v>
      </c>
    </row>
    <row r="77" spans="1:10" ht="43.2" x14ac:dyDescent="0.3">
      <c r="A77" s="49">
        <v>61</v>
      </c>
      <c r="B77" s="95"/>
      <c r="C77" s="98"/>
      <c r="D77" s="27" t="s">
        <v>78</v>
      </c>
      <c r="E77" s="8" t="s">
        <v>54</v>
      </c>
      <c r="F77" s="8"/>
      <c r="G77" s="43"/>
      <c r="H77" s="40">
        <v>10</v>
      </c>
      <c r="I77" s="43">
        <f t="shared" si="3"/>
        <v>0</v>
      </c>
    </row>
    <row r="78" spans="1:10" ht="43.2" x14ac:dyDescent="0.3">
      <c r="A78" s="49">
        <v>62</v>
      </c>
      <c r="B78" s="95"/>
      <c r="C78" s="98" t="s">
        <v>61</v>
      </c>
      <c r="D78" s="27" t="s">
        <v>63</v>
      </c>
      <c r="E78" s="8" t="s">
        <v>54</v>
      </c>
      <c r="F78" s="8"/>
      <c r="G78" s="43"/>
      <c r="H78" s="40">
        <v>10</v>
      </c>
      <c r="I78" s="43">
        <f t="shared" si="3"/>
        <v>0</v>
      </c>
    </row>
    <row r="79" spans="1:10" ht="43.2" x14ac:dyDescent="0.3">
      <c r="A79" s="49">
        <v>63</v>
      </c>
      <c r="B79" s="95"/>
      <c r="C79" s="98"/>
      <c r="D79" s="27" t="s">
        <v>79</v>
      </c>
      <c r="E79" s="8" t="s">
        <v>54</v>
      </c>
      <c r="F79" s="8"/>
      <c r="G79" s="43"/>
      <c r="H79" s="40">
        <v>10</v>
      </c>
      <c r="I79" s="43">
        <f t="shared" si="3"/>
        <v>0</v>
      </c>
    </row>
    <row r="80" spans="1:10" ht="43.2" x14ac:dyDescent="0.3">
      <c r="A80" s="49">
        <v>64</v>
      </c>
      <c r="B80" s="95"/>
      <c r="C80" s="93" t="s">
        <v>65</v>
      </c>
      <c r="D80" s="27" t="s">
        <v>67</v>
      </c>
      <c r="E80" s="8" t="s">
        <v>54</v>
      </c>
      <c r="F80" s="8"/>
      <c r="G80" s="43"/>
      <c r="H80" s="40">
        <v>10</v>
      </c>
      <c r="I80" s="43">
        <f t="shared" si="3"/>
        <v>0</v>
      </c>
    </row>
    <row r="81" spans="1:10" ht="43.2" x14ac:dyDescent="0.3">
      <c r="A81" s="49">
        <v>65</v>
      </c>
      <c r="B81" s="95"/>
      <c r="C81" s="93"/>
      <c r="D81" s="27" t="s">
        <v>55</v>
      </c>
      <c r="E81" s="8" t="s">
        <v>54</v>
      </c>
      <c r="F81" s="8"/>
      <c r="G81" s="43"/>
      <c r="H81" s="40">
        <v>10</v>
      </c>
      <c r="I81" s="43">
        <f t="shared" si="3"/>
        <v>0</v>
      </c>
    </row>
    <row r="82" spans="1:10" ht="43.2" x14ac:dyDescent="0.3">
      <c r="A82" s="49">
        <v>66</v>
      </c>
      <c r="B82" s="95"/>
      <c r="C82" s="93"/>
      <c r="D82" s="27" t="s">
        <v>68</v>
      </c>
      <c r="E82" s="8" t="s">
        <v>54</v>
      </c>
      <c r="F82" s="8"/>
      <c r="G82" s="43"/>
      <c r="H82" s="40">
        <v>10</v>
      </c>
      <c r="I82" s="43">
        <f t="shared" si="3"/>
        <v>0</v>
      </c>
    </row>
    <row r="83" spans="1:10" ht="43.2" x14ac:dyDescent="0.3">
      <c r="A83" s="49">
        <v>67</v>
      </c>
      <c r="B83" s="95"/>
      <c r="C83" s="93"/>
      <c r="D83" s="27" t="s">
        <v>80</v>
      </c>
      <c r="E83" s="8" t="s">
        <v>54</v>
      </c>
      <c r="F83" s="8"/>
      <c r="G83" s="43"/>
      <c r="H83" s="40">
        <v>10</v>
      </c>
      <c r="I83" s="43">
        <f t="shared" si="3"/>
        <v>0</v>
      </c>
    </row>
    <row r="84" spans="1:10" ht="43.2" x14ac:dyDescent="0.3">
      <c r="A84" s="49">
        <v>68</v>
      </c>
      <c r="B84" s="95" t="s">
        <v>81</v>
      </c>
      <c r="C84" s="86" t="s">
        <v>52</v>
      </c>
      <c r="D84" s="28" t="s">
        <v>71</v>
      </c>
      <c r="E84" s="8" t="s">
        <v>54</v>
      </c>
      <c r="F84" s="8"/>
      <c r="G84" s="43"/>
      <c r="H84" s="40">
        <v>10</v>
      </c>
      <c r="I84" s="43">
        <f t="shared" si="3"/>
        <v>0</v>
      </c>
    </row>
    <row r="85" spans="1:10" ht="43.2" x14ac:dyDescent="0.3">
      <c r="A85" s="49">
        <v>69</v>
      </c>
      <c r="B85" s="95"/>
      <c r="C85" s="86"/>
      <c r="D85" s="27" t="s">
        <v>82</v>
      </c>
      <c r="E85" s="8" t="s">
        <v>54</v>
      </c>
      <c r="F85" s="8"/>
      <c r="G85" s="43"/>
      <c r="H85" s="40">
        <v>10</v>
      </c>
      <c r="I85" s="43">
        <f t="shared" si="3"/>
        <v>0</v>
      </c>
    </row>
    <row r="86" spans="1:10" ht="43.2" x14ac:dyDescent="0.3">
      <c r="A86" s="49">
        <v>70</v>
      </c>
      <c r="B86" s="95"/>
      <c r="C86" s="86"/>
      <c r="D86" s="27" t="s">
        <v>55</v>
      </c>
      <c r="E86" s="8" t="s">
        <v>54</v>
      </c>
      <c r="F86" s="8"/>
      <c r="G86" s="43"/>
      <c r="H86" s="40">
        <v>10</v>
      </c>
      <c r="I86" s="43">
        <f t="shared" si="3"/>
        <v>0</v>
      </c>
    </row>
    <row r="87" spans="1:10" ht="43.2" x14ac:dyDescent="0.3">
      <c r="A87" s="49">
        <v>71</v>
      </c>
      <c r="B87" s="95"/>
      <c r="C87" s="86"/>
      <c r="D87" s="27" t="s">
        <v>67</v>
      </c>
      <c r="E87" s="8" t="s">
        <v>54</v>
      </c>
      <c r="F87" s="8"/>
      <c r="G87" s="43"/>
      <c r="H87" s="40">
        <v>10</v>
      </c>
      <c r="I87" s="43">
        <f t="shared" si="3"/>
        <v>0</v>
      </c>
    </row>
    <row r="88" spans="1:10" ht="43.2" x14ac:dyDescent="0.3">
      <c r="A88" s="49">
        <v>72</v>
      </c>
      <c r="B88" s="95"/>
      <c r="C88" s="86"/>
      <c r="D88" s="27" t="s">
        <v>83</v>
      </c>
      <c r="E88" s="8" t="s">
        <v>54</v>
      </c>
      <c r="F88" s="8"/>
      <c r="G88" s="43"/>
      <c r="H88" s="40">
        <v>10</v>
      </c>
      <c r="I88" s="43">
        <f t="shared" si="3"/>
        <v>0</v>
      </c>
    </row>
    <row r="89" spans="1:10" ht="43.2" x14ac:dyDescent="0.3">
      <c r="A89" s="49">
        <v>73</v>
      </c>
      <c r="B89" s="95"/>
      <c r="C89" s="86"/>
      <c r="D89" s="27" t="s">
        <v>60</v>
      </c>
      <c r="E89" s="8" t="s">
        <v>54</v>
      </c>
      <c r="F89" s="8"/>
      <c r="G89" s="43"/>
      <c r="H89" s="40">
        <v>10</v>
      </c>
      <c r="I89" s="43">
        <f t="shared" si="3"/>
        <v>0</v>
      </c>
    </row>
    <row r="90" spans="1:10" ht="43.2" x14ac:dyDescent="0.3">
      <c r="A90" s="49">
        <v>74</v>
      </c>
      <c r="B90" s="95"/>
      <c r="C90" s="8" t="s">
        <v>61</v>
      </c>
      <c r="D90" s="27" t="s">
        <v>84</v>
      </c>
      <c r="E90" s="8" t="s">
        <v>54</v>
      </c>
      <c r="F90" s="8"/>
      <c r="G90" s="43"/>
      <c r="H90" s="40">
        <v>10</v>
      </c>
      <c r="I90" s="43">
        <f t="shared" si="3"/>
        <v>0</v>
      </c>
    </row>
    <row r="91" spans="1:10" ht="43.2" x14ac:dyDescent="0.3">
      <c r="A91" s="49">
        <v>75</v>
      </c>
      <c r="B91" s="95"/>
      <c r="C91" s="81" t="s">
        <v>65</v>
      </c>
      <c r="D91" s="28" t="s">
        <v>67</v>
      </c>
      <c r="E91" s="8" t="s">
        <v>54</v>
      </c>
      <c r="F91" s="8"/>
      <c r="G91" s="43"/>
      <c r="H91" s="40">
        <v>10</v>
      </c>
      <c r="I91" s="43">
        <f t="shared" si="3"/>
        <v>0</v>
      </c>
    </row>
    <row r="92" spans="1:10" ht="43.2" x14ac:dyDescent="0.3">
      <c r="A92" s="49">
        <v>76</v>
      </c>
      <c r="B92" s="95"/>
      <c r="C92" s="81"/>
      <c r="D92" s="28" t="s">
        <v>55</v>
      </c>
      <c r="E92" s="8" t="s">
        <v>54</v>
      </c>
      <c r="F92" s="8"/>
      <c r="G92" s="43"/>
      <c r="H92" s="40">
        <v>10</v>
      </c>
      <c r="I92" s="43">
        <f t="shared" si="3"/>
        <v>0</v>
      </c>
    </row>
    <row r="93" spans="1:10" ht="43.2" x14ac:dyDescent="0.3">
      <c r="A93" s="49">
        <v>77</v>
      </c>
      <c r="B93" s="95"/>
      <c r="C93" s="81"/>
      <c r="D93" s="27" t="s">
        <v>85</v>
      </c>
      <c r="E93" s="8" t="s">
        <v>54</v>
      </c>
      <c r="F93" s="8"/>
      <c r="G93" s="43"/>
      <c r="H93" s="40">
        <v>10</v>
      </c>
      <c r="I93" s="43">
        <f t="shared" si="3"/>
        <v>0</v>
      </c>
    </row>
    <row r="94" spans="1:10" ht="43.2" x14ac:dyDescent="0.3">
      <c r="A94" s="49">
        <v>78</v>
      </c>
      <c r="B94" s="95"/>
      <c r="C94" s="81"/>
      <c r="D94" s="27" t="s">
        <v>86</v>
      </c>
      <c r="E94" s="8" t="s">
        <v>54</v>
      </c>
      <c r="F94" s="8"/>
      <c r="G94" s="43"/>
      <c r="H94" s="40">
        <v>10</v>
      </c>
      <c r="I94" s="43">
        <f t="shared" si="3"/>
        <v>0</v>
      </c>
    </row>
    <row r="95" spans="1:10" ht="43.2" x14ac:dyDescent="0.3">
      <c r="A95" s="49">
        <v>79</v>
      </c>
      <c r="B95" s="95" t="s">
        <v>38</v>
      </c>
      <c r="C95" s="86" t="s">
        <v>52</v>
      </c>
      <c r="D95" s="27" t="s">
        <v>87</v>
      </c>
      <c r="E95" s="8" t="s">
        <v>54</v>
      </c>
      <c r="F95" s="8"/>
      <c r="G95" s="43"/>
      <c r="H95" s="40">
        <v>10</v>
      </c>
      <c r="I95" s="43">
        <f t="shared" si="3"/>
        <v>0</v>
      </c>
    </row>
    <row r="96" spans="1:10" ht="43.2" x14ac:dyDescent="0.3">
      <c r="A96" s="49">
        <v>80</v>
      </c>
      <c r="B96" s="95"/>
      <c r="C96" s="86"/>
      <c r="D96" s="27" t="s">
        <v>88</v>
      </c>
      <c r="E96" s="8" t="s">
        <v>54</v>
      </c>
      <c r="F96" s="8"/>
      <c r="G96" s="43"/>
      <c r="H96" s="40">
        <v>10</v>
      </c>
      <c r="I96" s="43">
        <f t="shared" si="3"/>
        <v>0</v>
      </c>
      <c r="J96" s="11"/>
    </row>
    <row r="97" spans="1:9" ht="43.2" x14ac:dyDescent="0.3">
      <c r="A97" s="49">
        <v>81</v>
      </c>
      <c r="B97" s="95"/>
      <c r="C97" s="86"/>
      <c r="D97" s="27" t="s">
        <v>89</v>
      </c>
      <c r="E97" s="8" t="s">
        <v>54</v>
      </c>
      <c r="F97" s="8"/>
      <c r="G97" s="43"/>
      <c r="H97" s="40">
        <v>10</v>
      </c>
      <c r="I97" s="43">
        <f t="shared" si="3"/>
        <v>0</v>
      </c>
    </row>
    <row r="98" spans="1:9" ht="43.2" x14ac:dyDescent="0.3">
      <c r="A98" s="49">
        <v>82</v>
      </c>
      <c r="B98" s="95"/>
      <c r="C98" s="86"/>
      <c r="D98" s="27" t="s">
        <v>90</v>
      </c>
      <c r="E98" s="8" t="s">
        <v>54</v>
      </c>
      <c r="F98" s="8"/>
      <c r="G98" s="43"/>
      <c r="H98" s="40">
        <v>10</v>
      </c>
      <c r="I98" s="43">
        <f t="shared" si="3"/>
        <v>0</v>
      </c>
    </row>
    <row r="99" spans="1:9" ht="43.2" x14ac:dyDescent="0.3">
      <c r="A99" s="49">
        <v>83</v>
      </c>
      <c r="B99" s="95"/>
      <c r="C99" s="86"/>
      <c r="D99" s="27" t="s">
        <v>91</v>
      </c>
      <c r="E99" s="8" t="s">
        <v>54</v>
      </c>
      <c r="F99" s="8"/>
      <c r="G99" s="43"/>
      <c r="H99" s="40">
        <v>10</v>
      </c>
      <c r="I99" s="43">
        <f t="shared" si="3"/>
        <v>0</v>
      </c>
    </row>
    <row r="100" spans="1:9" ht="43.2" x14ac:dyDescent="0.3">
      <c r="A100" s="49">
        <v>84</v>
      </c>
      <c r="B100" s="95"/>
      <c r="C100" s="81" t="s">
        <v>65</v>
      </c>
      <c r="D100" s="27" t="s">
        <v>92</v>
      </c>
      <c r="E100" s="8" t="s">
        <v>54</v>
      </c>
      <c r="F100" s="8"/>
      <c r="G100" s="43"/>
      <c r="H100" s="40">
        <v>10</v>
      </c>
      <c r="I100" s="43">
        <f t="shared" si="3"/>
        <v>0</v>
      </c>
    </row>
    <row r="101" spans="1:9" ht="43.2" x14ac:dyDescent="0.3">
      <c r="A101" s="49">
        <v>85</v>
      </c>
      <c r="B101" s="95"/>
      <c r="C101" s="81"/>
      <c r="D101" s="27" t="s">
        <v>93</v>
      </c>
      <c r="E101" s="8" t="s">
        <v>54</v>
      </c>
      <c r="F101" s="8"/>
      <c r="G101" s="43"/>
      <c r="H101" s="40">
        <v>10</v>
      </c>
      <c r="I101" s="43">
        <f t="shared" si="3"/>
        <v>0</v>
      </c>
    </row>
    <row r="102" spans="1:9" ht="43.2" x14ac:dyDescent="0.3">
      <c r="A102" s="49">
        <v>86</v>
      </c>
      <c r="B102" s="95"/>
      <c r="C102" s="81"/>
      <c r="D102" s="27" t="s">
        <v>94</v>
      </c>
      <c r="E102" s="8" t="s">
        <v>54</v>
      </c>
      <c r="F102" s="8"/>
      <c r="G102" s="43"/>
      <c r="H102" s="40">
        <v>10</v>
      </c>
      <c r="I102" s="43">
        <f t="shared" si="3"/>
        <v>0</v>
      </c>
    </row>
    <row r="103" spans="1:9" ht="43.2" x14ac:dyDescent="0.3">
      <c r="A103" s="49">
        <v>87</v>
      </c>
      <c r="B103" s="95"/>
      <c r="C103" s="81"/>
      <c r="D103" s="27" t="s">
        <v>95</v>
      </c>
      <c r="E103" s="8" t="s">
        <v>54</v>
      </c>
      <c r="F103" s="8"/>
      <c r="G103" s="43"/>
      <c r="H103" s="40">
        <v>10</v>
      </c>
      <c r="I103" s="43">
        <f t="shared" si="3"/>
        <v>0</v>
      </c>
    </row>
    <row r="104" spans="1:9" ht="43.2" x14ac:dyDescent="0.3">
      <c r="A104" s="49">
        <v>88</v>
      </c>
      <c r="B104" s="95"/>
      <c r="C104" s="81"/>
      <c r="D104" s="27" t="s">
        <v>96</v>
      </c>
      <c r="E104" s="8" t="s">
        <v>54</v>
      </c>
      <c r="F104" s="8"/>
      <c r="G104" s="43"/>
      <c r="H104" s="40">
        <v>10</v>
      </c>
      <c r="I104" s="43">
        <f t="shared" si="3"/>
        <v>0</v>
      </c>
    </row>
    <row r="105" spans="1:9" ht="43.2" x14ac:dyDescent="0.3">
      <c r="A105" s="49">
        <v>89</v>
      </c>
      <c r="B105" s="87" t="s">
        <v>42</v>
      </c>
      <c r="C105" s="86" t="s">
        <v>52</v>
      </c>
      <c r="D105" s="28" t="s">
        <v>71</v>
      </c>
      <c r="E105" s="8" t="s">
        <v>54</v>
      </c>
      <c r="F105" s="8"/>
      <c r="G105" s="43"/>
      <c r="H105" s="40">
        <v>10</v>
      </c>
      <c r="I105" s="43">
        <f t="shared" si="3"/>
        <v>0</v>
      </c>
    </row>
    <row r="106" spans="1:9" ht="43.2" x14ac:dyDescent="0.3">
      <c r="A106" s="49">
        <v>90</v>
      </c>
      <c r="B106" s="87"/>
      <c r="C106" s="86"/>
      <c r="D106" s="28" t="s">
        <v>72</v>
      </c>
      <c r="E106" s="8" t="s">
        <v>54</v>
      </c>
      <c r="F106" s="8"/>
      <c r="G106" s="43"/>
      <c r="H106" s="40">
        <v>10</v>
      </c>
      <c r="I106" s="43">
        <f t="shared" si="3"/>
        <v>0</v>
      </c>
    </row>
    <row r="107" spans="1:9" ht="43.2" x14ac:dyDescent="0.3">
      <c r="A107" s="49">
        <v>91</v>
      </c>
      <c r="B107" s="87"/>
      <c r="C107" s="86"/>
      <c r="D107" s="28" t="s">
        <v>55</v>
      </c>
      <c r="E107" s="8" t="s">
        <v>54</v>
      </c>
      <c r="F107" s="8"/>
      <c r="G107" s="43"/>
      <c r="H107" s="40">
        <v>10</v>
      </c>
      <c r="I107" s="43">
        <f t="shared" si="3"/>
        <v>0</v>
      </c>
    </row>
    <row r="108" spans="1:9" ht="43.2" x14ac:dyDescent="0.3">
      <c r="A108" s="49">
        <v>92</v>
      </c>
      <c r="B108" s="87"/>
      <c r="C108" s="86"/>
      <c r="D108" s="28" t="s">
        <v>67</v>
      </c>
      <c r="E108" s="8" t="s">
        <v>54</v>
      </c>
      <c r="F108" s="8"/>
      <c r="G108" s="43"/>
      <c r="H108" s="40">
        <v>10</v>
      </c>
      <c r="I108" s="43">
        <f t="shared" si="3"/>
        <v>0</v>
      </c>
    </row>
    <row r="109" spans="1:9" ht="43.2" x14ac:dyDescent="0.3">
      <c r="A109" s="49">
        <v>93</v>
      </c>
      <c r="B109" s="87"/>
      <c r="C109" s="86"/>
      <c r="D109" s="28" t="s">
        <v>73</v>
      </c>
      <c r="E109" s="8" t="s">
        <v>54</v>
      </c>
      <c r="F109" s="8"/>
      <c r="G109" s="43"/>
      <c r="H109" s="40">
        <v>10</v>
      </c>
      <c r="I109" s="43">
        <f t="shared" si="3"/>
        <v>0</v>
      </c>
    </row>
    <row r="110" spans="1:9" ht="43.2" x14ac:dyDescent="0.3">
      <c r="A110" s="49">
        <v>94</v>
      </c>
      <c r="B110" s="87"/>
      <c r="C110" s="86"/>
      <c r="D110" s="28" t="s">
        <v>74</v>
      </c>
      <c r="E110" s="8" t="s">
        <v>54</v>
      </c>
      <c r="F110" s="8"/>
      <c r="G110" s="43"/>
      <c r="H110" s="40">
        <v>10</v>
      </c>
      <c r="I110" s="43">
        <f t="shared" si="3"/>
        <v>0</v>
      </c>
    </row>
    <row r="111" spans="1:9" ht="43.2" x14ac:dyDescent="0.3">
      <c r="A111" s="49">
        <v>95</v>
      </c>
      <c r="B111" s="87"/>
      <c r="C111" s="86"/>
      <c r="D111" s="28" t="s">
        <v>60</v>
      </c>
      <c r="E111" s="8" t="s">
        <v>54</v>
      </c>
      <c r="F111" s="8"/>
      <c r="G111" s="43"/>
      <c r="H111" s="40">
        <v>10</v>
      </c>
      <c r="I111" s="43">
        <f t="shared" si="3"/>
        <v>0</v>
      </c>
    </row>
    <row r="112" spans="1:9" ht="43.2" x14ac:dyDescent="0.3">
      <c r="A112" s="49">
        <v>96</v>
      </c>
      <c r="B112" s="87"/>
      <c r="C112" s="81" t="s">
        <v>61</v>
      </c>
      <c r="D112" s="28" t="s">
        <v>75</v>
      </c>
      <c r="E112" s="8" t="s">
        <v>54</v>
      </c>
      <c r="F112" s="8"/>
      <c r="G112" s="43"/>
      <c r="H112" s="40">
        <v>10</v>
      </c>
      <c r="I112" s="43">
        <f t="shared" ref="I112:I118" si="4">F112*G112</f>
        <v>0</v>
      </c>
    </row>
    <row r="113" spans="1:19" ht="43.2" x14ac:dyDescent="0.3">
      <c r="A113" s="49">
        <v>97</v>
      </c>
      <c r="B113" s="87"/>
      <c r="C113" s="81"/>
      <c r="D113" s="28" t="s">
        <v>63</v>
      </c>
      <c r="E113" s="8" t="s">
        <v>54</v>
      </c>
      <c r="F113" s="8"/>
      <c r="G113" s="43"/>
      <c r="H113" s="40">
        <v>10</v>
      </c>
      <c r="I113" s="43">
        <f t="shared" si="4"/>
        <v>0</v>
      </c>
    </row>
    <row r="114" spans="1:19" ht="43.2" x14ac:dyDescent="0.3">
      <c r="A114" s="49">
        <v>98</v>
      </c>
      <c r="B114" s="87"/>
      <c r="C114" s="81"/>
      <c r="D114" s="28" t="s">
        <v>64</v>
      </c>
      <c r="E114" s="8" t="s">
        <v>54</v>
      </c>
      <c r="F114" s="8"/>
      <c r="G114" s="43"/>
      <c r="H114" s="40">
        <v>10</v>
      </c>
      <c r="I114" s="43">
        <f t="shared" si="4"/>
        <v>0</v>
      </c>
    </row>
    <row r="115" spans="1:19" ht="43.2" x14ac:dyDescent="0.3">
      <c r="A115" s="49">
        <v>99</v>
      </c>
      <c r="B115" s="87"/>
      <c r="C115" s="81" t="s">
        <v>65</v>
      </c>
      <c r="D115" s="28" t="s">
        <v>67</v>
      </c>
      <c r="E115" s="8" t="s">
        <v>54</v>
      </c>
      <c r="F115" s="8"/>
      <c r="G115" s="43"/>
      <c r="H115" s="40">
        <v>10</v>
      </c>
      <c r="I115" s="43">
        <f t="shared" si="4"/>
        <v>0</v>
      </c>
    </row>
    <row r="116" spans="1:19" ht="43.2" x14ac:dyDescent="0.3">
      <c r="A116" s="49">
        <v>100</v>
      </c>
      <c r="B116" s="87"/>
      <c r="C116" s="81"/>
      <c r="D116" s="28" t="s">
        <v>55</v>
      </c>
      <c r="E116" s="8" t="s">
        <v>54</v>
      </c>
      <c r="F116" s="8"/>
      <c r="G116" s="43"/>
      <c r="H116" s="40">
        <v>10</v>
      </c>
      <c r="I116" s="43">
        <f t="shared" si="4"/>
        <v>0</v>
      </c>
    </row>
    <row r="117" spans="1:19" ht="43.2" x14ac:dyDescent="0.3">
      <c r="A117" s="49">
        <v>101</v>
      </c>
      <c r="B117" s="87"/>
      <c r="C117" s="81"/>
      <c r="D117" s="28" t="s">
        <v>68</v>
      </c>
      <c r="E117" s="8" t="s">
        <v>54</v>
      </c>
      <c r="F117" s="8"/>
      <c r="G117" s="43"/>
      <c r="H117" s="40">
        <v>10</v>
      </c>
      <c r="I117" s="43">
        <f t="shared" si="4"/>
        <v>0</v>
      </c>
    </row>
    <row r="118" spans="1:19" ht="43.2" x14ac:dyDescent="0.3">
      <c r="A118" s="49">
        <v>102</v>
      </c>
      <c r="B118" s="87"/>
      <c r="C118" s="81"/>
      <c r="D118" s="28" t="s">
        <v>69</v>
      </c>
      <c r="E118" s="8" t="s">
        <v>54</v>
      </c>
      <c r="F118" s="8"/>
      <c r="G118" s="43"/>
      <c r="H118" s="40">
        <v>10</v>
      </c>
      <c r="I118" s="43">
        <f t="shared" si="4"/>
        <v>0</v>
      </c>
    </row>
    <row r="119" spans="1:19" ht="14.4" customHeight="1" x14ac:dyDescent="0.3">
      <c r="A119" s="1"/>
      <c r="B119" s="90" t="s">
        <v>174</v>
      </c>
      <c r="C119" s="91"/>
      <c r="D119" s="91"/>
      <c r="E119" s="91"/>
      <c r="F119" s="91"/>
      <c r="G119" s="91"/>
      <c r="H119" s="91"/>
      <c r="I119" s="92"/>
    </row>
    <row r="120" spans="1:19" ht="57.6" x14ac:dyDescent="0.3">
      <c r="A120" s="2" t="s">
        <v>4</v>
      </c>
      <c r="B120" s="3" t="s">
        <v>5</v>
      </c>
      <c r="C120" s="76" t="s">
        <v>18</v>
      </c>
      <c r="D120" s="76"/>
      <c r="E120" s="3" t="s">
        <v>2</v>
      </c>
      <c r="F120" s="3" t="s">
        <v>6</v>
      </c>
      <c r="G120" s="3" t="s">
        <v>7</v>
      </c>
      <c r="H120" s="33" t="s">
        <v>1</v>
      </c>
      <c r="I120" s="3" t="s">
        <v>0</v>
      </c>
    </row>
    <row r="121" spans="1:19" ht="28.2" customHeight="1" x14ac:dyDescent="0.3">
      <c r="A121" s="10">
        <v>103</v>
      </c>
      <c r="B121" s="12" t="s">
        <v>97</v>
      </c>
      <c r="C121" s="70" t="s">
        <v>98</v>
      </c>
      <c r="D121" s="70"/>
      <c r="E121" s="8" t="s">
        <v>99</v>
      </c>
      <c r="F121" s="8"/>
      <c r="G121" s="8"/>
      <c r="H121" s="21">
        <v>2</v>
      </c>
      <c r="I121" s="8">
        <f>G121*H121</f>
        <v>0</v>
      </c>
      <c r="J121" s="64" t="s">
        <v>163</v>
      </c>
      <c r="K121" s="89"/>
      <c r="L121" s="89"/>
      <c r="M121" s="89"/>
      <c r="N121" s="89"/>
      <c r="O121" s="89"/>
      <c r="P121" s="89"/>
      <c r="Q121" s="89"/>
      <c r="R121" s="89"/>
      <c r="S121" s="89"/>
    </row>
    <row r="122" spans="1:19" ht="28.8" customHeight="1" x14ac:dyDescent="0.3">
      <c r="A122" s="10">
        <v>104</v>
      </c>
      <c r="B122" s="12" t="s">
        <v>100</v>
      </c>
      <c r="C122" s="70" t="s">
        <v>98</v>
      </c>
      <c r="D122" s="70"/>
      <c r="E122" s="8" t="s">
        <v>99</v>
      </c>
      <c r="F122" s="8"/>
      <c r="G122" s="43"/>
      <c r="H122" s="45">
        <v>2</v>
      </c>
      <c r="I122" s="43">
        <f t="shared" ref="I122:I143" si="5">G122*H122</f>
        <v>0</v>
      </c>
      <c r="J122" s="64"/>
      <c r="K122" s="89"/>
      <c r="L122" s="89"/>
      <c r="M122" s="89"/>
      <c r="N122" s="89"/>
      <c r="O122" s="89"/>
      <c r="P122" s="89"/>
      <c r="Q122" s="89"/>
      <c r="R122" s="89"/>
      <c r="S122" s="89"/>
    </row>
    <row r="123" spans="1:19" ht="28.8" customHeight="1" x14ac:dyDescent="0.3">
      <c r="A123" s="49">
        <v>105</v>
      </c>
      <c r="B123" s="13" t="s">
        <v>101</v>
      </c>
      <c r="C123" s="70" t="s">
        <v>98</v>
      </c>
      <c r="D123" s="70"/>
      <c r="E123" s="8" t="s">
        <v>99</v>
      </c>
      <c r="F123" s="8"/>
      <c r="G123" s="43"/>
      <c r="H123" s="45">
        <v>2</v>
      </c>
      <c r="I123" s="43">
        <f t="shared" si="5"/>
        <v>0</v>
      </c>
      <c r="J123" s="64" t="s">
        <v>164</v>
      </c>
      <c r="K123" s="64"/>
      <c r="L123" s="64"/>
      <c r="M123" s="64"/>
      <c r="N123" s="64"/>
      <c r="O123" s="64"/>
      <c r="P123" s="64"/>
      <c r="Q123" s="64"/>
      <c r="R123" s="64"/>
      <c r="S123" s="64"/>
    </row>
    <row r="124" spans="1:19" ht="28.8" customHeight="1" x14ac:dyDescent="0.3">
      <c r="A124" s="49">
        <v>106</v>
      </c>
      <c r="B124" s="14" t="s">
        <v>102</v>
      </c>
      <c r="C124" s="70" t="s">
        <v>98</v>
      </c>
      <c r="D124" s="70"/>
      <c r="E124" s="8" t="s">
        <v>99</v>
      </c>
      <c r="F124" s="8"/>
      <c r="G124" s="43"/>
      <c r="H124" s="45">
        <v>2</v>
      </c>
      <c r="I124" s="43">
        <f t="shared" si="5"/>
        <v>0</v>
      </c>
      <c r="J124" s="64"/>
      <c r="K124" s="64"/>
      <c r="L124" s="64"/>
      <c r="M124" s="64"/>
      <c r="N124" s="64"/>
      <c r="O124" s="64"/>
      <c r="P124" s="64"/>
      <c r="Q124" s="64"/>
      <c r="R124" s="64"/>
      <c r="S124" s="64"/>
    </row>
    <row r="125" spans="1:19" ht="28.8" customHeight="1" x14ac:dyDescent="0.3">
      <c r="A125" s="49">
        <v>107</v>
      </c>
      <c r="B125" s="14" t="s">
        <v>103</v>
      </c>
      <c r="C125" s="70" t="s">
        <v>98</v>
      </c>
      <c r="D125" s="70"/>
      <c r="E125" s="8" t="s">
        <v>99</v>
      </c>
      <c r="F125" s="8"/>
      <c r="G125" s="43"/>
      <c r="H125" s="45">
        <v>2</v>
      </c>
      <c r="I125" s="43">
        <f t="shared" si="5"/>
        <v>0</v>
      </c>
      <c r="J125" s="64" t="s">
        <v>156</v>
      </c>
      <c r="K125" s="64"/>
      <c r="L125" s="64"/>
      <c r="M125" s="64"/>
      <c r="N125" s="64"/>
      <c r="O125" s="64"/>
      <c r="P125" s="64"/>
      <c r="Q125" s="64"/>
      <c r="R125" s="64"/>
      <c r="S125" s="64"/>
    </row>
    <row r="126" spans="1:19" ht="28.8" customHeight="1" x14ac:dyDescent="0.3">
      <c r="A126" s="49">
        <v>108</v>
      </c>
      <c r="B126" s="14" t="s">
        <v>104</v>
      </c>
      <c r="C126" s="70" t="s">
        <v>98</v>
      </c>
      <c r="D126" s="70"/>
      <c r="E126" s="8" t="s">
        <v>99</v>
      </c>
      <c r="F126" s="8"/>
      <c r="G126" s="43"/>
      <c r="H126" s="45">
        <v>2</v>
      </c>
      <c r="I126" s="43">
        <f t="shared" si="5"/>
        <v>0</v>
      </c>
      <c r="J126" s="64"/>
      <c r="K126" s="64"/>
      <c r="L126" s="64"/>
      <c r="M126" s="64"/>
      <c r="N126" s="64"/>
      <c r="O126" s="64"/>
      <c r="P126" s="64"/>
      <c r="Q126" s="64"/>
      <c r="R126" s="64"/>
      <c r="S126" s="64"/>
    </row>
    <row r="127" spans="1:19" ht="28.8" customHeight="1" x14ac:dyDescent="0.3">
      <c r="A127" s="49">
        <v>109</v>
      </c>
      <c r="B127" s="14" t="s">
        <v>105</v>
      </c>
      <c r="C127" s="70" t="s">
        <v>98</v>
      </c>
      <c r="D127" s="70"/>
      <c r="E127" s="8" t="s">
        <v>99</v>
      </c>
      <c r="F127" s="8"/>
      <c r="G127" s="43"/>
      <c r="H127" s="45">
        <v>2</v>
      </c>
      <c r="I127" s="43">
        <f t="shared" si="5"/>
        <v>0</v>
      </c>
      <c r="J127" s="64"/>
      <c r="K127" s="64"/>
      <c r="L127" s="64"/>
      <c r="M127" s="64"/>
      <c r="N127" s="64"/>
      <c r="O127" s="64"/>
      <c r="P127" s="64"/>
      <c r="Q127" s="64"/>
      <c r="R127" s="64"/>
      <c r="S127" s="64"/>
    </row>
    <row r="128" spans="1:19" ht="28.8" customHeight="1" x14ac:dyDescent="0.3">
      <c r="A128" s="49">
        <v>110</v>
      </c>
      <c r="B128" s="14" t="s">
        <v>106</v>
      </c>
      <c r="C128" s="70" t="s">
        <v>98</v>
      </c>
      <c r="D128" s="70"/>
      <c r="E128" s="8" t="s">
        <v>99</v>
      </c>
      <c r="F128" s="8"/>
      <c r="G128" s="43"/>
      <c r="H128" s="45">
        <v>2</v>
      </c>
      <c r="I128" s="43">
        <f t="shared" si="5"/>
        <v>0</v>
      </c>
      <c r="J128" s="6" t="s">
        <v>8</v>
      </c>
    </row>
    <row r="129" spans="1:11" ht="28.8" customHeight="1" x14ac:dyDescent="0.3">
      <c r="A129" s="49">
        <v>111</v>
      </c>
      <c r="B129" s="14" t="s">
        <v>107</v>
      </c>
      <c r="C129" s="70" t="s">
        <v>98</v>
      </c>
      <c r="D129" s="70"/>
      <c r="E129" s="8" t="s">
        <v>99</v>
      </c>
      <c r="F129" s="8"/>
      <c r="G129" s="43"/>
      <c r="H129" s="45">
        <v>2</v>
      </c>
      <c r="I129" s="43">
        <f t="shared" si="5"/>
        <v>0</v>
      </c>
      <c r="J129" s="23"/>
      <c r="K129" s="15"/>
    </row>
    <row r="130" spans="1:11" ht="28.8" customHeight="1" x14ac:dyDescent="0.3">
      <c r="A130" s="49">
        <v>112</v>
      </c>
      <c r="B130" s="14" t="s">
        <v>108</v>
      </c>
      <c r="C130" s="70" t="s">
        <v>98</v>
      </c>
      <c r="D130" s="70"/>
      <c r="E130" s="8" t="s">
        <v>99</v>
      </c>
      <c r="F130" s="8"/>
      <c r="G130" s="43"/>
      <c r="H130" s="45">
        <v>2</v>
      </c>
      <c r="I130" s="43">
        <f t="shared" si="5"/>
        <v>0</v>
      </c>
    </row>
    <row r="131" spans="1:11" ht="28.8" customHeight="1" x14ac:dyDescent="0.3">
      <c r="A131" s="49">
        <v>113</v>
      </c>
      <c r="B131" s="14" t="s">
        <v>109</v>
      </c>
      <c r="C131" s="70" t="s">
        <v>98</v>
      </c>
      <c r="D131" s="70"/>
      <c r="E131" s="8" t="s">
        <v>99</v>
      </c>
      <c r="F131" s="8"/>
      <c r="G131" s="43"/>
      <c r="H131" s="45">
        <v>2</v>
      </c>
      <c r="I131" s="43">
        <f t="shared" si="5"/>
        <v>0</v>
      </c>
    </row>
    <row r="132" spans="1:11" ht="28.8" customHeight="1" x14ac:dyDescent="0.3">
      <c r="A132" s="49">
        <v>114</v>
      </c>
      <c r="B132" s="14" t="s">
        <v>110</v>
      </c>
      <c r="C132" s="70" t="s">
        <v>98</v>
      </c>
      <c r="D132" s="70"/>
      <c r="E132" s="8" t="s">
        <v>99</v>
      </c>
      <c r="F132" s="8"/>
      <c r="G132" s="43"/>
      <c r="H132" s="45">
        <v>2</v>
      </c>
      <c r="I132" s="43">
        <f t="shared" si="5"/>
        <v>0</v>
      </c>
    </row>
    <row r="133" spans="1:11" ht="28.8" customHeight="1" x14ac:dyDescent="0.3">
      <c r="A133" s="49">
        <v>115</v>
      </c>
      <c r="B133" s="14" t="s">
        <v>111</v>
      </c>
      <c r="C133" s="70" t="s">
        <v>98</v>
      </c>
      <c r="D133" s="70"/>
      <c r="E133" s="8" t="s">
        <v>99</v>
      </c>
      <c r="F133" s="8"/>
      <c r="G133" s="43"/>
      <c r="H133" s="45">
        <v>2</v>
      </c>
      <c r="I133" s="43">
        <f t="shared" si="5"/>
        <v>0</v>
      </c>
      <c r="K133" s="15"/>
    </row>
    <row r="134" spans="1:11" ht="28.8" customHeight="1" x14ac:dyDescent="0.3">
      <c r="A134" s="49">
        <v>116</v>
      </c>
      <c r="B134" s="12" t="s">
        <v>112</v>
      </c>
      <c r="C134" s="70" t="s">
        <v>98</v>
      </c>
      <c r="D134" s="70"/>
      <c r="E134" s="8" t="s">
        <v>113</v>
      </c>
      <c r="F134" s="8"/>
      <c r="G134" s="43"/>
      <c r="H134" s="45">
        <v>2</v>
      </c>
      <c r="I134" s="43">
        <f t="shared" si="5"/>
        <v>0</v>
      </c>
    </row>
    <row r="135" spans="1:11" ht="28.8" customHeight="1" x14ac:dyDescent="0.3">
      <c r="A135" s="49">
        <v>117</v>
      </c>
      <c r="B135" s="12" t="s">
        <v>114</v>
      </c>
      <c r="C135" s="70" t="s">
        <v>98</v>
      </c>
      <c r="D135" s="70"/>
      <c r="E135" s="8" t="s">
        <v>113</v>
      </c>
      <c r="F135" s="8"/>
      <c r="G135" s="43"/>
      <c r="H135" s="45">
        <v>2</v>
      </c>
      <c r="I135" s="43">
        <f t="shared" si="5"/>
        <v>0</v>
      </c>
    </row>
    <row r="136" spans="1:11" ht="28.8" customHeight="1" x14ac:dyDescent="0.3">
      <c r="A136" s="49">
        <v>118</v>
      </c>
      <c r="B136" s="13" t="s">
        <v>115</v>
      </c>
      <c r="C136" s="70" t="s">
        <v>98</v>
      </c>
      <c r="D136" s="70"/>
      <c r="E136" s="8" t="s">
        <v>113</v>
      </c>
      <c r="F136" s="8"/>
      <c r="G136" s="43"/>
      <c r="H136" s="45">
        <v>2</v>
      </c>
      <c r="I136" s="43">
        <f t="shared" si="5"/>
        <v>0</v>
      </c>
    </row>
    <row r="137" spans="1:11" ht="28.8" customHeight="1" x14ac:dyDescent="0.3">
      <c r="A137" s="49">
        <v>119</v>
      </c>
      <c r="B137" s="14" t="s">
        <v>116</v>
      </c>
      <c r="C137" s="70" t="s">
        <v>98</v>
      </c>
      <c r="D137" s="70"/>
      <c r="E137" s="8" t="s">
        <v>113</v>
      </c>
      <c r="F137" s="8"/>
      <c r="G137" s="43"/>
      <c r="H137" s="45">
        <v>2</v>
      </c>
      <c r="I137" s="43">
        <f t="shared" si="5"/>
        <v>0</v>
      </c>
    </row>
    <row r="138" spans="1:11" ht="28.8" customHeight="1" x14ac:dyDescent="0.3">
      <c r="A138" s="49">
        <v>120</v>
      </c>
      <c r="B138" s="14" t="s">
        <v>117</v>
      </c>
      <c r="C138" s="70" t="s">
        <v>98</v>
      </c>
      <c r="D138" s="70"/>
      <c r="E138" s="8" t="s">
        <v>113</v>
      </c>
      <c r="F138" s="8"/>
      <c r="G138" s="43"/>
      <c r="H138" s="45">
        <v>2</v>
      </c>
      <c r="I138" s="43">
        <f t="shared" si="5"/>
        <v>0</v>
      </c>
    </row>
    <row r="139" spans="1:11" ht="28.8" customHeight="1" x14ac:dyDescent="0.3">
      <c r="A139" s="49">
        <v>121</v>
      </c>
      <c r="B139" s="14" t="s">
        <v>118</v>
      </c>
      <c r="C139" s="70" t="s">
        <v>98</v>
      </c>
      <c r="D139" s="70"/>
      <c r="E139" s="8" t="s">
        <v>113</v>
      </c>
      <c r="F139" s="8"/>
      <c r="G139" s="43"/>
      <c r="H139" s="45">
        <v>2</v>
      </c>
      <c r="I139" s="43">
        <f t="shared" si="5"/>
        <v>0</v>
      </c>
    </row>
    <row r="140" spans="1:11" ht="28.8" customHeight="1" x14ac:dyDescent="0.3">
      <c r="A140" s="49">
        <v>122</v>
      </c>
      <c r="B140" s="14" t="s">
        <v>119</v>
      </c>
      <c r="C140" s="70" t="s">
        <v>98</v>
      </c>
      <c r="D140" s="70"/>
      <c r="E140" s="8" t="s">
        <v>113</v>
      </c>
      <c r="F140" s="8"/>
      <c r="G140" s="43"/>
      <c r="H140" s="45">
        <v>2</v>
      </c>
      <c r="I140" s="43">
        <f t="shared" si="5"/>
        <v>0</v>
      </c>
    </row>
    <row r="141" spans="1:11" ht="28.8" customHeight="1" x14ac:dyDescent="0.3">
      <c r="A141" s="49">
        <v>123</v>
      </c>
      <c r="B141" s="14" t="s">
        <v>120</v>
      </c>
      <c r="C141" s="70" t="s">
        <v>98</v>
      </c>
      <c r="D141" s="70"/>
      <c r="E141" s="8" t="s">
        <v>113</v>
      </c>
      <c r="F141" s="8"/>
      <c r="G141" s="43"/>
      <c r="H141" s="45">
        <v>2</v>
      </c>
      <c r="I141" s="43">
        <f t="shared" si="5"/>
        <v>0</v>
      </c>
    </row>
    <row r="142" spans="1:11" ht="28.8" customHeight="1" x14ac:dyDescent="0.3">
      <c r="A142" s="49">
        <v>124</v>
      </c>
      <c r="B142" s="14" t="s">
        <v>121</v>
      </c>
      <c r="C142" s="70" t="s">
        <v>98</v>
      </c>
      <c r="D142" s="70"/>
      <c r="E142" s="8" t="s">
        <v>113</v>
      </c>
      <c r="F142" s="8"/>
      <c r="G142" s="43"/>
      <c r="H142" s="45">
        <v>2</v>
      </c>
      <c r="I142" s="43">
        <f t="shared" si="5"/>
        <v>0</v>
      </c>
    </row>
    <row r="143" spans="1:11" ht="28.8" customHeight="1" x14ac:dyDescent="0.3">
      <c r="A143" s="49">
        <v>125</v>
      </c>
      <c r="B143" s="14" t="s">
        <v>122</v>
      </c>
      <c r="C143" s="70" t="s">
        <v>98</v>
      </c>
      <c r="D143" s="70"/>
      <c r="E143" s="8" t="s">
        <v>113</v>
      </c>
      <c r="F143" s="8"/>
      <c r="G143" s="43"/>
      <c r="H143" s="45">
        <v>2</v>
      </c>
      <c r="I143" s="43">
        <f t="shared" si="5"/>
        <v>0</v>
      </c>
    </row>
    <row r="144" spans="1:11" ht="14.4" customHeight="1" x14ac:dyDescent="0.3">
      <c r="A144" s="1"/>
      <c r="B144" s="78" t="s">
        <v>175</v>
      </c>
      <c r="C144" s="79"/>
      <c r="D144" s="79"/>
      <c r="E144" s="79"/>
      <c r="F144" s="79"/>
      <c r="G144" s="79"/>
      <c r="H144" s="79"/>
      <c r="I144" s="80"/>
    </row>
    <row r="145" spans="1:19" ht="57.6" x14ac:dyDescent="0.3">
      <c r="A145" s="2" t="s">
        <v>4</v>
      </c>
      <c r="B145" s="96" t="s">
        <v>3</v>
      </c>
      <c r="C145" s="96"/>
      <c r="D145" s="96"/>
      <c r="E145" s="3" t="s">
        <v>2</v>
      </c>
      <c r="F145" s="3" t="s">
        <v>6</v>
      </c>
      <c r="G145" s="3" t="s">
        <v>7</v>
      </c>
      <c r="H145" s="33" t="s">
        <v>1</v>
      </c>
      <c r="I145" s="3" t="s">
        <v>0</v>
      </c>
    </row>
    <row r="146" spans="1:19" ht="28.2" customHeight="1" x14ac:dyDescent="0.3">
      <c r="A146" s="10">
        <v>126</v>
      </c>
      <c r="B146" s="87" t="s">
        <v>123</v>
      </c>
      <c r="C146" s="87"/>
      <c r="D146" s="87"/>
      <c r="E146" s="8" t="s">
        <v>124</v>
      </c>
      <c r="F146" s="8"/>
      <c r="G146" s="8"/>
      <c r="H146" s="21">
        <v>1</v>
      </c>
      <c r="I146" s="8">
        <f>G146*H146</f>
        <v>0</v>
      </c>
      <c r="J146" s="64" t="s">
        <v>156</v>
      </c>
      <c r="K146" s="89"/>
      <c r="L146" s="89"/>
      <c r="M146" s="89"/>
      <c r="N146" s="89"/>
      <c r="O146" s="89"/>
      <c r="P146" s="89"/>
      <c r="Q146" s="89"/>
      <c r="R146" s="89"/>
      <c r="S146" s="89"/>
    </row>
    <row r="147" spans="1:19" ht="28.2" customHeight="1" x14ac:dyDescent="0.3">
      <c r="A147" s="10">
        <v>127</v>
      </c>
      <c r="B147" s="87" t="s">
        <v>125</v>
      </c>
      <c r="C147" s="87"/>
      <c r="D147" s="87"/>
      <c r="E147" s="8" t="s">
        <v>124</v>
      </c>
      <c r="F147" s="8"/>
      <c r="G147" s="43"/>
      <c r="H147" s="21">
        <v>1</v>
      </c>
      <c r="I147" s="43">
        <f t="shared" ref="I147:I149" si="6">G147*H147</f>
        <v>0</v>
      </c>
      <c r="J147" s="64"/>
      <c r="K147" s="89"/>
      <c r="L147" s="89"/>
      <c r="M147" s="89"/>
      <c r="N147" s="89"/>
      <c r="O147" s="89"/>
      <c r="P147" s="89"/>
      <c r="Q147" s="89"/>
      <c r="R147" s="89"/>
      <c r="S147" s="89"/>
    </row>
    <row r="148" spans="1:19" ht="34.799999999999997" customHeight="1" x14ac:dyDescent="0.3">
      <c r="A148" s="32">
        <v>128</v>
      </c>
      <c r="B148" s="87" t="s">
        <v>126</v>
      </c>
      <c r="C148" s="87"/>
      <c r="D148" s="87"/>
      <c r="E148" s="8" t="s">
        <v>124</v>
      </c>
      <c r="F148" s="8"/>
      <c r="G148" s="43"/>
      <c r="H148" s="42">
        <v>1</v>
      </c>
      <c r="I148" s="43">
        <f t="shared" si="6"/>
        <v>0</v>
      </c>
      <c r="J148" s="64"/>
      <c r="K148" s="89"/>
      <c r="L148" s="89"/>
      <c r="M148" s="89"/>
      <c r="N148" s="89"/>
      <c r="O148" s="89"/>
      <c r="P148" s="89"/>
      <c r="Q148" s="89"/>
      <c r="R148" s="89"/>
      <c r="S148" s="89"/>
    </row>
    <row r="149" spans="1:19" ht="34.799999999999997" customHeight="1" x14ac:dyDescent="0.3">
      <c r="A149" s="32">
        <v>129</v>
      </c>
      <c r="B149" s="87" t="s">
        <v>127</v>
      </c>
      <c r="C149" s="87"/>
      <c r="D149" s="87"/>
      <c r="E149" s="8" t="s">
        <v>124</v>
      </c>
      <c r="F149" s="8"/>
      <c r="G149" s="43"/>
      <c r="H149" s="42">
        <v>1</v>
      </c>
      <c r="I149" s="43">
        <f t="shared" si="6"/>
        <v>0</v>
      </c>
      <c r="J149" s="6" t="s">
        <v>8</v>
      </c>
    </row>
    <row r="150" spans="1:19" ht="14.4" customHeight="1" x14ac:dyDescent="0.3">
      <c r="A150" s="1"/>
      <c r="B150" s="78" t="s">
        <v>176</v>
      </c>
      <c r="C150" s="79"/>
      <c r="D150" s="79"/>
      <c r="E150" s="79"/>
      <c r="F150" s="79"/>
      <c r="G150" s="79"/>
      <c r="H150" s="79"/>
      <c r="I150" s="80"/>
    </row>
    <row r="151" spans="1:19" ht="57.6" customHeight="1" x14ac:dyDescent="0.3">
      <c r="A151" s="2" t="s">
        <v>4</v>
      </c>
      <c r="B151" s="96" t="s">
        <v>3</v>
      </c>
      <c r="C151" s="96"/>
      <c r="D151" s="96"/>
      <c r="E151" s="3" t="s">
        <v>2</v>
      </c>
      <c r="F151" s="3" t="s">
        <v>6</v>
      </c>
      <c r="G151" s="3" t="s">
        <v>7</v>
      </c>
      <c r="H151" s="33" t="s">
        <v>1</v>
      </c>
      <c r="I151" s="3" t="s">
        <v>0</v>
      </c>
      <c r="J151" s="63" t="s">
        <v>156</v>
      </c>
      <c r="K151" s="64"/>
      <c r="L151" s="64"/>
      <c r="M151" s="64"/>
      <c r="N151" s="64"/>
      <c r="O151" s="64"/>
      <c r="P151" s="64"/>
      <c r="Q151" s="64"/>
      <c r="R151" s="64"/>
      <c r="S151" s="64"/>
    </row>
    <row r="152" spans="1:19" ht="29.4" customHeight="1" x14ac:dyDescent="0.3">
      <c r="A152" s="24">
        <v>130</v>
      </c>
      <c r="B152" s="87" t="s">
        <v>166</v>
      </c>
      <c r="C152" s="87"/>
      <c r="D152" s="87"/>
      <c r="E152" s="25" t="s">
        <v>124</v>
      </c>
      <c r="F152" s="25"/>
      <c r="G152" s="25"/>
      <c r="H152" s="35">
        <v>2</v>
      </c>
      <c r="I152" s="25">
        <f>G152*H152</f>
        <v>0</v>
      </c>
      <c r="J152" s="6" t="s">
        <v>8</v>
      </c>
      <c r="K152" s="50"/>
      <c r="L152" s="50"/>
      <c r="M152" s="50"/>
      <c r="N152" s="50"/>
      <c r="O152" s="50"/>
      <c r="P152" s="50"/>
      <c r="Q152" s="50"/>
      <c r="R152" s="50"/>
      <c r="S152" s="50"/>
    </row>
    <row r="153" spans="1:19" ht="14.4" customHeight="1" x14ac:dyDescent="0.3">
      <c r="A153" s="1"/>
      <c r="B153" s="78" t="s">
        <v>177</v>
      </c>
      <c r="C153" s="79"/>
      <c r="D153" s="79"/>
      <c r="E153" s="79"/>
      <c r="F153" s="79"/>
      <c r="G153" s="79"/>
      <c r="H153" s="79"/>
      <c r="I153" s="80"/>
    </row>
    <row r="154" spans="1:19" ht="57.6" x14ac:dyDescent="0.3">
      <c r="A154" s="2" t="s">
        <v>4</v>
      </c>
      <c r="B154" s="3" t="s">
        <v>3</v>
      </c>
      <c r="C154" s="3"/>
      <c r="D154" s="26" t="s">
        <v>128</v>
      </c>
      <c r="E154" s="3" t="s">
        <v>2</v>
      </c>
      <c r="F154" s="3" t="s">
        <v>6</v>
      </c>
      <c r="G154" s="3" t="s">
        <v>7</v>
      </c>
      <c r="H154" s="33" t="s">
        <v>1</v>
      </c>
      <c r="I154" s="3" t="s">
        <v>0</v>
      </c>
    </row>
    <row r="155" spans="1:19" ht="29.4" customHeight="1" x14ac:dyDescent="0.3">
      <c r="A155" s="10">
        <v>131</v>
      </c>
      <c r="B155" s="86" t="s">
        <v>129</v>
      </c>
      <c r="C155" s="12" t="s">
        <v>130</v>
      </c>
      <c r="D155" s="29" t="s">
        <v>131</v>
      </c>
      <c r="E155" s="8" t="s">
        <v>132</v>
      </c>
      <c r="F155" s="8"/>
      <c r="G155" s="8"/>
      <c r="H155" s="36">
        <v>20</v>
      </c>
      <c r="I155" s="8">
        <f>H155*G155</f>
        <v>0</v>
      </c>
      <c r="J155" s="64" t="s">
        <v>156</v>
      </c>
      <c r="K155" s="64"/>
      <c r="L155" s="64"/>
      <c r="M155" s="64"/>
      <c r="N155" s="64"/>
      <c r="O155" s="64"/>
      <c r="P155" s="64"/>
      <c r="Q155" s="64"/>
      <c r="R155" s="64"/>
      <c r="S155" s="64"/>
    </row>
    <row r="156" spans="1:19" ht="29.4" customHeight="1" x14ac:dyDescent="0.3">
      <c r="A156" s="10">
        <v>132</v>
      </c>
      <c r="B156" s="86"/>
      <c r="C156" s="12" t="s">
        <v>133</v>
      </c>
      <c r="D156" s="29" t="s">
        <v>131</v>
      </c>
      <c r="E156" s="8" t="s">
        <v>132</v>
      </c>
      <c r="F156" s="8"/>
      <c r="G156" s="43"/>
      <c r="H156" s="36">
        <v>20</v>
      </c>
      <c r="I156" s="43">
        <f t="shared" ref="I156:I177" si="7">H156*G156</f>
        <v>0</v>
      </c>
      <c r="J156" s="64"/>
      <c r="K156" s="64"/>
      <c r="L156" s="64"/>
      <c r="M156" s="64"/>
      <c r="N156" s="64"/>
      <c r="O156" s="64"/>
      <c r="P156" s="64"/>
      <c r="Q156" s="64"/>
      <c r="R156" s="64"/>
      <c r="S156" s="64"/>
    </row>
    <row r="157" spans="1:19" ht="29.4" customHeight="1" x14ac:dyDescent="0.3">
      <c r="A157" s="49">
        <v>133</v>
      </c>
      <c r="B157" s="86"/>
      <c r="C157" s="12" t="s">
        <v>134</v>
      </c>
      <c r="D157" s="29" t="s">
        <v>131</v>
      </c>
      <c r="E157" s="8" t="s">
        <v>132</v>
      </c>
      <c r="F157" s="43"/>
      <c r="G157" s="43"/>
      <c r="H157" s="36">
        <v>20</v>
      </c>
      <c r="I157" s="43">
        <f t="shared" si="7"/>
        <v>0</v>
      </c>
      <c r="J157" s="64"/>
      <c r="K157" s="64"/>
      <c r="L157" s="64"/>
      <c r="M157" s="64"/>
      <c r="N157" s="64"/>
      <c r="O157" s="64"/>
      <c r="P157" s="64"/>
      <c r="Q157" s="64"/>
      <c r="R157" s="64"/>
      <c r="S157" s="64"/>
    </row>
    <row r="158" spans="1:19" ht="29.4" customHeight="1" x14ac:dyDescent="0.3">
      <c r="A158" s="49">
        <v>134</v>
      </c>
      <c r="B158" s="86"/>
      <c r="C158" s="12" t="s">
        <v>130</v>
      </c>
      <c r="D158" s="29" t="s">
        <v>135</v>
      </c>
      <c r="E158" s="8" t="s">
        <v>136</v>
      </c>
      <c r="F158" s="8"/>
      <c r="G158" s="43"/>
      <c r="H158" s="36">
        <v>20</v>
      </c>
      <c r="I158" s="43">
        <f t="shared" si="7"/>
        <v>0</v>
      </c>
      <c r="J158" s="6" t="s">
        <v>8</v>
      </c>
    </row>
    <row r="159" spans="1:19" ht="29.4" customHeight="1" x14ac:dyDescent="0.3">
      <c r="A159" s="49">
        <v>135</v>
      </c>
      <c r="B159" s="86"/>
      <c r="C159" s="12" t="s">
        <v>133</v>
      </c>
      <c r="D159" s="29" t="s">
        <v>135</v>
      </c>
      <c r="E159" s="8" t="s">
        <v>136</v>
      </c>
      <c r="F159" s="8"/>
      <c r="G159" s="43"/>
      <c r="H159" s="36">
        <v>20</v>
      </c>
      <c r="I159" s="43">
        <f t="shared" si="7"/>
        <v>0</v>
      </c>
      <c r="J159" s="22"/>
    </row>
    <row r="160" spans="1:19" ht="29.4" customHeight="1" x14ac:dyDescent="0.3">
      <c r="A160" s="49">
        <v>136</v>
      </c>
      <c r="B160" s="86"/>
      <c r="C160" s="12" t="s">
        <v>134</v>
      </c>
      <c r="D160" s="29" t="s">
        <v>135</v>
      </c>
      <c r="E160" s="8" t="s">
        <v>136</v>
      </c>
      <c r="F160" s="8"/>
      <c r="G160" s="43"/>
      <c r="H160" s="36">
        <v>20</v>
      </c>
      <c r="I160" s="43">
        <f t="shared" si="7"/>
        <v>0</v>
      </c>
    </row>
    <row r="161" spans="1:9" ht="29.4" customHeight="1" x14ac:dyDescent="0.3">
      <c r="A161" s="49">
        <v>137</v>
      </c>
      <c r="B161" s="86" t="s">
        <v>137</v>
      </c>
      <c r="C161" s="12" t="s">
        <v>130</v>
      </c>
      <c r="D161" s="29" t="s">
        <v>131</v>
      </c>
      <c r="E161" s="8" t="s">
        <v>132</v>
      </c>
      <c r="F161" s="8"/>
      <c r="G161" s="43"/>
      <c r="H161" s="36">
        <v>20</v>
      </c>
      <c r="I161" s="43">
        <f t="shared" si="7"/>
        <v>0</v>
      </c>
    </row>
    <row r="162" spans="1:9" ht="29.4" customHeight="1" x14ac:dyDescent="0.3">
      <c r="A162" s="49">
        <v>138</v>
      </c>
      <c r="B162" s="86"/>
      <c r="C162" s="12" t="s">
        <v>133</v>
      </c>
      <c r="D162" s="29" t="s">
        <v>131</v>
      </c>
      <c r="E162" s="8" t="s">
        <v>132</v>
      </c>
      <c r="F162" s="8"/>
      <c r="G162" s="43"/>
      <c r="H162" s="36">
        <v>20</v>
      </c>
      <c r="I162" s="43">
        <f t="shared" si="7"/>
        <v>0</v>
      </c>
    </row>
    <row r="163" spans="1:9" ht="29.4" customHeight="1" x14ac:dyDescent="0.3">
      <c r="A163" s="49">
        <v>139</v>
      </c>
      <c r="B163" s="86"/>
      <c r="C163" s="12" t="s">
        <v>134</v>
      </c>
      <c r="D163" s="29" t="s">
        <v>131</v>
      </c>
      <c r="E163" s="8" t="s">
        <v>132</v>
      </c>
      <c r="F163" s="8"/>
      <c r="G163" s="43"/>
      <c r="H163" s="36">
        <v>20</v>
      </c>
      <c r="I163" s="43">
        <f t="shared" si="7"/>
        <v>0</v>
      </c>
    </row>
    <row r="164" spans="1:9" ht="29.4" customHeight="1" x14ac:dyDescent="0.3">
      <c r="A164" s="49">
        <v>140</v>
      </c>
      <c r="B164" s="86"/>
      <c r="C164" s="12" t="s">
        <v>130</v>
      </c>
      <c r="D164" s="29" t="s">
        <v>135</v>
      </c>
      <c r="E164" s="8" t="s">
        <v>136</v>
      </c>
      <c r="F164" s="8"/>
      <c r="G164" s="43"/>
      <c r="H164" s="36">
        <v>20</v>
      </c>
      <c r="I164" s="43">
        <f t="shared" si="7"/>
        <v>0</v>
      </c>
    </row>
    <row r="165" spans="1:9" ht="29.4" customHeight="1" x14ac:dyDescent="0.3">
      <c r="A165" s="49">
        <v>141</v>
      </c>
      <c r="B165" s="86"/>
      <c r="C165" s="12" t="s">
        <v>133</v>
      </c>
      <c r="D165" s="29" t="s">
        <v>135</v>
      </c>
      <c r="E165" s="8" t="s">
        <v>136</v>
      </c>
      <c r="F165" s="8"/>
      <c r="G165" s="43"/>
      <c r="H165" s="36">
        <v>20</v>
      </c>
      <c r="I165" s="43">
        <f t="shared" si="7"/>
        <v>0</v>
      </c>
    </row>
    <row r="166" spans="1:9" ht="29.4" customHeight="1" x14ac:dyDescent="0.3">
      <c r="A166" s="49">
        <v>142</v>
      </c>
      <c r="B166" s="86"/>
      <c r="C166" s="12" t="s">
        <v>134</v>
      </c>
      <c r="D166" s="29" t="s">
        <v>135</v>
      </c>
      <c r="E166" s="8" t="s">
        <v>136</v>
      </c>
      <c r="F166" s="8"/>
      <c r="G166" s="43"/>
      <c r="H166" s="36">
        <v>20</v>
      </c>
      <c r="I166" s="43">
        <f t="shared" si="7"/>
        <v>0</v>
      </c>
    </row>
    <row r="167" spans="1:9" ht="28.8" x14ac:dyDescent="0.3">
      <c r="A167" s="49">
        <v>143</v>
      </c>
      <c r="B167" s="97" t="s">
        <v>138</v>
      </c>
      <c r="C167" s="12" t="s">
        <v>139</v>
      </c>
      <c r="D167" s="29" t="s">
        <v>131</v>
      </c>
      <c r="E167" s="8" t="s">
        <v>132</v>
      </c>
      <c r="F167" s="8"/>
      <c r="G167" s="43"/>
      <c r="H167" s="36">
        <v>20</v>
      </c>
      <c r="I167" s="43">
        <f t="shared" si="7"/>
        <v>0</v>
      </c>
    </row>
    <row r="168" spans="1:9" ht="43.2" x14ac:dyDescent="0.3">
      <c r="A168" s="49">
        <v>144</v>
      </c>
      <c r="B168" s="97"/>
      <c r="C168" s="12" t="s">
        <v>140</v>
      </c>
      <c r="D168" s="29" t="s">
        <v>131</v>
      </c>
      <c r="E168" s="8" t="s">
        <v>132</v>
      </c>
      <c r="F168" s="8"/>
      <c r="G168" s="43"/>
      <c r="H168" s="36">
        <v>20</v>
      </c>
      <c r="I168" s="43">
        <f t="shared" si="7"/>
        <v>0</v>
      </c>
    </row>
    <row r="169" spans="1:9" ht="43.2" x14ac:dyDescent="0.3">
      <c r="A169" s="49">
        <v>145</v>
      </c>
      <c r="B169" s="97"/>
      <c r="C169" s="13" t="s">
        <v>141</v>
      </c>
      <c r="D169" s="30" t="s">
        <v>142</v>
      </c>
      <c r="E169" s="8" t="s">
        <v>143</v>
      </c>
      <c r="F169" s="8"/>
      <c r="G169" s="43"/>
      <c r="H169" s="36">
        <v>20</v>
      </c>
      <c r="I169" s="43">
        <f t="shared" si="7"/>
        <v>0</v>
      </c>
    </row>
    <row r="170" spans="1:9" ht="28.8" x14ac:dyDescent="0.3">
      <c r="A170" s="49">
        <v>146</v>
      </c>
      <c r="B170" s="97"/>
      <c r="C170" s="13" t="s">
        <v>144</v>
      </c>
      <c r="D170" s="30" t="s">
        <v>142</v>
      </c>
      <c r="E170" s="8" t="s">
        <v>143</v>
      </c>
      <c r="F170" s="8"/>
      <c r="G170" s="43"/>
      <c r="H170" s="36">
        <v>20</v>
      </c>
      <c r="I170" s="43">
        <f t="shared" si="7"/>
        <v>0</v>
      </c>
    </row>
    <row r="171" spans="1:9" ht="28.8" x14ac:dyDescent="0.3">
      <c r="A171" s="49">
        <v>147</v>
      </c>
      <c r="B171" s="97"/>
      <c r="C171" s="12" t="s">
        <v>145</v>
      </c>
      <c r="D171" s="29" t="s">
        <v>131</v>
      </c>
      <c r="E171" s="8" t="s">
        <v>132</v>
      </c>
      <c r="F171" s="8"/>
      <c r="G171" s="43"/>
      <c r="H171" s="36">
        <v>20</v>
      </c>
      <c r="I171" s="43">
        <f t="shared" si="7"/>
        <v>0</v>
      </c>
    </row>
    <row r="172" spans="1:9" ht="43.2" x14ac:dyDescent="0.3">
      <c r="A172" s="49">
        <v>148</v>
      </c>
      <c r="B172" s="97"/>
      <c r="C172" s="12" t="s">
        <v>146</v>
      </c>
      <c r="D172" s="29" t="s">
        <v>131</v>
      </c>
      <c r="E172" s="8" t="s">
        <v>132</v>
      </c>
      <c r="F172" s="8"/>
      <c r="G172" s="43"/>
      <c r="H172" s="36">
        <v>20</v>
      </c>
      <c r="I172" s="43">
        <f t="shared" si="7"/>
        <v>0</v>
      </c>
    </row>
    <row r="173" spans="1:9" ht="28.8" x14ac:dyDescent="0.3">
      <c r="A173" s="49">
        <v>149</v>
      </c>
      <c r="B173" s="97"/>
      <c r="C173" s="12" t="s">
        <v>147</v>
      </c>
      <c r="D173" s="29" t="s">
        <v>131</v>
      </c>
      <c r="E173" s="8" t="s">
        <v>132</v>
      </c>
      <c r="F173" s="8"/>
      <c r="G173" s="43"/>
      <c r="H173" s="36">
        <v>20</v>
      </c>
      <c r="I173" s="43">
        <f t="shared" si="7"/>
        <v>0</v>
      </c>
    </row>
    <row r="174" spans="1:9" ht="72" x14ac:dyDescent="0.3">
      <c r="A174" s="49">
        <v>150</v>
      </c>
      <c r="B174" s="94" t="s">
        <v>148</v>
      </c>
      <c r="C174" s="12" t="s">
        <v>149</v>
      </c>
      <c r="D174" s="29" t="s">
        <v>135</v>
      </c>
      <c r="E174" s="8" t="s">
        <v>136</v>
      </c>
      <c r="F174" s="8"/>
      <c r="G174" s="43"/>
      <c r="H174" s="36">
        <v>20</v>
      </c>
      <c r="I174" s="43">
        <f t="shared" si="7"/>
        <v>0</v>
      </c>
    </row>
    <row r="175" spans="1:9" ht="72" x14ac:dyDescent="0.3">
      <c r="A175" s="49">
        <v>151</v>
      </c>
      <c r="B175" s="94"/>
      <c r="C175" s="12" t="s">
        <v>150</v>
      </c>
      <c r="D175" s="29" t="s">
        <v>131</v>
      </c>
      <c r="E175" s="8" t="s">
        <v>132</v>
      </c>
      <c r="F175" s="8"/>
      <c r="G175" s="43"/>
      <c r="H175" s="36">
        <v>20</v>
      </c>
      <c r="I175" s="43">
        <f t="shared" si="7"/>
        <v>0</v>
      </c>
    </row>
    <row r="176" spans="1:9" ht="51" customHeight="1" x14ac:dyDescent="0.3">
      <c r="A176" s="49">
        <v>152</v>
      </c>
      <c r="B176" s="88" t="s">
        <v>167</v>
      </c>
      <c r="C176" s="88"/>
      <c r="D176" s="88"/>
      <c r="E176" s="8" t="s">
        <v>16</v>
      </c>
      <c r="F176" s="8"/>
      <c r="G176" s="43"/>
      <c r="H176" s="21">
        <v>1</v>
      </c>
      <c r="I176" s="43">
        <f t="shared" si="7"/>
        <v>0</v>
      </c>
    </row>
    <row r="177" spans="1:19" ht="51" customHeight="1" x14ac:dyDescent="0.3">
      <c r="A177" s="49">
        <v>153</v>
      </c>
      <c r="B177" s="70" t="s">
        <v>151</v>
      </c>
      <c r="C177" s="70"/>
      <c r="D177" s="70"/>
      <c r="E177" s="8" t="s">
        <v>16</v>
      </c>
      <c r="F177" s="8"/>
      <c r="G177" s="43"/>
      <c r="H177" s="42">
        <v>1</v>
      </c>
      <c r="I177" s="43">
        <f t="shared" si="7"/>
        <v>0</v>
      </c>
    </row>
    <row r="178" spans="1:19" ht="14.4" customHeight="1" x14ac:dyDescent="0.3">
      <c r="A178" s="1"/>
      <c r="B178" s="78" t="s">
        <v>178</v>
      </c>
      <c r="C178" s="79"/>
      <c r="D178" s="79"/>
      <c r="E178" s="79"/>
      <c r="F178" s="79"/>
      <c r="G178" s="79"/>
      <c r="H178" s="79"/>
      <c r="I178" s="80"/>
    </row>
    <row r="179" spans="1:19" ht="57.6" x14ac:dyDescent="0.3">
      <c r="A179" s="2" t="s">
        <v>4</v>
      </c>
      <c r="B179" s="76" t="s">
        <v>3</v>
      </c>
      <c r="C179" s="76"/>
      <c r="D179" s="76"/>
      <c r="E179" s="3" t="s">
        <v>2</v>
      </c>
      <c r="F179" s="3" t="s">
        <v>6</v>
      </c>
      <c r="G179" s="3" t="s">
        <v>7</v>
      </c>
      <c r="H179" s="33" t="s">
        <v>1</v>
      </c>
      <c r="I179" s="3" t="s">
        <v>0</v>
      </c>
    </row>
    <row r="180" spans="1:19" ht="37.799999999999997" customHeight="1" x14ac:dyDescent="0.3">
      <c r="A180" s="10">
        <v>154</v>
      </c>
      <c r="B180" s="87" t="s">
        <v>152</v>
      </c>
      <c r="C180" s="87"/>
      <c r="D180" s="87"/>
      <c r="E180" s="8" t="s">
        <v>16</v>
      </c>
      <c r="F180" s="8"/>
      <c r="G180" s="8"/>
      <c r="H180" s="21">
        <v>5</v>
      </c>
      <c r="I180" s="8">
        <f>H180*G180</f>
        <v>0</v>
      </c>
      <c r="J180" s="63" t="s">
        <v>156</v>
      </c>
      <c r="K180" s="64"/>
      <c r="L180" s="64"/>
      <c r="M180" s="64"/>
      <c r="N180" s="64"/>
      <c r="O180" s="64"/>
      <c r="P180" s="64"/>
      <c r="Q180" s="64"/>
      <c r="R180" s="64"/>
      <c r="S180" s="64"/>
    </row>
    <row r="181" spans="1:19" ht="34.200000000000003" customHeight="1" x14ac:dyDescent="0.3">
      <c r="A181" s="10">
        <v>155</v>
      </c>
      <c r="B181" s="87" t="s">
        <v>153</v>
      </c>
      <c r="C181" s="87"/>
      <c r="D181" s="87"/>
      <c r="E181" s="8" t="s">
        <v>16</v>
      </c>
      <c r="F181" s="8"/>
      <c r="G181" s="43"/>
      <c r="H181" s="45">
        <v>1</v>
      </c>
      <c r="I181" s="43">
        <f t="shared" ref="I181:I184" si="8">H181*G181</f>
        <v>0</v>
      </c>
      <c r="J181" s="63"/>
      <c r="K181" s="64"/>
      <c r="L181" s="64"/>
      <c r="M181" s="64"/>
      <c r="N181" s="64"/>
      <c r="O181" s="64"/>
      <c r="P181" s="64"/>
      <c r="Q181" s="64"/>
      <c r="R181" s="64"/>
      <c r="S181" s="64"/>
    </row>
    <row r="182" spans="1:19" ht="28.8" customHeight="1" x14ac:dyDescent="0.3">
      <c r="A182" s="32">
        <v>156</v>
      </c>
      <c r="B182" s="70" t="s">
        <v>154</v>
      </c>
      <c r="C182" s="70"/>
      <c r="D182" s="70"/>
      <c r="E182" s="8" t="s">
        <v>16</v>
      </c>
      <c r="F182" s="8"/>
      <c r="G182" s="43"/>
      <c r="H182" s="45">
        <v>5</v>
      </c>
      <c r="I182" s="43">
        <f t="shared" si="8"/>
        <v>0</v>
      </c>
      <c r="J182" s="19" t="s">
        <v>8</v>
      </c>
    </row>
    <row r="183" spans="1:19" ht="36.6" customHeight="1" x14ac:dyDescent="0.3">
      <c r="A183" s="32">
        <v>157</v>
      </c>
      <c r="B183" s="70" t="s">
        <v>162</v>
      </c>
      <c r="C183" s="70"/>
      <c r="D183" s="70"/>
      <c r="E183" s="8" t="s">
        <v>16</v>
      </c>
      <c r="F183" s="8"/>
      <c r="G183" s="43"/>
      <c r="H183" s="45">
        <v>2</v>
      </c>
      <c r="I183" s="43">
        <f t="shared" si="8"/>
        <v>0</v>
      </c>
    </row>
    <row r="184" spans="1:19" ht="36" customHeight="1" x14ac:dyDescent="0.3">
      <c r="A184" s="32">
        <v>158</v>
      </c>
      <c r="B184" s="87" t="s">
        <v>155</v>
      </c>
      <c r="C184" s="87"/>
      <c r="D184" s="87"/>
      <c r="E184" s="8" t="s">
        <v>16</v>
      </c>
      <c r="F184" s="8"/>
      <c r="G184" s="43"/>
      <c r="H184" s="45">
        <v>2</v>
      </c>
      <c r="I184" s="43">
        <f t="shared" si="8"/>
        <v>0</v>
      </c>
    </row>
    <row r="185" spans="1:19" ht="35.4" customHeight="1" x14ac:dyDescent="0.3">
      <c r="E185" s="106" t="s">
        <v>157</v>
      </c>
      <c r="F185" s="106"/>
      <c r="G185" s="106"/>
      <c r="H185" s="107">
        <f>SUM(G15:H16,I19:I26,I29:I34,I37:I44,I47:I57,I58:I66,I67:I78,I79:I90,I91:I102,I103:I114,I115:I118,I121:I136,I137:I143,I146:I149,I152:I152,I155:I174,I175:I177,I180:I184)</f>
        <v>0</v>
      </c>
      <c r="I185" s="108"/>
    </row>
    <row r="186" spans="1:19" ht="28.8" customHeight="1" x14ac:dyDescent="0.3">
      <c r="E186" s="99"/>
      <c r="F186" s="99"/>
      <c r="G186" s="99"/>
    </row>
  </sheetData>
  <mergeCells count="162">
    <mergeCell ref="E186:G186"/>
    <mergeCell ref="E3:F3"/>
    <mergeCell ref="G3:H3"/>
    <mergeCell ref="E15:F15"/>
    <mergeCell ref="E16:F16"/>
    <mergeCell ref="G15:H15"/>
    <mergeCell ref="G16:H16"/>
    <mergeCell ref="E14:F14"/>
    <mergeCell ref="G14:H14"/>
    <mergeCell ref="E11:F11"/>
    <mergeCell ref="E4:F4"/>
    <mergeCell ref="E5:F5"/>
    <mergeCell ref="E6:F6"/>
    <mergeCell ref="E7:F7"/>
    <mergeCell ref="E8:F8"/>
    <mergeCell ref="E9:F9"/>
    <mergeCell ref="E10:F10"/>
    <mergeCell ref="E185:G185"/>
    <mergeCell ref="H185:I185"/>
    <mergeCell ref="B35:I35"/>
    <mergeCell ref="C37:D37"/>
    <mergeCell ref="C30:D30"/>
    <mergeCell ref="I14:R15"/>
    <mergeCell ref="J155:S157"/>
    <mergeCell ref="J47:S49"/>
    <mergeCell ref="J121:S122"/>
    <mergeCell ref="J123:S124"/>
    <mergeCell ref="J125:S127"/>
    <mergeCell ref="B184:D184"/>
    <mergeCell ref="C137:D137"/>
    <mergeCell ref="C138:D138"/>
    <mergeCell ref="C139:D139"/>
    <mergeCell ref="C140:D140"/>
    <mergeCell ref="C141:D141"/>
    <mergeCell ref="C142:D142"/>
    <mergeCell ref="C133:D133"/>
    <mergeCell ref="C105:C111"/>
    <mergeCell ref="C112:C114"/>
    <mergeCell ref="C115:C118"/>
    <mergeCell ref="C75:C77"/>
    <mergeCell ref="C78:C79"/>
    <mergeCell ref="J151:S151"/>
    <mergeCell ref="C84:C89"/>
    <mergeCell ref="C91:C94"/>
    <mergeCell ref="C47:C52"/>
    <mergeCell ref="B182:D182"/>
    <mergeCell ref="B183:D183"/>
    <mergeCell ref="C124:D124"/>
    <mergeCell ref="B95:B104"/>
    <mergeCell ref="C95:C99"/>
    <mergeCell ref="C100:C104"/>
    <mergeCell ref="C131:D131"/>
    <mergeCell ref="C132:D132"/>
    <mergeCell ref="B155:B160"/>
    <mergeCell ref="B161:B166"/>
    <mergeCell ref="B167:B173"/>
    <mergeCell ref="B149:D149"/>
    <mergeCell ref="C135:D135"/>
    <mergeCell ref="C136:D136"/>
    <mergeCell ref="C143:D143"/>
    <mergeCell ref="B174:B175"/>
    <mergeCell ref="A37:A38"/>
    <mergeCell ref="A39:A40"/>
    <mergeCell ref="B37:B38"/>
    <mergeCell ref="B39:B40"/>
    <mergeCell ref="B41:B42"/>
    <mergeCell ref="B43:B44"/>
    <mergeCell ref="A41:A42"/>
    <mergeCell ref="A43:A44"/>
    <mergeCell ref="B105:B118"/>
    <mergeCell ref="B75:B83"/>
    <mergeCell ref="B84:B94"/>
    <mergeCell ref="B47:B60"/>
    <mergeCell ref="B150:I150"/>
    <mergeCell ref="B151:D151"/>
    <mergeCell ref="B152:D152"/>
    <mergeCell ref="B144:I144"/>
    <mergeCell ref="B145:D145"/>
    <mergeCell ref="B146:D146"/>
    <mergeCell ref="B147:D147"/>
    <mergeCell ref="B148:D148"/>
    <mergeCell ref="C53:C55"/>
    <mergeCell ref="C56:C60"/>
    <mergeCell ref="B61:B74"/>
    <mergeCell ref="B181:D181"/>
    <mergeCell ref="B176:D176"/>
    <mergeCell ref="B177:D177"/>
    <mergeCell ref="B178:I178"/>
    <mergeCell ref="B179:D179"/>
    <mergeCell ref="B153:I153"/>
    <mergeCell ref="J20:S21"/>
    <mergeCell ref="J29:S29"/>
    <mergeCell ref="J30:S31"/>
    <mergeCell ref="J146:S148"/>
    <mergeCell ref="C125:D125"/>
    <mergeCell ref="C126:D126"/>
    <mergeCell ref="C127:D127"/>
    <mergeCell ref="C128:D128"/>
    <mergeCell ref="C129:D129"/>
    <mergeCell ref="C130:D130"/>
    <mergeCell ref="B119:I119"/>
    <mergeCell ref="C120:D120"/>
    <mergeCell ref="C121:D121"/>
    <mergeCell ref="C122:D122"/>
    <mergeCell ref="C123:D123"/>
    <mergeCell ref="C80:C83"/>
    <mergeCell ref="B180:D180"/>
    <mergeCell ref="C134:D134"/>
    <mergeCell ref="C61:C67"/>
    <mergeCell ref="C68:C70"/>
    <mergeCell ref="C71:C74"/>
    <mergeCell ref="C43:D43"/>
    <mergeCell ref="C44:D44"/>
    <mergeCell ref="B45:I45"/>
    <mergeCell ref="C38:D38"/>
    <mergeCell ref="C39:D39"/>
    <mergeCell ref="C40:D40"/>
    <mergeCell ref="C41:D41"/>
    <mergeCell ref="C34:D34"/>
    <mergeCell ref="C25:D25"/>
    <mergeCell ref="C26:D26"/>
    <mergeCell ref="B27:I27"/>
    <mergeCell ref="C28:D28"/>
    <mergeCell ref="C29:D29"/>
    <mergeCell ref="C31:D31"/>
    <mergeCell ref="C32:D32"/>
    <mergeCell ref="C33:D33"/>
    <mergeCell ref="B17:I17"/>
    <mergeCell ref="C18:D18"/>
    <mergeCell ref="C19:D19"/>
    <mergeCell ref="B3:D3"/>
    <mergeCell ref="G6:H6"/>
    <mergeCell ref="G7:H7"/>
    <mergeCell ref="G8:H8"/>
    <mergeCell ref="G9:H9"/>
    <mergeCell ref="G10:H10"/>
    <mergeCell ref="A12:H12"/>
    <mergeCell ref="A13:H13"/>
    <mergeCell ref="A1:H1"/>
    <mergeCell ref="A2:H2"/>
    <mergeCell ref="J180:S181"/>
    <mergeCell ref="B8:D8"/>
    <mergeCell ref="B9:D9"/>
    <mergeCell ref="B10:D10"/>
    <mergeCell ref="B11:D11"/>
    <mergeCell ref="B4:D4"/>
    <mergeCell ref="B5:D5"/>
    <mergeCell ref="B6:D6"/>
    <mergeCell ref="B7:D7"/>
    <mergeCell ref="C20:D20"/>
    <mergeCell ref="C21:D21"/>
    <mergeCell ref="C22:D22"/>
    <mergeCell ref="C23:D23"/>
    <mergeCell ref="C24:D24"/>
    <mergeCell ref="J19:S19"/>
    <mergeCell ref="B14:D14"/>
    <mergeCell ref="C42:D42"/>
    <mergeCell ref="G11:H11"/>
    <mergeCell ref="G4:H4"/>
    <mergeCell ref="G5:H5"/>
    <mergeCell ref="B15:D15"/>
    <mergeCell ref="B16:D16"/>
  </mergeCells>
  <conditionalFormatting sqref="D57:D60">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Juškaitė</dc:creator>
  <cp:lastModifiedBy>Laura Kasikauskienė</cp:lastModifiedBy>
  <dcterms:created xsi:type="dcterms:W3CDTF">2015-06-05T18:17:20Z</dcterms:created>
  <dcterms:modified xsi:type="dcterms:W3CDTF">2025-03-14T06:11:08Z</dcterms:modified>
</cp:coreProperties>
</file>