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09"/>
  <workbookPr filterPrivacy="1"/>
  <xr:revisionPtr revIDLastSave="0" documentId="8_{BF7A55BD-E5E7-4E25-B520-BD45493072A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3 m. detalizacija" sheetId="1" r:id="rId1"/>
  </sheets>
  <definedNames>
    <definedName name="_xlnm._FilterDatabase" localSheetId="0" hidden="1">'3 m. detalizacija'!$A$1:$I$59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2" i="1" l="1"/>
  <c r="G59" i="1"/>
  <c r="F59" i="1"/>
  <c r="I59" i="1" l="1"/>
  <c r="F42" i="1"/>
  <c r="I42" i="1"/>
  <c r="I51" i="1"/>
  <c r="G51" i="1"/>
  <c r="F51" i="1"/>
</calcChain>
</file>

<file path=xl/sharedStrings.xml><?xml version="1.0" encoding="utf-8"?>
<sst xmlns="http://schemas.openxmlformats.org/spreadsheetml/2006/main" count="229" uniqueCount="68">
  <si>
    <t>Draudėjas</t>
  </si>
  <si>
    <t>Poliso pradžia</t>
  </si>
  <si>
    <t>Poliso pabaiga</t>
  </si>
  <si>
    <t>Įvykio data</t>
  </si>
  <si>
    <t>Įvykio adresas</t>
  </si>
  <si>
    <t>Išmokėta žala, EUR</t>
  </si>
  <si>
    <t xml:space="preserve"> Rezervas, EUR</t>
  </si>
  <si>
    <t>Rizika</t>
  </si>
  <si>
    <t>Atgautas regresas</t>
  </si>
  <si>
    <t>Pastabos / turto požymis</t>
  </si>
  <si>
    <t>TURTO BANKAS, VĮ</t>
  </si>
  <si>
    <t>VILNIAUS G. 23-5</t>
  </si>
  <si>
    <t>Vanduo</t>
  </si>
  <si>
    <t>1-2</t>
  </si>
  <si>
    <t>J. TUMO-VAIŽGANTO G. 116</t>
  </si>
  <si>
    <t>Visos rizikos</t>
  </si>
  <si>
    <t>EUROPOS A. 1</t>
  </si>
  <si>
    <t>Stiklo dūžis</t>
  </si>
  <si>
    <t>VILNIAUS G. 273</t>
  </si>
  <si>
    <t>DVARO G. 81</t>
  </si>
  <si>
    <t>Gamtinės rizikos</t>
  </si>
  <si>
    <t>GEDIMINO PR. 29</t>
  </si>
  <si>
    <t>L. SAPIEGOS G. 12</t>
  </si>
  <si>
    <t>Transporto priemonės atsitrenkimas</t>
  </si>
  <si>
    <t>ŽALGIRIO G. 127</t>
  </si>
  <si>
    <t>DARIAUS IR GIRĖNO G. 98-5</t>
  </si>
  <si>
    <t>AGUONŲ G. 4-102</t>
  </si>
  <si>
    <t>AUŠROS G. 45</t>
  </si>
  <si>
    <t>A. VOLANO G. 2</t>
  </si>
  <si>
    <t>VILNIAUS G. 33</t>
  </si>
  <si>
    <t>VILNIAUS K., KUPIŠKIO SEN. / KAREIVIŲ G. 1</t>
  </si>
  <si>
    <t>ŠIAULIŲ G. 2</t>
  </si>
  <si>
    <t>TAIKOS PR. 28</t>
  </si>
  <si>
    <t>SIESIKŲ G. 15D, LT-07170, VILNIUS, LIETUVA</t>
  </si>
  <si>
    <t>SIESIKŲ G. 19</t>
  </si>
  <si>
    <t>TILŽĖS G. 198</t>
  </si>
  <si>
    <t>VASARIO 16-OSIOS G. 60</t>
  </si>
  <si>
    <t>TAIKOS G. 46</t>
  </si>
  <si>
    <t>PAMĖNKALNIO G. 27</t>
  </si>
  <si>
    <t>STAČIŪNŲ K. 2, PASVALIO APYLINKIŲ SEN.</t>
  </si>
  <si>
    <t>Ugnis</t>
  </si>
  <si>
    <t>PIEVŲ TAKO G. 38</t>
  </si>
  <si>
    <t>BIRŽŲ G. 114-4</t>
  </si>
  <si>
    <t>VYTAUTO G. 53</t>
  </si>
  <si>
    <t>ŠVITRIGAILOS G. 42</t>
  </si>
  <si>
    <t>KRANTO G. 8</t>
  </si>
  <si>
    <t>VILNIAUS G. 263</t>
  </si>
  <si>
    <t>VILNIAUS G. 263, LT-76337, ŠIAULIAI, LIETUVA</t>
  </si>
  <si>
    <t>LAISVĖS PR. 28</t>
  </si>
  <si>
    <t>EUROPOS PR. 105</t>
  </si>
  <si>
    <t>VENTOS G. 27</t>
  </si>
  <si>
    <t>Trečiųjų asmenų neteisėta veikla</t>
  </si>
  <si>
    <t>VILNIAUS G. 19</t>
  </si>
  <si>
    <t>LUKIŠKIŲ G. 2</t>
  </si>
  <si>
    <t>PARKO G. 3, VAIDOTAI, BALTOJI VOKĖ, VILNIAUS R.</t>
  </si>
  <si>
    <t>A. JUOZAPAVIČIAUS PR. 57, LT-45262, KAUNAS, LIETUVA</t>
  </si>
  <si>
    <t>BIRŽELIO 23-IOSIOS G. 5, LT-03206, VILNIUS, LIETUVA</t>
  </si>
  <si>
    <t>ŠVITRIGAILOS G. 42, LT-03209, VILNIUS, LIETUVA</t>
  </si>
  <si>
    <t>ŠNIPIŠKIŲ G. 3, LT-09309, VILNIUS, LIETUVA</t>
  </si>
  <si>
    <t>VILNIAUS G. 25, LT-01402, VILNIUS, LIETUVA</t>
  </si>
  <si>
    <t>VETERINARŲ G. 14, BIRULIŠKIŲ K., KARMĖLAVOS SEN.</t>
  </si>
  <si>
    <t>VALAIČIO G. 2, MARIJAMPOLĖ, , LIETUVA</t>
  </si>
  <si>
    <t>VILNIAUS AL. 2-31, DRUSKININKAI, , LIETUVA</t>
  </si>
  <si>
    <t>ŽALGIRIO G. 127, LT-08217, VILNIUS, LIETUVA</t>
  </si>
  <si>
    <t>VYTAUTO G. 53 PRIENAI, , LIETUVA</t>
  </si>
  <si>
    <t>ŠVITRIGAILOS G. 42 VILNIUS, , LIETUVA</t>
  </si>
  <si>
    <t>ŠVITRIGAILOS G. 10, VILNIUS, , LIETUVA</t>
  </si>
  <si>
    <t>SAVANORIŲ PR. 362 - 30, KAUNAS, , LIETUVA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</si>
</sst>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€&quot;_-;\-* #,##0.00\ &quot;€&quot;_-;_-* &quot;-&quot;??\ &quot;€&quot;_-;_-@_-"/>
  </numFmts>
  <fonts count="12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86"/>
      <scheme val="minor"/>
    </font>
    <font>
      <sz val="13"/>
      <color rgb="FF595959"/>
      <name val="Calibri"/>
      <family val="2"/>
      <charset val="186"/>
    </font>
    <font>
      <sz val="13"/>
      <color rgb="FF404040"/>
      <name val="Calibri"/>
      <family val="2"/>
      <charset val="186"/>
    </font>
    <font>
      <sz val="11"/>
      <color theme="1"/>
      <name val="Calibri"/>
      <family val="2"/>
      <scheme val="minor"/>
    </font>
    <font>
      <b/>
      <i/>
      <sz val="13"/>
      <color rgb="FF595959"/>
      <name val="Calibri"/>
      <family val="2"/>
      <charset val="186"/>
    </font>
    <font>
      <sz val="13"/>
      <color rgb="FF595959"/>
      <name val="Calibri"/>
    </font>
    <font>
      <b/>
      <i/>
      <sz val="13"/>
      <color rgb="FF404040"/>
      <name val="Calibri"/>
      <family val="2"/>
      <charset val="186"/>
    </font>
    <font>
      <b/>
      <i/>
      <sz val="11"/>
      <color theme="1"/>
      <name val="Calibri"/>
      <family val="2"/>
      <charset val="186"/>
      <scheme val="minor"/>
    </font>
    <font>
      <sz val="11"/>
      <name val="Calibri"/>
      <family val="2"/>
      <charset val="186"/>
    </font>
    <font>
      <sz val="10"/>
      <color rgb="FF000000"/>
      <name val="Arial"/>
      <family val="2"/>
      <charset val="186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3CCCD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rgb="FFF2F2F2"/>
      </left>
      <right style="thin">
        <color rgb="FFF2F2F2"/>
      </right>
      <top style="thin">
        <color rgb="FFF2F2F2"/>
      </top>
      <bottom style="thin">
        <color rgb="FFCCCCCC"/>
      </bottom>
      <diagonal/>
    </border>
    <border>
      <left style="thin">
        <color rgb="FFF2F2F2"/>
      </left>
      <right style="thin">
        <color rgb="FFF2F2F2"/>
      </right>
      <top/>
      <bottom style="thin">
        <color rgb="FFF2F2F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F2F2F2"/>
      </left>
      <right/>
      <top/>
      <bottom style="thin">
        <color rgb="FFF2F2F2"/>
      </bottom>
      <diagonal/>
    </border>
    <border>
      <left style="thin">
        <color rgb="FFF2F2F2"/>
      </left>
      <right style="thin">
        <color rgb="FFF2F2F2"/>
      </right>
      <top/>
      <bottom/>
      <diagonal/>
    </border>
    <border>
      <left/>
      <right/>
      <top/>
      <bottom style="thin">
        <color rgb="FFF2F2F2"/>
      </bottom>
      <diagonal/>
    </border>
    <border>
      <left style="thin">
        <color rgb="FFF2F2F2"/>
      </left>
      <right/>
      <top/>
      <bottom/>
      <diagonal/>
    </border>
  </borders>
  <cellStyleXfs count="11">
    <xf numFmtId="0" fontId="0" fillId="0" borderId="0"/>
    <xf numFmtId="44" fontId="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9" fillId="0" borderId="0">
      <alignment vertical="top"/>
      <protection locked="0"/>
    </xf>
    <xf numFmtId="0" fontId="9" fillId="0" borderId="0">
      <alignment vertical="top"/>
      <protection locked="0"/>
    </xf>
    <xf numFmtId="0" fontId="10" fillId="0" borderId="0"/>
    <xf numFmtId="44" fontId="10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0" fillId="0" borderId="0"/>
  </cellStyleXfs>
  <cellXfs count="34">
    <xf numFmtId="0" fontId="0" fillId="0" borderId="0" xfId="0"/>
    <xf numFmtId="0" fontId="2" fillId="0" borderId="0" xfId="0" applyFont="1" applyAlignment="1">
      <alignment vertical="top" wrapText="1"/>
    </xf>
    <xf numFmtId="0" fontId="2" fillId="0" borderId="2" xfId="0" applyFont="1" applyBorder="1" applyAlignment="1">
      <alignment vertical="top" wrapText="1"/>
    </xf>
    <xf numFmtId="44" fontId="3" fillId="2" borderId="2" xfId="1" applyFont="1" applyFill="1" applyBorder="1" applyAlignment="1">
      <alignment vertical="top" wrapText="1"/>
    </xf>
    <xf numFmtId="44" fontId="2" fillId="0" borderId="0" xfId="1" applyFont="1" applyAlignment="1">
      <alignment vertical="top" wrapText="1"/>
    </xf>
    <xf numFmtId="0" fontId="5" fillId="0" borderId="1" xfId="0" applyFont="1" applyBorder="1" applyAlignment="1">
      <alignment horizontal="center" vertical="center" wrapText="1"/>
    </xf>
    <xf numFmtId="44" fontId="5" fillId="0" borderId="1" xfId="1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14" fontId="5" fillId="0" borderId="1" xfId="0" applyNumberFormat="1" applyFont="1" applyBorder="1" applyAlignment="1">
      <alignment horizontal="center" vertical="center" wrapText="1"/>
    </xf>
    <xf numFmtId="14" fontId="2" fillId="0" borderId="2" xfId="0" applyNumberFormat="1" applyFont="1" applyBorder="1" applyAlignment="1">
      <alignment vertical="top" wrapText="1"/>
    </xf>
    <xf numFmtId="14" fontId="2" fillId="0" borderId="0" xfId="0" applyNumberFormat="1" applyFont="1" applyAlignment="1">
      <alignment vertical="top" wrapText="1"/>
    </xf>
    <xf numFmtId="44" fontId="3" fillId="3" borderId="2" xfId="1" applyFont="1" applyFill="1" applyBorder="1" applyAlignment="1">
      <alignment vertical="top" wrapText="1"/>
    </xf>
    <xf numFmtId="0" fontId="6" fillId="0" borderId="2" xfId="0" applyFont="1" applyBorder="1" applyAlignment="1">
      <alignment vertical="top" wrapText="1"/>
    </xf>
    <xf numFmtId="44" fontId="3" fillId="4" borderId="2" xfId="1" applyFont="1" applyFill="1" applyBorder="1" applyAlignment="1">
      <alignment vertical="top" wrapText="1"/>
    </xf>
    <xf numFmtId="14" fontId="6" fillId="0" borderId="2" xfId="0" applyNumberFormat="1" applyFont="1" applyBorder="1" applyAlignment="1">
      <alignment vertical="top" wrapText="1"/>
    </xf>
    <xf numFmtId="44" fontId="3" fillId="3" borderId="5" xfId="1" applyFont="1" applyFill="1" applyBorder="1" applyAlignment="1">
      <alignment vertical="top" wrapText="1"/>
    </xf>
    <xf numFmtId="44" fontId="3" fillId="4" borderId="5" xfId="1" applyFont="1" applyFill="1" applyBorder="1" applyAlignment="1">
      <alignment vertical="top" wrapText="1"/>
    </xf>
    <xf numFmtId="44" fontId="3" fillId="2" borderId="5" xfId="1" applyFont="1" applyFill="1" applyBorder="1" applyAlignment="1">
      <alignment vertical="top" wrapText="1"/>
    </xf>
    <xf numFmtId="0" fontId="5" fillId="0" borderId="2" xfId="0" applyFont="1" applyBorder="1" applyAlignment="1">
      <alignment vertical="top" wrapText="1"/>
    </xf>
    <xf numFmtId="14" fontId="5" fillId="0" borderId="2" xfId="0" applyNumberFormat="1" applyFont="1" applyBorder="1" applyAlignment="1">
      <alignment vertical="top" wrapText="1"/>
    </xf>
    <xf numFmtId="0" fontId="5" fillId="0" borderId="4" xfId="0" applyFont="1" applyBorder="1" applyAlignment="1">
      <alignment vertical="top" wrapText="1"/>
    </xf>
    <xf numFmtId="44" fontId="7" fillId="2" borderId="3" xfId="1" applyFont="1" applyFill="1" applyBorder="1" applyAlignment="1">
      <alignment vertical="top" wrapText="1"/>
    </xf>
    <xf numFmtId="0" fontId="5" fillId="0" borderId="6" xfId="0" applyFont="1" applyBorder="1" applyAlignment="1">
      <alignment vertical="top" wrapText="1"/>
    </xf>
    <xf numFmtId="0" fontId="8" fillId="0" borderId="0" xfId="0" applyFont="1"/>
    <xf numFmtId="44" fontId="7" fillId="3" borderId="3" xfId="1" applyFont="1" applyFill="1" applyBorder="1" applyAlignment="1">
      <alignment vertical="top" wrapText="1"/>
    </xf>
    <xf numFmtId="0" fontId="5" fillId="0" borderId="0" xfId="0" applyFont="1" applyAlignment="1">
      <alignment vertical="top" wrapText="1"/>
    </xf>
    <xf numFmtId="14" fontId="5" fillId="0" borderId="0" xfId="0" applyNumberFormat="1" applyFont="1" applyAlignment="1">
      <alignment vertical="top" wrapText="1"/>
    </xf>
    <xf numFmtId="44" fontId="5" fillId="4" borderId="3" xfId="1" applyFont="1" applyFill="1" applyBorder="1" applyAlignment="1">
      <alignment vertical="top" wrapText="1"/>
    </xf>
    <xf numFmtId="0" fontId="2" fillId="0" borderId="0" xfId="2" applyFont="1" applyAlignment="1">
      <alignment horizontal="left" vertical="top" wrapText="1"/>
    </xf>
    <xf numFmtId="0" fontId="3" fillId="0" borderId="7" xfId="1" applyNumberFormat="1" applyFont="1" applyFill="1" applyBorder="1" applyAlignment="1">
      <alignment horizontal="center" vertical="top" wrapText="1"/>
    </xf>
    <xf numFmtId="0" fontId="2" fillId="0" borderId="0" xfId="8" applyFont="1" applyAlignment="1">
      <alignment horizontal="left" vertical="center" wrapText="1"/>
    </xf>
    <xf numFmtId="44" fontId="3" fillId="3" borderId="4" xfId="1" applyFont="1" applyFill="1" applyBorder="1" applyAlignment="1">
      <alignment vertical="top" wrapText="1"/>
    </xf>
    <xf numFmtId="49" fontId="2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</cellXfs>
  <cellStyles count="11">
    <cellStyle name="Currency 2" xfId="7" xr:uid="{C9DB705C-7452-4B3C-8F04-D028DD2DE4C7}"/>
    <cellStyle name="Currency 3" xfId="9" xr:uid="{A32322CE-F487-4CBA-AF45-7B36A478A4D7}"/>
    <cellStyle name="Currency 4" xfId="3" xr:uid="{A2E3B3AB-E4E0-4588-8CA0-E93860E5851D}"/>
    <cellStyle name="Įprastas" xfId="0" builtinId="0"/>
    <cellStyle name="Normal 2" xfId="5" xr:uid="{92E85AED-C2BA-4800-B64A-BF4503787096}"/>
    <cellStyle name="Normal 3" xfId="6" xr:uid="{D115C382-AD34-47FE-A4FA-B49CB5EE3B5D}"/>
    <cellStyle name="Normal 4" xfId="8" xr:uid="{48F9F552-728A-408F-A709-98A5CD850557}"/>
    <cellStyle name="Normal 5" xfId="10" xr:uid="{656C76C7-9B0E-4BD3-BB2C-26CEFCFB08F4}"/>
    <cellStyle name="Normal 6" xfId="4" xr:uid="{EB753F9F-3BDA-47B3-BAD1-3202A2F73E04}"/>
    <cellStyle name="Normal 7" xfId="2" xr:uid="{B96328ED-6540-4E17-B09B-B9078E51E2CF}"/>
    <cellStyle name="Vali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59"/>
  <sheetViews>
    <sheetView tabSelected="1" topLeftCell="A37" workbookViewId="0">
      <selection activeCell="J65" sqref="J65"/>
    </sheetView>
  </sheetViews>
  <sheetFormatPr defaultRowHeight="17.25"/>
  <cols>
    <col min="1" max="1" width="20.140625" style="1" bestFit="1" customWidth="1"/>
    <col min="2" max="4" width="14.28515625" style="10" customWidth="1"/>
    <col min="5" max="5" width="59" style="1" bestFit="1" customWidth="1"/>
    <col min="6" max="6" width="20.42578125" style="4" customWidth="1"/>
    <col min="7" max="7" width="18" style="4" customWidth="1"/>
    <col min="8" max="8" width="38.5703125" style="1" bestFit="1" customWidth="1"/>
    <col min="9" max="9" width="18" style="4" customWidth="1"/>
    <col min="10" max="10" width="16.28515625" bestFit="1" customWidth="1"/>
  </cols>
  <sheetData>
    <row r="1" spans="1:10" s="7" customFormat="1" ht="34.5">
      <c r="A1" s="5" t="s">
        <v>0</v>
      </c>
      <c r="B1" s="8" t="s">
        <v>1</v>
      </c>
      <c r="C1" s="8" t="s">
        <v>2</v>
      </c>
      <c r="D1" s="8" t="s">
        <v>3</v>
      </c>
      <c r="E1" s="5" t="s">
        <v>4</v>
      </c>
      <c r="F1" s="6" t="s">
        <v>5</v>
      </c>
      <c r="G1" s="6" t="s">
        <v>6</v>
      </c>
      <c r="H1" s="5" t="s">
        <v>7</v>
      </c>
      <c r="I1" s="6" t="s">
        <v>8</v>
      </c>
      <c r="J1" s="33" t="s">
        <v>9</v>
      </c>
    </row>
    <row r="2" spans="1:10">
      <c r="A2" s="2" t="s">
        <v>10</v>
      </c>
      <c r="B2" s="9">
        <v>44736</v>
      </c>
      <c r="C2" s="9">
        <v>45100</v>
      </c>
      <c r="D2" s="9">
        <v>44742</v>
      </c>
      <c r="E2" s="2" t="s">
        <v>11</v>
      </c>
      <c r="F2" s="3">
        <v>316.63</v>
      </c>
      <c r="G2" s="3">
        <v>0</v>
      </c>
      <c r="H2" s="30" t="s">
        <v>12</v>
      </c>
      <c r="I2" s="3">
        <v>0</v>
      </c>
      <c r="J2" s="32" t="s">
        <v>13</v>
      </c>
    </row>
    <row r="3" spans="1:10">
      <c r="A3" s="2" t="s">
        <v>10</v>
      </c>
      <c r="B3" s="9">
        <v>44736</v>
      </c>
      <c r="C3" s="9">
        <v>45100</v>
      </c>
      <c r="D3" s="9">
        <v>44750</v>
      </c>
      <c r="E3" s="2" t="s">
        <v>14</v>
      </c>
      <c r="F3" s="3">
        <v>6079.38</v>
      </c>
      <c r="G3" s="3">
        <v>0</v>
      </c>
      <c r="H3" s="30" t="s">
        <v>15</v>
      </c>
      <c r="I3" s="3">
        <v>0</v>
      </c>
      <c r="J3" s="32" t="s">
        <v>13</v>
      </c>
    </row>
    <row r="4" spans="1:10">
      <c r="A4" s="2" t="s">
        <v>10</v>
      </c>
      <c r="B4" s="9">
        <v>44736</v>
      </c>
      <c r="C4" s="9">
        <v>45100</v>
      </c>
      <c r="D4" s="9">
        <v>44752</v>
      </c>
      <c r="E4" s="2" t="s">
        <v>16</v>
      </c>
      <c r="F4" s="3">
        <v>2304.46</v>
      </c>
      <c r="G4" s="3">
        <v>0</v>
      </c>
      <c r="H4" s="30" t="s">
        <v>17</v>
      </c>
      <c r="I4" s="3">
        <v>0</v>
      </c>
      <c r="J4" s="32" t="s">
        <v>13</v>
      </c>
    </row>
    <row r="5" spans="1:10">
      <c r="A5" s="2" t="s">
        <v>10</v>
      </c>
      <c r="B5" s="9">
        <v>44736</v>
      </c>
      <c r="C5" s="9">
        <v>45100</v>
      </c>
      <c r="D5" s="9">
        <v>44754</v>
      </c>
      <c r="E5" s="2" t="s">
        <v>18</v>
      </c>
      <c r="F5" s="3">
        <v>1713.92</v>
      </c>
      <c r="G5" s="3">
        <v>0</v>
      </c>
      <c r="H5" s="30" t="s">
        <v>12</v>
      </c>
      <c r="I5" s="3">
        <v>0</v>
      </c>
      <c r="J5" s="32" t="s">
        <v>13</v>
      </c>
    </row>
    <row r="6" spans="1:10">
      <c r="A6" s="2" t="s">
        <v>10</v>
      </c>
      <c r="B6" s="9">
        <v>44736</v>
      </c>
      <c r="C6" s="9">
        <v>45100</v>
      </c>
      <c r="D6" s="9">
        <v>44754</v>
      </c>
      <c r="E6" s="2" t="s">
        <v>19</v>
      </c>
      <c r="F6" s="3">
        <v>950.48</v>
      </c>
      <c r="G6" s="3">
        <v>0</v>
      </c>
      <c r="H6" s="30" t="s">
        <v>20</v>
      </c>
      <c r="I6" s="3">
        <v>0</v>
      </c>
      <c r="J6" s="32" t="s">
        <v>13</v>
      </c>
    </row>
    <row r="7" spans="1:10">
      <c r="A7" s="2" t="s">
        <v>10</v>
      </c>
      <c r="B7" s="9">
        <v>44736</v>
      </c>
      <c r="C7" s="9">
        <v>45100</v>
      </c>
      <c r="D7" s="9">
        <v>44763</v>
      </c>
      <c r="E7" s="2" t="s">
        <v>21</v>
      </c>
      <c r="F7" s="3">
        <v>1200</v>
      </c>
      <c r="G7" s="3">
        <v>0</v>
      </c>
      <c r="H7" s="30" t="s">
        <v>17</v>
      </c>
      <c r="I7" s="3">
        <v>0</v>
      </c>
      <c r="J7" s="32" t="s">
        <v>13</v>
      </c>
    </row>
    <row r="8" spans="1:10">
      <c r="A8" s="2" t="s">
        <v>10</v>
      </c>
      <c r="B8" s="9">
        <v>44736</v>
      </c>
      <c r="C8" s="9">
        <v>45100</v>
      </c>
      <c r="D8" s="9">
        <v>44771</v>
      </c>
      <c r="E8" s="2" t="s">
        <v>22</v>
      </c>
      <c r="F8" s="3">
        <v>800</v>
      </c>
      <c r="G8" s="3">
        <v>0</v>
      </c>
      <c r="H8" s="30" t="s">
        <v>23</v>
      </c>
      <c r="I8" s="3">
        <v>691.5</v>
      </c>
      <c r="J8" s="32" t="s">
        <v>13</v>
      </c>
    </row>
    <row r="9" spans="1:10">
      <c r="A9" s="2" t="s">
        <v>10</v>
      </c>
      <c r="B9" s="9">
        <v>44736</v>
      </c>
      <c r="C9" s="9">
        <v>45100</v>
      </c>
      <c r="D9" s="9">
        <v>44771</v>
      </c>
      <c r="E9" s="2" t="s">
        <v>24</v>
      </c>
      <c r="F9" s="3">
        <v>9923.98</v>
      </c>
      <c r="G9" s="3">
        <v>0</v>
      </c>
      <c r="H9" s="30" t="s">
        <v>12</v>
      </c>
      <c r="I9" s="3">
        <v>0</v>
      </c>
      <c r="J9" s="32" t="s">
        <v>13</v>
      </c>
    </row>
    <row r="10" spans="1:10">
      <c r="A10" s="2" t="s">
        <v>10</v>
      </c>
      <c r="B10" s="9">
        <v>44736</v>
      </c>
      <c r="C10" s="9">
        <v>45100</v>
      </c>
      <c r="D10" s="9">
        <v>44774</v>
      </c>
      <c r="E10" s="2" t="s">
        <v>25</v>
      </c>
      <c r="F10" s="3">
        <v>6373.4</v>
      </c>
      <c r="G10" s="3">
        <v>0</v>
      </c>
      <c r="H10" s="30" t="s">
        <v>12</v>
      </c>
      <c r="I10" s="3">
        <v>0</v>
      </c>
      <c r="J10" s="32" t="s">
        <v>13</v>
      </c>
    </row>
    <row r="11" spans="1:10">
      <c r="A11" s="2" t="s">
        <v>10</v>
      </c>
      <c r="B11" s="9">
        <v>44736</v>
      </c>
      <c r="C11" s="9">
        <v>45100</v>
      </c>
      <c r="D11" s="9">
        <v>44798</v>
      </c>
      <c r="E11" s="2" t="s">
        <v>26</v>
      </c>
      <c r="F11" s="3">
        <v>506.89</v>
      </c>
      <c r="G11" s="3">
        <v>0</v>
      </c>
      <c r="H11" s="30" t="s">
        <v>17</v>
      </c>
      <c r="I11" s="3">
        <v>0</v>
      </c>
      <c r="J11" s="32" t="s">
        <v>13</v>
      </c>
    </row>
    <row r="12" spans="1:10">
      <c r="A12" s="2" t="s">
        <v>10</v>
      </c>
      <c r="B12" s="9">
        <v>44736</v>
      </c>
      <c r="C12" s="9">
        <v>45100</v>
      </c>
      <c r="D12" s="9">
        <v>44804</v>
      </c>
      <c r="E12" s="2" t="s">
        <v>27</v>
      </c>
      <c r="F12" s="3">
        <v>260.25</v>
      </c>
      <c r="G12" s="3">
        <v>0</v>
      </c>
      <c r="H12" s="30" t="s">
        <v>17</v>
      </c>
      <c r="I12" s="3">
        <v>0</v>
      </c>
      <c r="J12" s="32" t="s">
        <v>13</v>
      </c>
    </row>
    <row r="13" spans="1:10">
      <c r="A13" s="2" t="s">
        <v>10</v>
      </c>
      <c r="B13" s="9">
        <v>44736</v>
      </c>
      <c r="C13" s="9">
        <v>45100</v>
      </c>
      <c r="D13" s="9">
        <v>44824</v>
      </c>
      <c r="E13" s="2" t="s">
        <v>28</v>
      </c>
      <c r="F13" s="3">
        <v>2244.91</v>
      </c>
      <c r="G13" s="3">
        <v>0</v>
      </c>
      <c r="H13" s="30" t="s">
        <v>12</v>
      </c>
      <c r="I13" s="3">
        <v>0</v>
      </c>
      <c r="J13" s="32" t="s">
        <v>13</v>
      </c>
    </row>
    <row r="14" spans="1:10">
      <c r="A14" s="2" t="s">
        <v>10</v>
      </c>
      <c r="B14" s="9">
        <v>44736</v>
      </c>
      <c r="C14" s="9">
        <v>45102</v>
      </c>
      <c r="D14" s="9">
        <v>44831</v>
      </c>
      <c r="E14" s="2" t="s">
        <v>29</v>
      </c>
      <c r="F14" s="3">
        <v>3712.84</v>
      </c>
      <c r="G14" s="3">
        <v>0</v>
      </c>
      <c r="H14" s="30" t="s">
        <v>23</v>
      </c>
      <c r="I14" s="3">
        <v>3712.84</v>
      </c>
      <c r="J14" s="32" t="s">
        <v>13</v>
      </c>
    </row>
    <row r="15" spans="1:10">
      <c r="A15" s="2" t="s">
        <v>10</v>
      </c>
      <c r="B15" s="9">
        <v>44736</v>
      </c>
      <c r="C15" s="9">
        <v>45102</v>
      </c>
      <c r="D15" s="9">
        <v>44836</v>
      </c>
      <c r="E15" s="2" t="s">
        <v>30</v>
      </c>
      <c r="F15" s="3">
        <v>200.42000000000002</v>
      </c>
      <c r="G15" s="3">
        <v>0</v>
      </c>
      <c r="H15" s="30" t="s">
        <v>17</v>
      </c>
      <c r="I15" s="3">
        <v>0</v>
      </c>
      <c r="J15" s="32" t="s">
        <v>13</v>
      </c>
    </row>
    <row r="16" spans="1:10">
      <c r="A16" s="2" t="s">
        <v>10</v>
      </c>
      <c r="B16" s="9">
        <v>44736</v>
      </c>
      <c r="C16" s="9">
        <v>45102</v>
      </c>
      <c r="D16" s="9">
        <v>44837</v>
      </c>
      <c r="E16" s="2" t="s">
        <v>31</v>
      </c>
      <c r="F16" s="3">
        <v>2098.79</v>
      </c>
      <c r="G16" s="3">
        <v>0</v>
      </c>
      <c r="H16" s="30" t="s">
        <v>20</v>
      </c>
      <c r="I16" s="3">
        <v>0</v>
      </c>
      <c r="J16" s="32" t="s">
        <v>13</v>
      </c>
    </row>
    <row r="17" spans="1:10">
      <c r="A17" s="2" t="s">
        <v>10</v>
      </c>
      <c r="B17" s="9">
        <v>44736</v>
      </c>
      <c r="C17" s="9">
        <v>45102</v>
      </c>
      <c r="D17" s="9">
        <v>44846</v>
      </c>
      <c r="E17" s="2" t="s">
        <v>16</v>
      </c>
      <c r="F17" s="3">
        <v>2331.75</v>
      </c>
      <c r="G17" s="3">
        <v>0</v>
      </c>
      <c r="H17" s="30" t="s">
        <v>17</v>
      </c>
      <c r="I17" s="3">
        <v>0</v>
      </c>
      <c r="J17" s="32" t="s">
        <v>13</v>
      </c>
    </row>
    <row r="18" spans="1:10">
      <c r="A18" s="2" t="s">
        <v>10</v>
      </c>
      <c r="B18" s="9">
        <v>44736</v>
      </c>
      <c r="C18" s="9">
        <v>45102</v>
      </c>
      <c r="D18" s="9">
        <v>44882</v>
      </c>
      <c r="E18" s="2" t="s">
        <v>32</v>
      </c>
      <c r="F18" s="3">
        <v>1825.75</v>
      </c>
      <c r="G18" s="3">
        <v>0</v>
      </c>
      <c r="H18" s="30" t="s">
        <v>17</v>
      </c>
      <c r="I18" s="3">
        <v>0</v>
      </c>
      <c r="J18" s="32" t="s">
        <v>13</v>
      </c>
    </row>
    <row r="19" spans="1:10">
      <c r="A19" s="2" t="s">
        <v>10</v>
      </c>
      <c r="B19" s="9">
        <v>44736</v>
      </c>
      <c r="C19" s="9">
        <v>45102</v>
      </c>
      <c r="D19" s="9">
        <v>44917</v>
      </c>
      <c r="E19" s="2" t="s">
        <v>28</v>
      </c>
      <c r="F19" s="3">
        <v>1049.97</v>
      </c>
      <c r="G19" s="3">
        <v>0</v>
      </c>
      <c r="H19" s="30" t="s">
        <v>17</v>
      </c>
      <c r="I19" s="3">
        <v>0</v>
      </c>
      <c r="J19" s="32" t="s">
        <v>13</v>
      </c>
    </row>
    <row r="20" spans="1:10">
      <c r="A20" s="2" t="s">
        <v>10</v>
      </c>
      <c r="B20" s="9">
        <v>44736</v>
      </c>
      <c r="C20" s="9">
        <v>45102</v>
      </c>
      <c r="D20" s="9">
        <v>44917</v>
      </c>
      <c r="E20" s="2" t="s">
        <v>33</v>
      </c>
      <c r="F20" s="3">
        <v>2937.86</v>
      </c>
      <c r="G20" s="3">
        <v>0</v>
      </c>
      <c r="H20" s="30" t="s">
        <v>20</v>
      </c>
      <c r="I20" s="3">
        <v>0</v>
      </c>
      <c r="J20" s="32" t="s">
        <v>13</v>
      </c>
    </row>
    <row r="21" spans="1:10">
      <c r="A21" s="2" t="s">
        <v>10</v>
      </c>
      <c r="B21" s="9">
        <v>44736</v>
      </c>
      <c r="C21" s="9">
        <v>45102</v>
      </c>
      <c r="D21" s="9">
        <v>44917</v>
      </c>
      <c r="E21" s="2" t="s">
        <v>34</v>
      </c>
      <c r="F21" s="3">
        <v>5279.8</v>
      </c>
      <c r="G21" s="3">
        <v>0</v>
      </c>
      <c r="H21" s="30" t="s">
        <v>20</v>
      </c>
      <c r="I21" s="3">
        <v>0</v>
      </c>
      <c r="J21" s="32" t="s">
        <v>13</v>
      </c>
    </row>
    <row r="22" spans="1:10">
      <c r="A22" s="2" t="s">
        <v>10</v>
      </c>
      <c r="B22" s="9">
        <v>44736</v>
      </c>
      <c r="C22" s="9">
        <v>45100</v>
      </c>
      <c r="D22" s="9">
        <v>44925</v>
      </c>
      <c r="E22" s="2" t="s">
        <v>35</v>
      </c>
      <c r="F22" s="3">
        <v>1084.9000000000001</v>
      </c>
      <c r="G22" s="3">
        <v>0</v>
      </c>
      <c r="H22" s="30" t="s">
        <v>12</v>
      </c>
      <c r="I22" s="3">
        <v>0</v>
      </c>
      <c r="J22" s="32" t="s">
        <v>13</v>
      </c>
    </row>
    <row r="23" spans="1:10">
      <c r="A23" s="2" t="s">
        <v>10</v>
      </c>
      <c r="B23" s="9">
        <v>44736</v>
      </c>
      <c r="C23" s="9">
        <v>45100</v>
      </c>
      <c r="D23" s="9">
        <v>44932</v>
      </c>
      <c r="E23" s="2" t="s">
        <v>36</v>
      </c>
      <c r="F23" s="3">
        <v>7212.1900000000005</v>
      </c>
      <c r="G23" s="3">
        <v>0</v>
      </c>
      <c r="H23" s="30" t="s">
        <v>12</v>
      </c>
      <c r="I23" s="3">
        <v>0</v>
      </c>
      <c r="J23" s="32" t="s">
        <v>13</v>
      </c>
    </row>
    <row r="24" spans="1:10">
      <c r="A24" s="2" t="s">
        <v>10</v>
      </c>
      <c r="B24" s="9">
        <v>44736</v>
      </c>
      <c r="C24" s="9">
        <v>45100</v>
      </c>
      <c r="D24" s="9">
        <v>44934</v>
      </c>
      <c r="E24" s="2" t="s">
        <v>37</v>
      </c>
      <c r="F24" s="3">
        <v>2078.0700000000002</v>
      </c>
      <c r="G24" s="3">
        <v>0</v>
      </c>
      <c r="H24" s="30" t="s">
        <v>12</v>
      </c>
      <c r="I24" s="3">
        <v>0</v>
      </c>
      <c r="J24" s="32" t="s">
        <v>13</v>
      </c>
    </row>
    <row r="25" spans="1:10">
      <c r="A25" s="2" t="s">
        <v>10</v>
      </c>
      <c r="B25" s="9">
        <v>44736</v>
      </c>
      <c r="C25" s="9">
        <v>45100</v>
      </c>
      <c r="D25" s="9">
        <v>44967</v>
      </c>
      <c r="E25" s="2" t="s">
        <v>38</v>
      </c>
      <c r="F25" s="3">
        <v>733.74</v>
      </c>
      <c r="G25" s="3">
        <v>0</v>
      </c>
      <c r="H25" s="30" t="s">
        <v>15</v>
      </c>
      <c r="I25" s="3">
        <v>0</v>
      </c>
      <c r="J25" s="32" t="s">
        <v>13</v>
      </c>
    </row>
    <row r="26" spans="1:10">
      <c r="A26" s="2" t="s">
        <v>10</v>
      </c>
      <c r="B26" s="9">
        <v>44736</v>
      </c>
      <c r="C26" s="9">
        <v>45100</v>
      </c>
      <c r="D26" s="9">
        <v>44972</v>
      </c>
      <c r="E26" s="2" t="s">
        <v>39</v>
      </c>
      <c r="F26" s="3">
        <v>11700.779999999999</v>
      </c>
      <c r="G26" s="3">
        <v>0</v>
      </c>
      <c r="H26" s="30" t="s">
        <v>40</v>
      </c>
      <c r="I26" s="3">
        <v>0</v>
      </c>
      <c r="J26" s="32" t="s">
        <v>13</v>
      </c>
    </row>
    <row r="27" spans="1:10">
      <c r="A27" s="2" t="s">
        <v>10</v>
      </c>
      <c r="B27" s="9">
        <v>44736</v>
      </c>
      <c r="C27" s="9">
        <v>45100</v>
      </c>
      <c r="D27" s="9">
        <v>44979</v>
      </c>
      <c r="E27" s="2" t="s">
        <v>41</v>
      </c>
      <c r="F27" s="3">
        <v>868.51</v>
      </c>
      <c r="G27" s="3">
        <v>0</v>
      </c>
      <c r="H27" s="30" t="s">
        <v>12</v>
      </c>
      <c r="I27" s="3">
        <v>0</v>
      </c>
      <c r="J27" s="32" t="s">
        <v>13</v>
      </c>
    </row>
    <row r="28" spans="1:10">
      <c r="A28" s="2" t="s">
        <v>10</v>
      </c>
      <c r="B28" s="9">
        <v>44736</v>
      </c>
      <c r="C28" s="9">
        <v>45100</v>
      </c>
      <c r="D28" s="9">
        <v>44991</v>
      </c>
      <c r="E28" s="2" t="s">
        <v>42</v>
      </c>
      <c r="F28" s="3">
        <v>11674.730000000001</v>
      </c>
      <c r="G28" s="3">
        <v>0</v>
      </c>
      <c r="H28" s="30" t="s">
        <v>40</v>
      </c>
      <c r="I28" s="3">
        <v>0</v>
      </c>
      <c r="J28" s="32" t="s">
        <v>13</v>
      </c>
    </row>
    <row r="29" spans="1:10">
      <c r="A29" s="2" t="s">
        <v>10</v>
      </c>
      <c r="B29" s="9">
        <v>44736</v>
      </c>
      <c r="C29" s="9">
        <v>45100</v>
      </c>
      <c r="D29" s="9">
        <v>44994</v>
      </c>
      <c r="E29" s="2" t="s">
        <v>43</v>
      </c>
      <c r="F29" s="3">
        <v>1203.81</v>
      </c>
      <c r="G29" s="3">
        <v>0</v>
      </c>
      <c r="H29" s="30" t="s">
        <v>12</v>
      </c>
      <c r="I29" s="3">
        <v>1186.04</v>
      </c>
      <c r="J29" s="32" t="s">
        <v>13</v>
      </c>
    </row>
    <row r="30" spans="1:10">
      <c r="A30" s="2" t="s">
        <v>10</v>
      </c>
      <c r="B30" s="9">
        <v>44736</v>
      </c>
      <c r="C30" s="9">
        <v>45100</v>
      </c>
      <c r="D30" s="9">
        <v>45006</v>
      </c>
      <c r="E30" s="2" t="s">
        <v>44</v>
      </c>
      <c r="F30" s="3">
        <v>1423.01</v>
      </c>
      <c r="G30" s="3">
        <v>0</v>
      </c>
      <c r="H30" s="30" t="s">
        <v>23</v>
      </c>
      <c r="I30" s="3">
        <v>0</v>
      </c>
      <c r="J30" s="32" t="s">
        <v>13</v>
      </c>
    </row>
    <row r="31" spans="1:10">
      <c r="A31" s="2" t="s">
        <v>10</v>
      </c>
      <c r="B31" s="9">
        <v>44736</v>
      </c>
      <c r="C31" s="9">
        <v>45100</v>
      </c>
      <c r="D31" s="9">
        <v>45012</v>
      </c>
      <c r="E31" s="2" t="s">
        <v>27</v>
      </c>
      <c r="F31" s="3">
        <v>3326.6</v>
      </c>
      <c r="G31" s="3">
        <v>0</v>
      </c>
      <c r="H31" s="30" t="s">
        <v>15</v>
      </c>
      <c r="I31" s="3">
        <v>0</v>
      </c>
      <c r="J31" s="32" t="s">
        <v>13</v>
      </c>
    </row>
    <row r="32" spans="1:10">
      <c r="A32" s="2" t="s">
        <v>10</v>
      </c>
      <c r="B32" s="9">
        <v>44736</v>
      </c>
      <c r="C32" s="9">
        <v>45100</v>
      </c>
      <c r="D32" s="9">
        <v>45044</v>
      </c>
      <c r="E32" s="2" t="s">
        <v>45</v>
      </c>
      <c r="F32" s="3">
        <v>6969.6</v>
      </c>
      <c r="G32" s="3">
        <v>0</v>
      </c>
      <c r="H32" s="30" t="s">
        <v>15</v>
      </c>
      <c r="I32" s="3">
        <v>0</v>
      </c>
      <c r="J32" s="32" t="s">
        <v>13</v>
      </c>
    </row>
    <row r="33" spans="1:10">
      <c r="A33" s="2" t="s">
        <v>10</v>
      </c>
      <c r="B33" s="9">
        <v>44736</v>
      </c>
      <c r="C33" s="9">
        <v>45100</v>
      </c>
      <c r="D33" s="9">
        <v>45048</v>
      </c>
      <c r="E33" s="2" t="s">
        <v>46</v>
      </c>
      <c r="F33" s="3">
        <v>12295.95</v>
      </c>
      <c r="G33" s="3">
        <v>0</v>
      </c>
      <c r="H33" s="30" t="s">
        <v>12</v>
      </c>
      <c r="I33" s="3">
        <v>0</v>
      </c>
      <c r="J33" s="32" t="s">
        <v>13</v>
      </c>
    </row>
    <row r="34" spans="1:10">
      <c r="A34" s="2" t="s">
        <v>10</v>
      </c>
      <c r="B34" s="9">
        <v>44736</v>
      </c>
      <c r="C34" s="9">
        <v>45100</v>
      </c>
      <c r="D34" s="9">
        <v>45048</v>
      </c>
      <c r="E34" s="2" t="s">
        <v>47</v>
      </c>
      <c r="F34" s="3">
        <v>1728.36</v>
      </c>
      <c r="G34" s="3">
        <v>0</v>
      </c>
      <c r="H34" s="30" t="s">
        <v>12</v>
      </c>
      <c r="I34" s="3">
        <v>0</v>
      </c>
      <c r="J34" s="32" t="s">
        <v>13</v>
      </c>
    </row>
    <row r="35" spans="1:10">
      <c r="A35" s="2" t="s">
        <v>10</v>
      </c>
      <c r="B35" s="9">
        <v>44736</v>
      </c>
      <c r="C35" s="9">
        <v>45100</v>
      </c>
      <c r="D35" s="9">
        <v>45056</v>
      </c>
      <c r="E35" s="2" t="s">
        <v>48</v>
      </c>
      <c r="F35" s="3">
        <v>734.51</v>
      </c>
      <c r="G35" s="3">
        <v>0</v>
      </c>
      <c r="H35" s="30" t="s">
        <v>17</v>
      </c>
      <c r="I35" s="3">
        <v>0</v>
      </c>
      <c r="J35" s="32" t="s">
        <v>13</v>
      </c>
    </row>
    <row r="36" spans="1:10">
      <c r="A36" s="2" t="s">
        <v>10</v>
      </c>
      <c r="B36" s="9">
        <v>44736</v>
      </c>
      <c r="C36" s="9">
        <v>45100</v>
      </c>
      <c r="D36" s="9">
        <v>45061</v>
      </c>
      <c r="E36" s="2" t="s">
        <v>49</v>
      </c>
      <c r="F36" s="3">
        <v>1591.88</v>
      </c>
      <c r="G36" s="3">
        <v>0</v>
      </c>
      <c r="H36" s="30" t="s">
        <v>15</v>
      </c>
      <c r="I36" s="3">
        <v>0</v>
      </c>
      <c r="J36" s="32" t="s">
        <v>13</v>
      </c>
    </row>
    <row r="37" spans="1:10">
      <c r="A37" s="2" t="s">
        <v>10</v>
      </c>
      <c r="B37" s="9">
        <v>44736</v>
      </c>
      <c r="C37" s="9">
        <v>45100</v>
      </c>
      <c r="D37" s="9">
        <v>45069</v>
      </c>
      <c r="E37" s="2" t="s">
        <v>50</v>
      </c>
      <c r="F37" s="3">
        <v>840.57</v>
      </c>
      <c r="G37" s="3">
        <v>0</v>
      </c>
      <c r="H37" s="30" t="s">
        <v>17</v>
      </c>
      <c r="I37" s="3">
        <v>0</v>
      </c>
      <c r="J37" s="32" t="s">
        <v>13</v>
      </c>
    </row>
    <row r="38" spans="1:10">
      <c r="A38" s="2" t="s">
        <v>10</v>
      </c>
      <c r="B38" s="9">
        <v>44736</v>
      </c>
      <c r="C38" s="9">
        <v>45100</v>
      </c>
      <c r="D38" s="9">
        <v>45071</v>
      </c>
      <c r="E38" s="2" t="s">
        <v>35</v>
      </c>
      <c r="F38" s="3">
        <v>1592.59</v>
      </c>
      <c r="G38" s="3">
        <v>0</v>
      </c>
      <c r="H38" s="30" t="s">
        <v>51</v>
      </c>
      <c r="I38" s="3">
        <v>0</v>
      </c>
      <c r="J38" s="32" t="s">
        <v>13</v>
      </c>
    </row>
    <row r="39" spans="1:10">
      <c r="A39" s="2" t="s">
        <v>10</v>
      </c>
      <c r="B39" s="9">
        <v>44736</v>
      </c>
      <c r="C39" s="9">
        <v>45100</v>
      </c>
      <c r="D39" s="9">
        <v>45075</v>
      </c>
      <c r="E39" s="2" t="s">
        <v>18</v>
      </c>
      <c r="F39" s="3">
        <v>1569.08</v>
      </c>
      <c r="G39" s="3">
        <v>0</v>
      </c>
      <c r="H39" s="30" t="s">
        <v>15</v>
      </c>
      <c r="I39" s="3">
        <v>0</v>
      </c>
      <c r="J39" s="32" t="s">
        <v>13</v>
      </c>
    </row>
    <row r="40" spans="1:10">
      <c r="A40" s="2" t="s">
        <v>10</v>
      </c>
      <c r="B40" s="9">
        <v>44736</v>
      </c>
      <c r="C40" s="9">
        <v>45100</v>
      </c>
      <c r="D40" s="9">
        <v>45095</v>
      </c>
      <c r="E40" s="2" t="s">
        <v>52</v>
      </c>
      <c r="F40" s="3">
        <v>2978.82</v>
      </c>
      <c r="G40" s="3">
        <v>0</v>
      </c>
      <c r="H40" s="30" t="s">
        <v>20</v>
      </c>
      <c r="I40" s="3">
        <v>0</v>
      </c>
      <c r="J40" s="32" t="s">
        <v>13</v>
      </c>
    </row>
    <row r="41" spans="1:10">
      <c r="A41" s="2" t="s">
        <v>10</v>
      </c>
      <c r="B41" s="9">
        <v>44736</v>
      </c>
      <c r="C41" s="9">
        <v>45100</v>
      </c>
      <c r="D41" s="9">
        <v>45100</v>
      </c>
      <c r="E41" s="2" t="s">
        <v>53</v>
      </c>
      <c r="F41" s="17">
        <v>811.86</v>
      </c>
      <c r="G41" s="17">
        <v>0</v>
      </c>
      <c r="H41" s="30" t="s">
        <v>12</v>
      </c>
      <c r="I41" s="17">
        <v>0</v>
      </c>
      <c r="J41" s="32" t="s">
        <v>13</v>
      </c>
    </row>
    <row r="42" spans="1:10" s="23" customFormat="1">
      <c r="A42" s="18"/>
      <c r="B42" s="19"/>
      <c r="C42" s="19"/>
      <c r="D42" s="19"/>
      <c r="E42" s="20"/>
      <c r="F42" s="21">
        <f>SUM(F2:F41)</f>
        <v>124531.04000000001</v>
      </c>
      <c r="G42" s="21">
        <f>SUM(G2:G41)</f>
        <v>0</v>
      </c>
      <c r="H42" s="22"/>
      <c r="I42" s="21">
        <f>SUM(I2:I41)</f>
        <v>5590.38</v>
      </c>
    </row>
    <row r="43" spans="1:10">
      <c r="A43" s="2" t="s">
        <v>10</v>
      </c>
      <c r="B43" s="9">
        <v>45101</v>
      </c>
      <c r="C43" s="9">
        <v>45466</v>
      </c>
      <c r="D43" s="9">
        <v>45177</v>
      </c>
      <c r="E43" s="2" t="s">
        <v>54</v>
      </c>
      <c r="F43" s="11">
        <v>157485.42000000001</v>
      </c>
      <c r="G43" s="11">
        <v>0</v>
      </c>
      <c r="H43" s="28" t="s">
        <v>40</v>
      </c>
      <c r="I43" s="11">
        <v>0</v>
      </c>
      <c r="J43" s="29">
        <v>5</v>
      </c>
    </row>
    <row r="44" spans="1:10">
      <c r="A44" s="2" t="s">
        <v>10</v>
      </c>
      <c r="B44" s="9">
        <v>45101</v>
      </c>
      <c r="C44" s="9">
        <v>45466</v>
      </c>
      <c r="D44" s="9">
        <v>45279</v>
      </c>
      <c r="E44" s="2" t="s">
        <v>55</v>
      </c>
      <c r="F44" s="11">
        <v>222654.23</v>
      </c>
      <c r="G44" s="11">
        <v>107799.24</v>
      </c>
      <c r="H44" s="28" t="s">
        <v>40</v>
      </c>
      <c r="I44" s="31">
        <v>0</v>
      </c>
      <c r="J44" s="32" t="s">
        <v>13</v>
      </c>
    </row>
    <row r="45" spans="1:10">
      <c r="A45" s="2" t="s">
        <v>10</v>
      </c>
      <c r="B45" s="9">
        <v>45101</v>
      </c>
      <c r="C45" s="9">
        <v>45466</v>
      </c>
      <c r="D45" s="9">
        <v>45294</v>
      </c>
      <c r="E45" s="2" t="s">
        <v>56</v>
      </c>
      <c r="F45" s="11">
        <v>5303.65</v>
      </c>
      <c r="G45" s="11">
        <v>0</v>
      </c>
      <c r="H45" s="28" t="s">
        <v>12</v>
      </c>
      <c r="I45" s="11">
        <v>5194.75</v>
      </c>
      <c r="J45" s="32" t="s">
        <v>13</v>
      </c>
    </row>
    <row r="46" spans="1:10">
      <c r="A46" s="2" t="s">
        <v>10</v>
      </c>
      <c r="B46" s="9">
        <v>45101</v>
      </c>
      <c r="C46" s="9">
        <v>45466</v>
      </c>
      <c r="D46" s="9">
        <v>45295</v>
      </c>
      <c r="E46" s="2" t="s">
        <v>57</v>
      </c>
      <c r="F46" s="11">
        <v>101.64</v>
      </c>
      <c r="G46" s="11">
        <v>0</v>
      </c>
      <c r="H46" s="28" t="s">
        <v>12</v>
      </c>
      <c r="I46" s="11">
        <v>0</v>
      </c>
      <c r="J46" s="32" t="s">
        <v>13</v>
      </c>
    </row>
    <row r="47" spans="1:10">
      <c r="A47" s="2" t="s">
        <v>10</v>
      </c>
      <c r="B47" s="9">
        <v>45101</v>
      </c>
      <c r="C47" s="9">
        <v>45466</v>
      </c>
      <c r="D47" s="9">
        <v>45302</v>
      </c>
      <c r="E47" s="2" t="s">
        <v>58</v>
      </c>
      <c r="F47" s="11">
        <v>4852.8599999999997</v>
      </c>
      <c r="G47" s="11">
        <v>0</v>
      </c>
      <c r="H47" s="28" t="s">
        <v>12</v>
      </c>
      <c r="I47" s="11">
        <v>0</v>
      </c>
      <c r="J47" s="32" t="s">
        <v>13</v>
      </c>
    </row>
    <row r="48" spans="1:10">
      <c r="A48" s="2" t="s">
        <v>10</v>
      </c>
      <c r="B48" s="9">
        <v>45101</v>
      </c>
      <c r="C48" s="9">
        <v>45466</v>
      </c>
      <c r="D48" s="9">
        <v>45313</v>
      </c>
      <c r="E48" s="2" t="s">
        <v>59</v>
      </c>
      <c r="F48" s="11">
        <v>20151.060000000001</v>
      </c>
      <c r="G48" s="11">
        <v>0</v>
      </c>
      <c r="H48" s="28" t="s">
        <v>15</v>
      </c>
      <c r="I48" s="11">
        <v>19255.650000000001</v>
      </c>
      <c r="J48" s="32" t="s">
        <v>13</v>
      </c>
    </row>
    <row r="49" spans="1:10">
      <c r="A49" s="2" t="s">
        <v>10</v>
      </c>
      <c r="B49" s="9">
        <v>45101</v>
      </c>
      <c r="C49" s="9">
        <v>45466</v>
      </c>
      <c r="D49" s="9">
        <v>45372</v>
      </c>
      <c r="E49" s="2" t="s">
        <v>60</v>
      </c>
      <c r="F49" s="11">
        <v>839.6</v>
      </c>
      <c r="G49" s="11">
        <v>0</v>
      </c>
      <c r="H49" s="28" t="s">
        <v>15</v>
      </c>
      <c r="I49" s="11">
        <v>734.89</v>
      </c>
      <c r="J49" s="32" t="s">
        <v>13</v>
      </c>
    </row>
    <row r="50" spans="1:10">
      <c r="A50" s="2" t="s">
        <v>10</v>
      </c>
      <c r="B50" s="9">
        <v>45101</v>
      </c>
      <c r="C50" s="9">
        <v>45466</v>
      </c>
      <c r="D50" s="9">
        <v>45459</v>
      </c>
      <c r="E50" s="2" t="s">
        <v>61</v>
      </c>
      <c r="F50" s="15">
        <v>79.86</v>
      </c>
      <c r="G50" s="15">
        <v>0</v>
      </c>
      <c r="H50" s="28" t="s">
        <v>12</v>
      </c>
      <c r="I50" s="15">
        <v>0</v>
      </c>
      <c r="J50" s="32" t="s">
        <v>13</v>
      </c>
    </row>
    <row r="51" spans="1:10" s="23" customFormat="1">
      <c r="A51" s="18"/>
      <c r="B51" s="19"/>
      <c r="C51" s="19"/>
      <c r="D51" s="19"/>
      <c r="E51" s="20"/>
      <c r="F51" s="24">
        <f>SUM(F43:F50)</f>
        <v>411468.32</v>
      </c>
      <c r="G51" s="24">
        <f>SUM(G43:G50)</f>
        <v>107799.24</v>
      </c>
      <c r="H51" s="22"/>
      <c r="I51" s="24">
        <f>SUM(I43:I50)</f>
        <v>25185.29</v>
      </c>
    </row>
    <row r="52" spans="1:10">
      <c r="A52" s="2" t="s">
        <v>10</v>
      </c>
      <c r="B52" s="9">
        <v>45467</v>
      </c>
      <c r="C52" s="9">
        <v>45831</v>
      </c>
      <c r="D52" s="9">
        <v>45468</v>
      </c>
      <c r="E52" s="2" t="s">
        <v>62</v>
      </c>
      <c r="F52" s="13">
        <v>2701.07</v>
      </c>
      <c r="G52" s="13">
        <v>0</v>
      </c>
      <c r="H52" s="28" t="s">
        <v>12</v>
      </c>
      <c r="I52" s="13">
        <v>960.68000000000006</v>
      </c>
      <c r="J52" s="32" t="s">
        <v>13</v>
      </c>
    </row>
    <row r="53" spans="1:10">
      <c r="A53" s="2" t="s">
        <v>10</v>
      </c>
      <c r="B53" s="9">
        <v>45467</v>
      </c>
      <c r="C53" s="9">
        <v>45831</v>
      </c>
      <c r="D53" s="9">
        <v>45468</v>
      </c>
      <c r="E53" s="2" t="s">
        <v>63</v>
      </c>
      <c r="F53" s="13">
        <v>737.96</v>
      </c>
      <c r="G53" s="13">
        <v>0</v>
      </c>
      <c r="H53" s="28" t="s">
        <v>15</v>
      </c>
      <c r="I53" s="13">
        <v>0</v>
      </c>
      <c r="J53" s="32" t="s">
        <v>13</v>
      </c>
    </row>
    <row r="54" spans="1:10">
      <c r="A54" s="2" t="s">
        <v>10</v>
      </c>
      <c r="B54" s="9">
        <v>45467</v>
      </c>
      <c r="C54" s="9">
        <v>45831</v>
      </c>
      <c r="D54" s="9">
        <v>45581</v>
      </c>
      <c r="E54" s="2" t="s">
        <v>64</v>
      </c>
      <c r="F54" s="13">
        <v>1239.05</v>
      </c>
      <c r="G54" s="13">
        <v>0</v>
      </c>
      <c r="H54" s="28" t="s">
        <v>12</v>
      </c>
      <c r="I54" s="13">
        <v>0</v>
      </c>
      <c r="J54" s="32" t="s">
        <v>13</v>
      </c>
    </row>
    <row r="55" spans="1:10">
      <c r="A55" s="2" t="s">
        <v>10</v>
      </c>
      <c r="B55" s="9">
        <v>45467</v>
      </c>
      <c r="C55" s="9">
        <v>45831</v>
      </c>
      <c r="D55" s="9">
        <v>45602</v>
      </c>
      <c r="E55" s="2" t="s">
        <v>64</v>
      </c>
      <c r="F55" s="13">
        <v>582.45000000000005</v>
      </c>
      <c r="G55" s="13">
        <v>0</v>
      </c>
      <c r="H55" s="28" t="s">
        <v>12</v>
      </c>
      <c r="I55" s="13">
        <v>528</v>
      </c>
      <c r="J55" s="32" t="s">
        <v>13</v>
      </c>
    </row>
    <row r="56" spans="1:10">
      <c r="A56" s="2" t="s">
        <v>10</v>
      </c>
      <c r="B56" s="9">
        <v>45467</v>
      </c>
      <c r="C56" s="9">
        <v>45831</v>
      </c>
      <c r="D56" s="9">
        <v>45615</v>
      </c>
      <c r="E56" s="2" t="s">
        <v>65</v>
      </c>
      <c r="F56" s="13">
        <v>0</v>
      </c>
      <c r="G56" s="13">
        <v>4607</v>
      </c>
      <c r="H56" s="30" t="s">
        <v>23</v>
      </c>
      <c r="I56" s="13">
        <v>0</v>
      </c>
      <c r="J56" s="32" t="s">
        <v>13</v>
      </c>
    </row>
    <row r="57" spans="1:10">
      <c r="A57" s="2" t="s">
        <v>10</v>
      </c>
      <c r="B57" s="9">
        <v>45467</v>
      </c>
      <c r="C57" s="9">
        <v>45831</v>
      </c>
      <c r="D57" s="14">
        <v>45659</v>
      </c>
      <c r="E57" s="12" t="s">
        <v>66</v>
      </c>
      <c r="F57" s="13">
        <v>0</v>
      </c>
      <c r="G57" s="13">
        <v>4607</v>
      </c>
      <c r="H57" s="28" t="s">
        <v>12</v>
      </c>
      <c r="I57" s="13">
        <v>0</v>
      </c>
      <c r="J57" s="32" t="s">
        <v>13</v>
      </c>
    </row>
    <row r="58" spans="1:10">
      <c r="A58" s="2" t="s">
        <v>10</v>
      </c>
      <c r="B58" s="9">
        <v>45467</v>
      </c>
      <c r="C58" s="9">
        <v>45831</v>
      </c>
      <c r="D58" s="14">
        <v>45686</v>
      </c>
      <c r="E58" s="12" t="s">
        <v>67</v>
      </c>
      <c r="F58" s="16">
        <v>0</v>
      </c>
      <c r="G58" s="16">
        <v>4607</v>
      </c>
      <c r="H58" s="28" t="s">
        <v>12</v>
      </c>
      <c r="I58" s="16">
        <v>0</v>
      </c>
      <c r="J58" s="32" t="s">
        <v>13</v>
      </c>
    </row>
    <row r="59" spans="1:10" s="23" customFormat="1">
      <c r="A59" s="25"/>
      <c r="B59" s="26"/>
      <c r="C59" s="26"/>
      <c r="D59" s="26"/>
      <c r="E59" s="25"/>
      <c r="F59" s="27">
        <f>SUM(F52:F58)</f>
        <v>5260.53</v>
      </c>
      <c r="G59" s="27">
        <f>SUM(G52:G58)</f>
        <v>13821</v>
      </c>
      <c r="H59" s="25"/>
      <c r="I59" s="27">
        <f>SUM(I52:I56)</f>
        <v>1488.68</v>
      </c>
    </row>
  </sheetData>
  <autoFilter ref="A1:I59" xr:uid="{00000000-0001-0000-0000-000000000000}"/>
  <phoneticPr fontId="11" type="noConversion"/>
  <pageMargins left="0.7" right="0.7" top="0.75" bottom="0.75" header="0.3" footer="0.3"/>
  <pageSetup orientation="portrait" horizontalDpi="4294967295" verticalDpi="4294967295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130DB00F-EAF2-43FD-9E1E-13E4DEDD30CB}"/>
</file>

<file path=customXml/itemProps2.xml><?xml version="1.0" encoding="utf-8"?>
<ds:datastoreItem xmlns:ds="http://schemas.openxmlformats.org/officeDocument/2006/customXml" ds:itemID="{1D908C92-7E7B-417A-84C8-BAB5F35DB2F9}"/>
</file>

<file path=customXml/itemProps3.xml><?xml version="1.0" encoding="utf-8"?>
<ds:datastoreItem xmlns:ds="http://schemas.openxmlformats.org/officeDocument/2006/customXml" ds:itemID="{1AE13600-8190-465D-8537-20BF6D6FAEC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Claim detalization</dc:title>
  <dc:subject/>
  <dc:creator/>
  <cp:keywords/>
  <dc:description/>
  <cp:lastModifiedBy/>
  <cp:revision/>
  <dcterms:created xsi:type="dcterms:W3CDTF">2025-01-14T11:58:47Z</dcterms:created>
  <dcterms:modified xsi:type="dcterms:W3CDTF">2025-02-18T06:23:31Z</dcterms:modified>
  <cp:category/>
  <cp:contentStatus/>
</cp:coreProperties>
</file>