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mu-my.sharepoint.com/personal/zivilisa0221_kmu_lt/Documents/Desktop/2025 metai/SAK/KNYGŲ IR MOKYMO MEDŽIAGOS SPAUSDINIMO PASLAUGA/SĄLYGOS/"/>
    </mc:Choice>
  </mc:AlternateContent>
  <xr:revisionPtr revIDLastSave="711" documentId="8_{F7EC1066-9A8D-424E-ABF1-029690BD4DBF}" xr6:coauthVersionLast="47" xr6:coauthVersionMax="47" xr10:uidLastSave="{014D5A35-ADE2-4F32-A2C4-640082B08B11}"/>
  <bookViews>
    <workbookView xWindow="-120" yWindow="-18120" windowWidth="29040" windowHeight="17520" xr2:uid="{31227D7C-399A-4C59-AD28-67ADA3E5B49C}"/>
  </bookViews>
  <sheets>
    <sheet name="1 d. nespalvotos knygos" sheetId="7" r:id="rId1"/>
    <sheet name="2 d. spalvotos knygos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0" l="1"/>
  <c r="E66" i="7"/>
  <c r="G65" i="10" l="1"/>
  <c r="G64" i="10"/>
  <c r="G63" i="10"/>
  <c r="G62" i="10"/>
  <c r="G61" i="10"/>
  <c r="G49" i="10"/>
  <c r="G48" i="10"/>
  <c r="G39" i="10"/>
  <c r="G38" i="10"/>
  <c r="G37" i="10"/>
  <c r="G36" i="10"/>
  <c r="G35" i="10"/>
  <c r="G34" i="10"/>
  <c r="G33" i="10"/>
  <c r="G29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15" i="7"/>
  <c r="G27" i="7"/>
  <c r="G26" i="7"/>
  <c r="G23" i="7"/>
  <c r="G21" i="7"/>
  <c r="G19" i="7"/>
  <c r="G16" i="7"/>
  <c r="G13" i="7"/>
  <c r="G10" i="7"/>
  <c r="G65" i="7"/>
  <c r="G64" i="7"/>
  <c r="G63" i="7"/>
  <c r="G62" i="7"/>
  <c r="G61" i="7"/>
  <c r="G49" i="7"/>
  <c r="G48" i="7"/>
  <c r="G39" i="7"/>
  <c r="G38" i="7"/>
  <c r="G37" i="7"/>
  <c r="G36" i="7"/>
  <c r="G35" i="7"/>
  <c r="G34" i="7"/>
  <c r="G33" i="7"/>
  <c r="G29" i="7"/>
  <c r="G25" i="7"/>
  <c r="G24" i="7"/>
  <c r="G22" i="7"/>
  <c r="G20" i="7"/>
  <c r="G18" i="7"/>
  <c r="G17" i="7"/>
  <c r="G14" i="7"/>
  <c r="G12" i="7"/>
  <c r="G11" i="7"/>
  <c r="G67" i="10" l="1"/>
  <c r="G67" i="7"/>
</calcChain>
</file>

<file path=xl/sharedStrings.xml><?xml version="1.0" encoding="utf-8"?>
<sst xmlns="http://schemas.openxmlformats.org/spreadsheetml/2006/main" count="468" uniqueCount="267">
  <si>
    <t xml:space="preserve">Techninė specifikacija </t>
  </si>
  <si>
    <t xml:space="preserve">Eil nr. </t>
  </si>
  <si>
    <t>Lyginamasis koeficientas</t>
  </si>
  <si>
    <t>1.9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</si>
  <si>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</si>
  <si>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</si>
  <si>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</si>
  <si>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</si>
  <si>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</si>
  <si>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</si>
  <si>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</si>
  <si>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</si>
  <si>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</si>
  <si>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</si>
  <si>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</si>
  <si>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</si>
  <si>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</si>
  <si>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</si>
  <si>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</si>
  <si>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</si>
  <si>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</si>
  <si>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</si>
  <si>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1.1</t>
  </si>
  <si>
    <t>1.2</t>
  </si>
  <si>
    <t>1.3</t>
  </si>
  <si>
    <t>1.4</t>
  </si>
  <si>
    <t>1.5</t>
  </si>
  <si>
    <t>1.6</t>
  </si>
  <si>
    <t>1.7</t>
  </si>
  <si>
    <t>1.8</t>
  </si>
  <si>
    <t>KNYGŲ TIRAŽAS 100 vnt.</t>
  </si>
  <si>
    <t>KNYGŲ TIRAŽAS 200 vnt.</t>
  </si>
  <si>
    <t>KNYGŲ TIRAŽAS 50 vnt.</t>
  </si>
  <si>
    <t>Reikalaujama parametro reikšmė</t>
  </si>
  <si>
    <t>1 pirkimo dalis: Nespalvotų knygų spausdinimas</t>
  </si>
  <si>
    <t>Priedas Nr. 1.1</t>
  </si>
  <si>
    <t>Iš viso lyginamasis koeficientas</t>
  </si>
  <si>
    <t>Bendra pasiūlymo palyginamoji kaina be PVM</t>
  </si>
  <si>
    <t>Bendra pasiūlymo palyginamoji kaina su PVM</t>
  </si>
  <si>
    <t>9 proc. PVM suma</t>
  </si>
  <si>
    <r>
      <t xml:space="preserve">1 vnt. kaina, Eur be PVM
(nedauginti iš tiražo)
</t>
    </r>
    <r>
      <rPr>
        <b/>
        <i/>
        <sz val="11"/>
        <color theme="1"/>
        <rFont val="Times New Roman"/>
        <family val="1"/>
      </rPr>
      <t>(pildo tiekėjas)</t>
    </r>
  </si>
  <si>
    <r>
      <t xml:space="preserve">*Bendra 1 vnt. kaina
(4*5)
</t>
    </r>
    <r>
      <rPr>
        <b/>
        <i/>
        <sz val="11"/>
        <color rgb="FF000000"/>
        <rFont val="Times New Roman"/>
        <family val="1"/>
      </rPr>
      <t>(pildo tiekėjas)</t>
    </r>
  </si>
  <si>
    <t xml:space="preserve">Formatas: A4;
Spalvingumas: tekstas (1+1), viršelis (4+0);
Popierius: vidiniams lankams kreidinis (arba lygiavertis), tankis ne mažiau 90 gsm, viršeliui kreidinis (arba lygiavertis), tankis ne mažiau 350 gsm;
Knygos apimtis: 150 psl.+/-10 psl., 
Įrišimo būdas: traukta (klijuota) brošiūra, viršelis – matinis laminatas.
</t>
  </si>
  <si>
    <t xml:space="preserve">Formatas: A5;
Spalvingumas: tekstas (1+1), viršelis (4+0);
Popierius: vidiniams lankams ______, tankis ______ gsm, viršeliui _____, tankis ____ gsm;
Knygos apimtis: ______ psl., 
Įrišimo būdas: traukta (klijuota) brošiūra, viršelis – matinis laminatas.
</t>
  </si>
  <si>
    <t xml:space="preserve">Formatas: A5;
Spalvingumas: tekstas (1+1), viršelis (4+0);
Popierius: vidiniams lankams ______, tankis_____ gsm, viršeliui______, tankis ____ gsm;
Knygos apimtis: ______ psl., 
Įrišimo būdas: traukta (klijuota) brošiūra, viršelis – matinis laminatas.
</t>
  </si>
  <si>
    <t xml:space="preserve">Formatas: A4;
Spalvingumas: tekstas (1+1), viršelis (4+0);
Popierius: vidiniams lankams _____, tankis _____ gsm, viršeliui ______, tankis ____ gsm;
Knygos apimtis: _____ psl., 
Įrišimo būdas: traukta brošiūra, viršelis – matinis laminatas.
</t>
  </si>
  <si>
    <t xml:space="preserve">Formatas: 17 cm×24 cm+/- 1 cm; 
Spalvingumas: tekstas (1+1), viršelis (4+0);
Popierius: vidiniams lankams kreidinis (arba lygiavertis), tankis ne mažiau 90 gsm, viršeliui kreidinis (arba lygiavertis), tankis ne mažiau 350 gsm;
Knygos apimtis: 150 psl.+/- 10 psl., 
Įrišimo būdas: traukta (klijuota) brošiūra, viršelis – matinis laminatas.
</t>
  </si>
  <si>
    <t xml:space="preserve">Formatas: ____ cm×____ cm; 
Spalvingumas: tekstas (1+1), viršelis (4+0);
Popierius: vidiniams lankams______, tankis _____ gsm, viršeliui _____, tankis _____ gsm;
Knygos apimtis: ______ psl., 
Įrišimo būdas: traukta (klijuota) brošiūra, viršelis – matinis laminatas.
</t>
  </si>
  <si>
    <t>*PASTABOS:
6 stulpelyje bendra vieneto kaina nurodoma paliekant ne daugiau kaip 4 skaitmenis po kalbelio.
Bendra pasiūlymo palyginamoji kaina nurodoma suapvalinta, paliekant ne daugiau kaip du skaitmenis po kablelio.</t>
  </si>
  <si>
    <t xml:space="preserve">Formatas: A4;
Spalvingumas: tekstas (4+4), viršelis (4+0);
Popierius: vidiniams lankams kreidinis (arba lygiavertis), tankis ne mažiau 90 gsm, viršeliui kreidinis (arba lygiavertis), tankis ne mažiau 350 gsm;
Knygos apimtis: 150 psl.+/-10 psl., 
Įrišimo būdas: traukta (klijuota) brošiūra, viršelis – matinis laminatas.
</t>
  </si>
  <si>
    <t xml:space="preserve">Formatas: 17 cm×24 cm+/- 1 cm; 
Spalvingumas: tekstas (4+4), viršelis (4+0);
Popierius: vidiniams lankams kreidinis (arba lygiavertis), tankis ne mažiau 90 gsm, viršeliui kreidinis (arba lygiavertis), tankis ne mažiau 350 gsm;
Knygos apimtis: 150 psl.+/- 10 psl., 
Įrišimo būdas: traukta (klijuota) brošiūra, viršelis – matinis laminatas.
</t>
  </si>
  <si>
    <t xml:space="preserve">Formatas: A4;
Spalvingumas: tekstas _____, viršelis _____;
Popierius: vidiniams lankams ______, tankis ____ gsm, viršeliui _____ , tankis ____ gsm;
Knygos apimtis: _____ psl., 
Įrišimo būdas: traukta (klijuota) brošiūra, viršelis – matinis laminatas.
</t>
  </si>
  <si>
    <t>2 pirkimo dalis: Spalvotų knygų spausdinimas</t>
  </si>
  <si>
    <t xml:space="preserve">Formatas: A4;
Spalvingumas: tekstas (1+1), viršelis (4+0);
Popierius: vidiniams lankams kreidinis (arba lygiavertis), tankis ne mažiau 90 gsm, viršeliui kreidinis (arba lygiavertis), tankis ne mažiau 350 gsm;
Knygos apimtis: 100 psl.+/-10 psl., 
Įrišimo būdas: traukta (klijuota) brošiūra, viršelis – matinis laminatas.
</t>
  </si>
  <si>
    <t xml:space="preserve">Formatas: A4;
Spalvingumas: tekstas (1+1), viršelis (4+0);
Popierius: vidiniams lankams kreidinis (arba lygiavertis), tankis ne mažiau 90 gsm, viršeliui kreidinis (arba lygiavertis), tankis ne mažiau 350 gsm;
Knygos apimtis: 200 psl.+/- 10 psl., 
Įrišimo būdas: traukta brošiūra, viršelis – matinis laminatas.
</t>
  </si>
  <si>
    <t xml:space="preserve">Formatas: 17 cm×24 cm+/- 1 cm; 
Spalvingumas: tekstas (1+1), viršelis (4+0);
Popierius: vidiniams lankams kreidinis (arba lygiavertis), tankis ne mažiau 90 gsm, viršeliui kreidinis (arba lygiavertis), tankis ne mažiau 350 gsm;
Knygos apimtis: 100 psl.+/- 10 psl., 
Įrišimo būdas: traukta (klijuota) brošiūra, viršelis – matinis laminatas.
</t>
  </si>
  <si>
    <t xml:space="preserve">Formatas: 17 cm×24 cm+/- 1 cm; 
Spalvingumas: tekstas (1+1), viršelis (4+0);
Popierius: vidiniams lankams kreidinis (arba lygiavertis), tankis ne mažiau 90 gsm, viršeliui kreidinis (arba lygiavertis), tankis ne mažiau 350 gsm;
Knygos apimtis: 200 psl.+/- 10 psl., 
Įrišimo būdas: traukta (klijuota) brošiūra, viršelis – matinis laminatas.
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</si>
  <si>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</si>
  <si>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</si>
  <si>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</si>
  <si>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</si>
  <si>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</si>
  <si>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</si>
  <si>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</si>
  <si>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</si>
  <si>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</si>
  <si>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Formatas 17 cm×24 cm+/- 1 cm; 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250 psl.+/- 10 psl., 
Įrišimo būdas: kietais viršeliais (blokai susiūti).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</si>
  <si>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</si>
  <si>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</si>
  <si>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</si>
  <si>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</si>
  <si>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</si>
  <si>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</si>
  <si>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</si>
  <si>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</si>
  <si>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</si>
  <si>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</si>
  <si>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</si>
  <si>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</si>
  <si>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</si>
  <si>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</si>
  <si>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</si>
  <si>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</si>
  <si>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</si>
  <si>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</si>
  <si>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Formatas: A5;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300 psl.+/- 10 psl., 
Įrišimo būdas: kietais viršeliais (blokai susiūti).</t>
  </si>
  <si>
    <t>Formatas: A5;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400 psl.+/- 10 psl., 
Įrišimo būdas: kietais viršeliais (blokai susiūti).</t>
  </si>
  <si>
    <t>Formatas: A4;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300 psl.+/- 10 psl., 
Įrišimo būdas: kietais viršeliais (blokai susiūti).</t>
  </si>
  <si>
    <t>Formatas 17 cm×24 cm+/- 1 cm; 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300 psl.+/- 10 psl., 
Įrišimo būdas: kietais viršeliais (blokai susiūti).</t>
  </si>
  <si>
    <t>Formatas 17 cm×24 cm+/- 1 cm; 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350 psl.+/- 10 psl., 
Įrišimo būdas: kietais viršeliais (blokai susiūti).</t>
  </si>
  <si>
    <t xml:space="preserve">Formatas: A5;
Spalvingumas: tekstas (4+4), viršelis (4+0);
Popierius: vidiniams lankams kreidinis (arba lygiavertis), tankis ne mažiau 90 gsm, viršeliui kreidinis (arba lygiavertis), tankis  ne mažiau 350 gsm;
Knygos apimtis: 110 psl.+/-10 psl., 
Įrišimo būdas: traukta (klijuota) brošiūra, viršelis – matinis laminatas.
</t>
  </si>
  <si>
    <t xml:space="preserve">Formatas: A5;
Spalvingumas: tekstas (4+4), viršelis (4+0);
Popierius: vidiniams lankams ______, tankis_____ gsm, viršeliui______, tankis ____ gsm;
Knygos apimtis: ______ psl., 
Įrišimo būdas: traukta (klijuota) brošiūra, viršelis – matinis laminatas.
</t>
  </si>
  <si>
    <t xml:space="preserve">Formatas: A5;
Spalvingumas: tekstas (4+4), viršelis (4+0);
Popierius: vidiniams lankams kreidinis (arba lygiavertis), tankis ne mažiau 90 gsm, viršeliui kreidinis (arba lygiavertis), tankis  ne mažiau 350 gsm;
Knygos apimtis: 150 psl.+/-10 psl., 
Įrišimo būdas: traukta (klijuota) brošiūra, viršelis – matinis laminatas.
</t>
  </si>
  <si>
    <t xml:space="preserve">Formatas: A5;
Spalvingumas: tekstas (4+4), viršelis (4+0);
Popierius: vidiniams lankams kreidinis (arba lygiavertis), tankis  ne mažiau 90 gsm, viršeliui kreidinis (arba lygiavertis), tankis ne mažiau 350 gsm;
Knygos apimtis: 200 psl.+/- 10 psl., 
Įrišimo būdas: traukta (klijuota) brošiūra, viršelis – matinis laminatas.
</t>
  </si>
  <si>
    <t xml:space="preserve">Formatas: A5;
Spalvingumas: tekstas (4+4), viršelis (4+0);
Popierius: vidiniams lankams ______, tankis ______ gsm, viršeliui _____, tankis ____ gsm;
Knygos apimtis: ______ psl., 
Įrišimo būdas: traukta (klijuota) brošiūra, viršelis – matinis laminatas.
</t>
  </si>
  <si>
    <t>Formatas: A5;
Spalvingumas: tekstas (4+4),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250 psl.+/- 10 psl., 
Įrišimo būdas: kietais viršeliais (blokai susiūti).</t>
  </si>
  <si>
    <t>Formatas: A5;
Spalvingumas: tekstas (4+4),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300 psl.+/- 10 psl., 
Įrišimo būdas: kietais viršeliais (blokai susiūti).</t>
  </si>
  <si>
    <t>Formatas: A5;
Spalvingumas: tekstas (4+4),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400 psl.+/- 10 psl., 
Įrišimo būdas: kietais viršeliais (blokai susiūti).</t>
  </si>
  <si>
    <t xml:space="preserve">Formatas: A4;
Spalvingumas: tekstas (4+4), viršelis (4+0);
Popierius: vidiniams lankams kreidinis (arba lygiavertis), tankis ne mažiau 90 gsm, viršeliui kreidinis (arba lygiavertis), tankis ne mažiau 350 gsm;
Knygos apimtis: 100 psl.+/-10 psl., 
Įrišimo būdas: traukta (klijuota) brošiūra, viršelis – matinis laminatas.
</t>
  </si>
  <si>
    <t xml:space="preserve">Formatas: A4;
Spalvingumas: tekstas (4+4), viršelis (4+0);
Popierius: vidiniams lankams kreidinis (arba lygiavertis), tankis ne mažiau 90 gsm, viršeliui kreidinis (arba lygiavertis), tankis ne mažiau 350 gsm;
Knygos apimtis: 200 psl.+/- 10 psl., 
Įrišimo būdas: traukta brošiūra, viršelis – matinis laminatas.
</t>
  </si>
  <si>
    <t xml:space="preserve">Formatas: A4;
Spalvingumas: tekstas (4+4), viršelis (4+0);
Popierius: vidiniams lankams _____, tankis _____ gsm, viršeliui ______, tankis ____ gsm;
Knygos apimtis: _____ psl., 
Įrišimo būdas: traukta brošiūra, viršelis – matinis laminatas.
</t>
  </si>
  <si>
    <t xml:space="preserve">Formatas: A4;
Spalvingumas: tekstas (4+4),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250 psl.+/- 10 psl., 
Įrišimo būdas: kietais viršeliais (blokai susiūti).
</t>
  </si>
  <si>
    <t>Formatas: A4;
Spalvingumas: tekstas (4+4),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300 psl.+/- 10 psl., 
Įrišimo būdas: kietais viršeliais (blokai susiūti).</t>
  </si>
  <si>
    <t xml:space="preserve">Formatas: 17 cm×24 cm+/- 1 cm; 
Spalvingumas: tekstas (4+4), viršelis (4+0);
Popierius: vidiniams lankams kreidinis (arba lygiavertis), tankis ne mažiau 90 gsm, viršeliui kreidinis (arba lygiavertis), tankis ne mažiau 350 gsm;
Knygos apimtis: 100 psl.+/- 10 psl., 
Įrišimo būdas: traukta (klijuota) brošiūra, viršelis – matinis laminatas.
</t>
  </si>
  <si>
    <t xml:space="preserve">Formatas: ____ cm×____ cm; 
Spalvingumas: tekstas (4+4), viršelis (4+0);
Popierius: vidiniams lankams______, tankis _____ gsm, viršeliui _____, tankis _____ gsm;
Knygos apimtis: ______ psl., 
Įrišimo būdas: traukta (klijuota) brošiūra, viršelis – matinis laminatas.
</t>
  </si>
  <si>
    <t xml:space="preserve">Formatas: 17 cm×24 cm+/- 1 cm; 
Spalvingumas: tekstas (4+4), viršelis (4+0);
Popierius: vidiniams lankams kreidinis (arba lygiavertis), tankis ne mažiau 90 gsm, viršeliui kreidinis (arba lygiavertis), tankis ne mažiau 350 gsm;
Knygos apimtis: 200 psl.+/- 10 psl., 
Įrišimo būdas: traukta (klijuota) brošiūra, viršelis – matinis laminatas.
</t>
  </si>
  <si>
    <t>Formatas 17 cm×24 cm+/- 1 cm; 
Spalvingumas: tekstas (4+4),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250 psl.+/- 10 psl., 
Įrišimo būdas: kietais viršeliais (blokai susiūti).</t>
  </si>
  <si>
    <t>Formatas 17 cm×24 cm+/- 1 cm; 
Spalvingumas: tekstas (4+4),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300 psl.+/- 10 psl., 
Įrišimo būdas: kietais viršeliais (blokai susiūti).</t>
  </si>
  <si>
    <t>Formatas 17 cm×24 cm+/- 1 cm; 
Spalvingumas: tekstas (4+4),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350 psl.+/- 10 psl., 
Įrišimo būdas: kietais viršeliais (blokai susiūti).</t>
  </si>
  <si>
    <t>Formatas 17 cm×24 cm+/- 1 cm; 
Spalvingumas: tekstas (4+4),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400 psl.+/- 10 psl., 
Įrišimo būdas: kietais viršeliais (blokai susiūti).</t>
  </si>
  <si>
    <t xml:space="preserve">Formatas: A4;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250 psl.+/- 10 psl., 
Įrišimo būdas: kietais viršeliais (blokai susiūti).
</t>
  </si>
  <si>
    <r>
      <t xml:space="preserve">Formatas: A5;
Spalvingumas: tekstas (1+1), viršelis (4+0);
Popierius: vidiniams lankams kreidinis (arba lygiavertis), tankis ne mažiau 90 gsm, viršeliui kreidinis (arba lygiavertis), tankis  ne mažiau 350 gsm;
Knygos apimtis: 110 psl.+/-10 psl., 
</t>
    </r>
    <r>
      <rPr>
        <b/>
        <sz val="11"/>
        <rFont val="Times New Roman"/>
        <family val="1"/>
        <charset val="186"/>
      </rPr>
      <t>Įrišimo būdas: traukta (klijuota) brošiūra, viršelis – matinis laminatas.</t>
    </r>
    <r>
      <rPr>
        <sz val="11"/>
        <rFont val="Times New Roman"/>
        <family val="1"/>
      </rPr>
      <t xml:space="preserve">
</t>
    </r>
  </si>
  <si>
    <r>
      <t xml:space="preserve">Formatas: A5;
Spalvingumas: tekstas (1+1), viršelis (4+0);
Popierius: vidiniams lankams kreidinis (arba lygiavertis), tankis ne mažiau 90 gsm, viršeliui kreidinis (arba lygiavertis), tankis  ne mažiau 350 gsm;
Knygos apimtis: 150 psl.+/-10 psl., 
</t>
    </r>
    <r>
      <rPr>
        <b/>
        <sz val="11"/>
        <rFont val="Times New Roman"/>
        <family val="1"/>
        <charset val="186"/>
      </rPr>
      <t>Įrišimo būdas: traukta (klijuota) brošiūra, viršelis – matinis laminatas.</t>
    </r>
    <r>
      <rPr>
        <sz val="11"/>
        <rFont val="Times New Roman"/>
        <family val="1"/>
      </rPr>
      <t xml:space="preserve">
</t>
    </r>
  </si>
  <si>
    <r>
      <t xml:space="preserve">Formatas: A5;
Spalvingumas: tekstas (1+1), viršelis (4+0);
Popierius: vidiniams lankams kreidinis (arba lygiavertis), tankis  ne mažiau 90 gsm, viršeliui kreidinis (arba lygiavertis), tankis ne mažiau 350 gsm;
Knygos apimtis: 200 psl.+/- 10 psl., 
</t>
    </r>
    <r>
      <rPr>
        <b/>
        <sz val="11"/>
        <rFont val="Times New Roman"/>
        <family val="1"/>
        <charset val="186"/>
      </rPr>
      <t>Įrišimo būdas: traukta (klijuota) brošiūra, viršelis – matinis laminatas.</t>
    </r>
    <r>
      <rPr>
        <sz val="11"/>
        <rFont val="Times New Roman"/>
        <family val="1"/>
      </rPr>
      <t xml:space="preserve">
</t>
    </r>
  </si>
  <si>
    <r>
      <t xml:space="preserve">Formatas: A5;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250 psl.+/- 10 psl., 
</t>
    </r>
    <r>
      <rPr>
        <b/>
        <sz val="11"/>
        <rFont val="Times New Roman"/>
        <family val="1"/>
        <charset val="186"/>
      </rPr>
      <t>Įrišimo būdas: kietais viršeliais (blokai susiūti).</t>
    </r>
  </si>
  <si>
    <r>
      <t xml:space="preserve">Formatas: A5;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300 psl.+/- 10 psl., 
</t>
    </r>
    <r>
      <rPr>
        <b/>
        <sz val="11"/>
        <rFont val="Times New Roman"/>
        <family val="1"/>
        <charset val="186"/>
      </rPr>
      <t>Įrišimo būdas: kietais viršeliais (blokai susiūti).</t>
    </r>
  </si>
  <si>
    <r>
      <t xml:space="preserve">Formatas: A5;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400 psl.+/- 10 psl., 
</t>
    </r>
    <r>
      <rPr>
        <b/>
        <sz val="11"/>
        <rFont val="Times New Roman"/>
        <family val="1"/>
        <charset val="186"/>
      </rPr>
      <t>Įrišimo būdas: kietais viršeliais (blokai susiūti).</t>
    </r>
  </si>
  <si>
    <r>
      <t xml:space="preserve">Formatas: A4;
Spalvingumas: tekstas (1+1), viršelis (4+0);
Popierius: vidiniams lankams kreidinis (arba lygiavertis), tankis ne mažiau 90 gsm, viršeliui kreidinis (arba lygiavertis), tankis ne mažiau 350 gsm;
Knygos apimtis: 150 psl.+/-10 psl., 
</t>
    </r>
    <r>
      <rPr>
        <b/>
        <sz val="11"/>
        <rFont val="Times New Roman"/>
        <family val="1"/>
        <charset val="186"/>
      </rPr>
      <t>Įrišimo būdas: traukta (klijuota) brošiūra, viršelis – matinis laminatas.</t>
    </r>
    <r>
      <rPr>
        <sz val="11"/>
        <rFont val="Times New Roman"/>
        <family val="1"/>
      </rPr>
      <t xml:space="preserve">
</t>
    </r>
  </si>
  <si>
    <r>
      <t xml:space="preserve">Formatas: A4;
Spalvingumas: tekstas (1+1), viršelis (4+0);
Popierius: vidiniams lankams kreidinis (arba lygiavertis), tankis ne mažiau 90 gsm, viršeliui kreidinis (arba lygiavertis), tankis ne mažiau 350 gsm;
Knygos apimtis: 200 psl.+/- 10 psl., 
</t>
    </r>
    <r>
      <rPr>
        <b/>
        <sz val="11"/>
        <rFont val="Times New Roman"/>
        <family val="1"/>
        <charset val="186"/>
      </rPr>
      <t>Įrišimo būdas: traukta brošiūra, viršelis – matinis laminatas.</t>
    </r>
    <r>
      <rPr>
        <sz val="11"/>
        <rFont val="Times New Roman"/>
        <family val="1"/>
      </rPr>
      <t xml:space="preserve">
</t>
    </r>
  </si>
  <si>
    <r>
      <t xml:space="preserve">Formatas: A4;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250 psl.+/- 10 psl., 
</t>
    </r>
    <r>
      <rPr>
        <b/>
        <sz val="11"/>
        <rFont val="Times New Roman"/>
        <family val="1"/>
        <charset val="186"/>
      </rPr>
      <t xml:space="preserve">Įrišimo būdas: kietais viršeliais (blokai susiūti).
</t>
    </r>
  </si>
  <si>
    <r>
      <t xml:space="preserve">Formatas: A4;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300 psl.+/- 10 psl., 
</t>
    </r>
    <r>
      <rPr>
        <b/>
        <sz val="11"/>
        <rFont val="Times New Roman"/>
        <family val="1"/>
        <charset val="186"/>
      </rPr>
      <t>Įrišimo būdas: kietais viršeliais (blokai susiūti).</t>
    </r>
  </si>
  <si>
    <r>
      <t xml:space="preserve">Formatas: 17 cm×24 cm+/- 1 cm; 
Spalvingumas: tekstas (1+1), viršelis (4+0);
Popierius: vidiniams lankams kreidinis (arba lygiavertis), tankis ne mažiau 90 gsm, viršeliui kreidinis (arba lygiavertis), tankis ne mažiau 350 gsm;
Knygos apimtis: 100 psl.+/- 10 psl., 
</t>
    </r>
    <r>
      <rPr>
        <b/>
        <sz val="11"/>
        <rFont val="Times New Roman"/>
        <family val="1"/>
        <charset val="186"/>
      </rPr>
      <t>Įrišimo būdas: traukta (klijuota) brošiūra, viršelis – matinis laminatas.</t>
    </r>
    <r>
      <rPr>
        <sz val="11"/>
        <rFont val="Times New Roman"/>
        <family val="1"/>
      </rPr>
      <t xml:space="preserve">
</t>
    </r>
  </si>
  <si>
    <r>
      <t xml:space="preserve">Formatas: 17 cm×24 cm+/- 1 cm; 
Spalvingumas: tekstas (1+1), viršelis (4+0);
Popierius: vidiniams lankams kreidinis (arba lygiavertis), tankis ne mažiau 90 gsm, viršeliui kreidinis (arba lygiavertis), tankis ne mažiau 350 gsm;
Knygos apimtis: 150 psl.+/- 10 psl., 
</t>
    </r>
    <r>
      <rPr>
        <b/>
        <sz val="11"/>
        <rFont val="Times New Roman"/>
        <family val="1"/>
        <charset val="186"/>
      </rPr>
      <t>Įrišimo būdas: traukta (klijuota) brošiūra, viršelis – matinis laminatas.</t>
    </r>
    <r>
      <rPr>
        <sz val="11"/>
        <rFont val="Times New Roman"/>
        <family val="1"/>
      </rPr>
      <t xml:space="preserve">
</t>
    </r>
  </si>
  <si>
    <r>
      <t xml:space="preserve">Formatas: 17 cm×24 cm+/- 1 cm; 
Spalvingumas: tekstas (1+1), viršelis (4+0);
Popierius: vidiniams lankams kreidinis (arba lygiavertis), tankis ne mažiau 90 gsm, viršeliui kreidinis (arba lygiavertis), tankis ne mažiau 350 gsm;
Knygos apimtis: 200 psl.+/- 10 psl., 
</t>
    </r>
    <r>
      <rPr>
        <b/>
        <sz val="11"/>
        <rFont val="Times New Roman"/>
        <family val="1"/>
        <charset val="186"/>
      </rPr>
      <t>Įrišimo būdas: traukta (klijuota) brošiūra, viršelis – matinis laminatas.</t>
    </r>
    <r>
      <rPr>
        <sz val="11"/>
        <rFont val="Times New Roman"/>
        <family val="1"/>
      </rPr>
      <t xml:space="preserve">
</t>
    </r>
  </si>
  <si>
    <r>
      <t xml:space="preserve">Formatas 17 cm×24 cm+/- 1 cm; 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250 psl.+/- 10 psl., 
</t>
    </r>
    <r>
      <rPr>
        <b/>
        <sz val="11"/>
        <rFont val="Times New Roman"/>
        <family val="1"/>
        <charset val="186"/>
      </rPr>
      <t>Įrišimo būdas: kietais viršeliais (blokai susiūti).</t>
    </r>
  </si>
  <si>
    <r>
      <t xml:space="preserve">Formatas 17 cm×24 cm+/- 1 cm; 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300 psl.+/- 10 psl., 
</t>
    </r>
    <r>
      <rPr>
        <b/>
        <sz val="11"/>
        <rFont val="Times New Roman"/>
        <family val="1"/>
        <charset val="186"/>
      </rPr>
      <t>Įrišimo būdas: kietais viršeliais (blokai susiūti).</t>
    </r>
  </si>
  <si>
    <r>
      <t xml:space="preserve">Formatas 17 cm×24 cm+/- 1 cm; 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350 psl.+/- 10 psl., 
</t>
    </r>
    <r>
      <rPr>
        <b/>
        <sz val="11"/>
        <rFont val="Times New Roman"/>
        <family val="1"/>
        <charset val="186"/>
      </rPr>
      <t>Įrišimo būdas: kietais viršeliais (blokai susiūti).</t>
    </r>
  </si>
  <si>
    <r>
      <t xml:space="preserve">Formatas 17 cm×24 cm+/- 1 cm; 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400 psl.+/- 10 psl., 
</t>
    </r>
    <r>
      <rPr>
        <b/>
        <sz val="11"/>
        <rFont val="Times New Roman"/>
        <family val="1"/>
        <charset val="186"/>
      </rPr>
      <t>Įrišimo būdas: kietais viršeliais (blokai susiūti).</t>
    </r>
  </si>
  <si>
    <r>
      <t xml:space="preserve">Formatas: A4;
Spalvingumas: tekstas (1+1), viršelis (4+0);
Popierius: vidiniams lankams kreidinis (arba lygiavertis), tankis ne mažiau 90 gsm, viršeliui kreidinis (arba lygiavertis), tankis ne mažiau 350 gsm;
Knygos apimtis: 100 psl.+/-10 psl., 
</t>
    </r>
    <r>
      <rPr>
        <b/>
        <sz val="11"/>
        <rFont val="Times New Roman"/>
        <family val="1"/>
        <charset val="186"/>
      </rPr>
      <t>Įrišimo būdas: traukta (klijuota) brošiūra, viršelis – matinis laminatas.</t>
    </r>
    <r>
      <rPr>
        <sz val="11"/>
        <rFont val="Times New Roman"/>
        <family val="1"/>
      </rPr>
      <t xml:space="preserve">
</t>
    </r>
  </si>
  <si>
    <r>
      <t xml:space="preserve">Formatas: A4;
Spalvingumas: tekstas (1+1), viršelis (4+0);
Popierius: vidiniams lankams kreidinis (arba lygiavertis), tankis ne mažiau 90 gsm, viršeliui kreidinis (arba lygiavertis), tankis ne mažiau 350 gsm;
Knygos apimtis: 200 psl.+/- 10 psl., 
</t>
    </r>
    <r>
      <rPr>
        <b/>
        <sz val="11"/>
        <rFont val="Times New Roman"/>
        <family val="1"/>
        <charset val="186"/>
      </rPr>
      <t xml:space="preserve">Įrišimo būdas: traukta brošiūra, viršelis – matinis laminatas.
</t>
    </r>
  </si>
  <si>
    <r>
      <t xml:space="preserve">Formatas: A4;
Spalvingumas: tekstas (1+1), viršelis (4+0);
Popierius: vidiniams lankams kreidinis (arba lygiavertis), tankis ne mažiau 90 gsm, viršeliui – storas knyginis kartonas (storis ne mažiau 1 mm), aptrauktas spalvotu viršeliu, atspausdintu ant kreidinio popieriaus (arba lygiavertis), kurio tankis  110 gsm -150 gsm,  kuris, po spaudos, laminuojamas laminatu.
Knygos apimtis: 250 psl.+/- 10 psl., 
</t>
    </r>
    <r>
      <rPr>
        <b/>
        <sz val="11"/>
        <rFont val="Times New Roman"/>
        <family val="1"/>
        <charset val="186"/>
      </rPr>
      <t>Įrišimo būdas: kietais viršeliais (blokai susiūti).</t>
    </r>
    <r>
      <rPr>
        <sz val="11"/>
        <rFont val="Times New Roman"/>
        <family val="1"/>
      </rPr>
      <t xml:space="preserve">
</t>
    </r>
  </si>
  <si>
    <r>
      <t xml:space="preserve">Formatas: 17 cm×24 cm+/- 1 cm; 
Spalvingumas: tekstas (1+1), viršelis (4+0);
Popierius: vidiniams lankams kreidinis (arba lygiavertis), tankis ne mažiau 90 gsm, viršeliui kreidinis (arba lygiavertis), tankis ne mažiau 350 gsm;
Knygos apimtis: 200 psl.+/- 10 psl., 
</t>
    </r>
    <r>
      <rPr>
        <b/>
        <sz val="11"/>
        <rFont val="Times New Roman"/>
        <family val="1"/>
        <charset val="186"/>
      </rPr>
      <t>Įrišimo būdas: traukta (klijuota) brošiūra, viršelis – matinis laminata</t>
    </r>
    <r>
      <rPr>
        <sz val="11"/>
        <rFont val="Times New Roman"/>
        <family val="1"/>
      </rPr>
      <t xml:space="preserve">s.
</t>
    </r>
  </si>
  <si>
    <r>
      <t xml:space="preserve">Formatas: A5;
Spalvingumas: tekstas (1+1), viršelis (4+0);
Popierius: vidiniams lankams kreidinis (arba lygiavertis), tankis  ne mažiau 90 gsm, viršeliui kreidinis (arba lygiavertis), tankis ne mažiau 350 gsm;
Knygos apimtis: 200 psl.+/- 10 psl., 
</t>
    </r>
    <r>
      <rPr>
        <b/>
        <sz val="11"/>
        <rFont val="Times New Roman"/>
        <family val="1"/>
        <charset val="186"/>
      </rPr>
      <t>Įrišimo būdas: traukta (klijuota) brošiūra, viršelis – matinis laminata</t>
    </r>
    <r>
      <rPr>
        <sz val="11"/>
        <rFont val="Times New Roman"/>
        <family val="1"/>
      </rPr>
      <t xml:space="preserve">s.
</t>
    </r>
  </si>
  <si>
    <t>Knyga Nr. 1</t>
  </si>
  <si>
    <t>Knyga Nr. 2</t>
  </si>
  <si>
    <t>Knyga Nr. 3</t>
  </si>
  <si>
    <t>Knyga Nr. 4</t>
  </si>
  <si>
    <t>Knyga Nr. 5</t>
  </si>
  <si>
    <t>Knyga Nr. 6</t>
  </si>
  <si>
    <t>Knyga Nr. 7</t>
  </si>
  <si>
    <t>Knyga Nr. 8</t>
  </si>
  <si>
    <t>Knyga Nr. 9</t>
  </si>
  <si>
    <t>Knyga Nr. 10</t>
  </si>
  <si>
    <t>Knyga Nr. 11</t>
  </si>
  <si>
    <t>Knyga Nr. 12</t>
  </si>
  <si>
    <t>Knyga Nr. 13</t>
  </si>
  <si>
    <t>Knyga Nr. 14</t>
  </si>
  <si>
    <t>Knyga Nr. 15</t>
  </si>
  <si>
    <t>Knyga Nr. 16</t>
  </si>
  <si>
    <t>Knyga Nr. 17</t>
  </si>
  <si>
    <t>Knyga Nr. 18</t>
  </si>
  <si>
    <t>Knyga Nr. 19</t>
  </si>
  <si>
    <t>Knyga Nr. 20</t>
  </si>
  <si>
    <t>Knyga Nr. 21</t>
  </si>
  <si>
    <t>Knyga Nr. 22</t>
  </si>
  <si>
    <t>Knyga Nr. 23</t>
  </si>
  <si>
    <t>Knyga Nr. 24</t>
  </si>
  <si>
    <t>Knyga Nr. 25</t>
  </si>
  <si>
    <t>Knyga Nr. 26</t>
  </si>
  <si>
    <t>Knyga Nr. 27</t>
  </si>
  <si>
    <t>Knyga Nr. 28</t>
  </si>
  <si>
    <t>Knyga Nr. 29</t>
  </si>
  <si>
    <t>Knyga Nr. 30</t>
  </si>
  <si>
    <t>Knyga Nr. 31</t>
  </si>
  <si>
    <t>Knyga Nr. 32</t>
  </si>
  <si>
    <t>Knyga Nr. 33</t>
  </si>
  <si>
    <t>Knyga Nr. 34</t>
  </si>
  <si>
    <t>Knyga Nr. 35</t>
  </si>
  <si>
    <t>Knyga Nr. 36</t>
  </si>
  <si>
    <t>Knyga Nr. 37</t>
  </si>
  <si>
    <t>Knyga Nr. 38</t>
  </si>
  <si>
    <t>Knyga Nr. 39</t>
  </si>
  <si>
    <t>Knyga Nr. 40</t>
  </si>
  <si>
    <t>Knyga Nr. 41</t>
  </si>
  <si>
    <t>Knyga Nr. 42</t>
  </si>
  <si>
    <t>Knyga Nr. 43</t>
  </si>
  <si>
    <t>Knyga Nr. 44</t>
  </si>
  <si>
    <t>Knyga Nr. 45</t>
  </si>
  <si>
    <t>Knyga Nr. 46</t>
  </si>
  <si>
    <t>Knyga Nr. 47</t>
  </si>
  <si>
    <t>Knyga Nr. 48</t>
  </si>
  <si>
    <t>Knyga Nr. 49</t>
  </si>
  <si>
    <t>Knyga Nr. 50</t>
  </si>
  <si>
    <t>Knyga Nr. 51</t>
  </si>
  <si>
    <t>Knyga Nr. 52</t>
  </si>
  <si>
    <t>Knyga Nr. 53</t>
  </si>
  <si>
    <t>Knyga Nr. 54</t>
  </si>
  <si>
    <t>Objektas</t>
  </si>
  <si>
    <t>Tiekėjo siūloma parametro reikšmė,
(pildo tiekėjas)
(tiekėjas nurodo konkrečias reikšmes, nepalikdamas „±“, „ne mažiau“, „ne daugiau“, „arba lygiavertis“ ir pan.)</t>
  </si>
  <si>
    <t>Formatas: A5;  
Spalvingumas: tekstas (1+1), viršelis (4+0);
Popierius: vidiniams lankams ______, tankis ______ gsm, viršeliui – storas knyginis kartonas (storis ______ mm), aptrauktas spalvotu viršeliu, atspausdintu ant _______ popieriaus, kurio tankis  _______ gsm,  kuris, po spaudos, laminuojamas laminatu.
Knygos apimtis: ________ psl., 
Įrišimo būdas: kietais viršeliais (blokai susiūti).</t>
  </si>
  <si>
    <t>Formatas: A5;
Spalvingumas: tekstas (1+1), viršelis (4+0);
Popierius: vidiniams lankams ______, tankis ______ gsm, viršeliui – storas knyginis kartonas (storis _______ mm), aptrauktas spalvotu viršeliu, atspausdintu ant ______ popieriaus, kurio tankis  _______ gsm,  kuris, po spaudos, laminuojamas laminatu.
Knygos apimtis: _______psl., 
Įrišimo būdas: kietais viršeliais (blokai susiūti).</t>
  </si>
  <si>
    <t>Formatas: A5;
Spalvingumas: tekstas (1+1), viršelis (4+0);
Popierius: vidiniams lankams _______, tankis _______ gsm, viršeliui – storas knyginis kartonas (storis ______ mm), aptrauktas spalvotu viršeliu, atspausdintu ant ______ popieriaus, kurio tankis  ______ gsm,  kuris, po spaudos, laminuojamas laminatu.
Knygos apimtis: _______ psl., 
Įrišimo būdas: kietais viršeliais (blokai susiūti).</t>
  </si>
  <si>
    <t>Formatas ____ cm×_____ cm; 
Spalvingumas: tekstas (1+1), viršelis (4+0);
Popierius: vidiniams lankams _______, tankis ______ gsm, viršeliui – storas knyginis kartonas (storis _______ mm), aptrauktas spalvotu viršeliu, atspausdintu ant ________ popieriaus, kurio tankis  ______ gsm,  kuris, po spaudos, laminuojamas laminatu.
Knygos apimtis: _______ psl., 
Įrišimo būdas: kietais viršeliais (blokai susiūti).</t>
  </si>
  <si>
    <t>Formatas ____ cm×_____ cm; 
Spalvingumas: tekstas (1+1), viršelis (4+0);
Popierius: vidiniams lankams _______, tankis ________ gsm, viršeliui – storas knyginis kartonas (storis ______ mm), aptrauktas spalvotu viršeliu, atspausdintu ant _______ popieriaus, kurio tankis  ______ gsm,  kuris, po spaudos, laminuojamas laminatu.
Knygos apimtis: ______ psl., 
Įrišimo būdas: kietais viršeliais (blokai susiūti).</t>
  </si>
  <si>
    <t>Formatas ____ cm×____ cm; 
Spalvingumas: tekstas (1+1), viršelis (4+0);
Popierius: vidiniams lankams ______, tankis _____ gsm, viršeliui – storas knyginis kartonas (storis ______ mm), aptrauktas spalvotu viršeliu, atspausdintu ant _____ popieriaus, kurio tankis  _____ gsm,  kuris, po spaudos, laminuojamas laminatu.
Knygos apimtis: ______ psl., 
Įrišimo būdas: kietais viršeliais (blokai susiūti).</t>
  </si>
  <si>
    <t>Formatas: A5;
Spalvingumas: tekstas (1+1), viršelis (4+0);
Popierius: vidiniams lankams ______, tankis_____ gsm, viršeliui – storas knyginis kartonas (storis____ mm), aptrauktas spalvotu viršeliu, atspausdintu ant _____ popieriaus, kurio tankis  _____gsm,  kuris, po spaudos, laminuojamas laminatu.
Knygos apimtis: ______ psl., 
Įrišimo būdas: kietais viršeliais (blokai susiūti).</t>
  </si>
  <si>
    <t>Formatas: A5;
Spalvingumas: tekstas (1+1), viršelis (4+0);
Popierius: vidiniams lankams _______, tankis ______ gsm, viršeliui – storas knyginis kartonas (storis _______ mm), aptrauktas spalvotu viršeliu, atspausdintu ant ______ popieriaus, kurio tankis  _______ gsm,  kuris, po spaudos, laminuojamas laminatu.
Knygos apimtis: _____ psl., 
Įrišimo būdas: kietais viršeliais (blokai susiūti).</t>
  </si>
  <si>
    <t>Formatas: A5;
Spalvingumas: tekstas (1+1), viršelis (4+0);
Popierius: vidiniams lankams _______, tankis ______ gsm, viršeliui – storas knyginis kartonas (storis ______ mm), aptrauktas spalvotu viršeliu, atspausdintu ant _______ popieriaus, kurio tankis  _______ gsm,  kuris, po spaudos, laminuojamas laminatu.
Knygos apimtis: _______ psl., 
Įrišimo būdas: kietais viršeliais (blokai susiūti).</t>
  </si>
  <si>
    <t>Formatas: A4;
Spalvingumas: tekstas (1+1), viršelis (4+0);
Popierius: vidiniams lankams _______, tankis _______ gsm, viršeliui – storas knyginis kartonas (storis ______ mm), aptrauktas spalvotu viršeliu, atspausdintu ant _______popieriaus, kurio tankis  ________gsm,  kuris, po spaudos, laminuojamas laminatu.
Knygos apimtis: _______ psl., 
Įrišimo būdas: kietais viršeliais (blokai susiūti).</t>
  </si>
  <si>
    <t>Formatas _____cm×_____ cm; 
Spalvingumas: tekstas (1+1), viršelis (4+0);
Popierius: vidiniams lankams _______, tankis ______ gsm, viršeliui – storas knyginis kartonas (storis ______ mm), aptrauktas spalvotu viršeliu, atspausdintu ant ________popieriaus, kurio tankis  _______ gsm,  kuris, po spaudos, laminuojamas laminatu.
Knygos apimtis: _______ psl., 
Įrišimo būdas: kietais viršeliais (blokai susiūti).</t>
  </si>
  <si>
    <t>Formatas _____ cm×_____ cm; 
Spalvingumas: tekstas (1+1), viršelis (4+0);
Popierius: vidiniams lankams ______, tankis ______ gsm, viršeliui – storas knyginis kartonas (storis _______mm), aptrauktas spalvotu viršeliu, atspausdintu ant ________ popieriaus, kurio tankis  _______ gsm,  kuris, po spaudos, laminuojamas laminatu.
Knygos apimtis: _______psl., 
Įrišimo būdas: kietais viršeliais (blokai susiūti).</t>
  </si>
  <si>
    <t>Formatas ____cm×_____ cm; 
Spalvingumas: tekstas (1+1), viršelis (4+0);
Popierius: vidiniams lankams _____, tankis ______ gsm, viršeliui – storas knyginis kartonas (storis _____mm), aptrauktas spalvotu viršeliu, atspausdintu ant ______popieriaus, kurio tankis  ______gsm,  kuris, po spaudos, laminuojamas laminatu.
Knygos apimtis: ______ psl., 
Įrišimo būdas: kietais viršeliais (blokai susiūti).</t>
  </si>
  <si>
    <t>Formatas: A5;
Spalvingumas: tekstas (1+1), viršelis (4+0);
Popierius: vidiniams lankams ______, tankis _____ gsm, viršeliui______, tankis  ______ gsm;
Knygos apimtis: ______psl., 
Įrišimo būdas: traukta (klijuota) brošiūra, viršelis – matinis laminatas.</t>
  </si>
  <si>
    <t>Formatas: A5;
Spalvingumas: tekstas (1+1), viršelis (4+0);
Popierius: vidiniams lankams ______, tankis______ gsm, viršeliui _____, tankis  ______ gsm;
Knygos apimtis: ______ psl., 
Įrišimo būdas: traukta (klijuota) brošiūra, viršelis – matinis laminatas.</t>
  </si>
  <si>
    <t>Formatas: A5;
Spalvingumas: tekstas (1+1), viršelis (4+0);
Popierius: vidiniams lankams _____, tankis  ______ gsm, viršeliui ______, tankis ______ gsm;
Knygos apimtis: _______ psl., 
Įrišimo būdas: traukta (klijuota) brošiūra, viršelis – matinis laminatas.</t>
  </si>
  <si>
    <t>Formatas: A5;
Spalvingumas: tekstas (1+1), viršelis (4+0);
Popierius: vidiniams lankams _____, tankis______ gsm, viršeliui – storas knyginis kartonas (storis _______ mm), aptrauktas spalvotu viršeliu, atspausdintu ant ______ popieriaus, kurio tankis  ______gsm,  kuris, po spaudos, laminuojamas laminatu.
Knygos apimtis: ______ psl., 
Įrišimo būdas: kietais viršeliais (blokai susiūti).</t>
  </si>
  <si>
    <t>Formatas: A5;
Spalvingumas: tekstas (1+1), viršelis (4+0);
Popierius: vidiniams lankams _____, tankis _____ gsm, viršeliui – storas knyginis kartonas (storis ______ mm), aptrauktas spalvotu viršeliu, atspausdintu ant _____ popieriaus, kurio tankis  ______ gsm,  kuris, po spaudos, laminuojamas laminatu.
Knygos apimtis: ______ psl., 
Įrišimo būdas: kietais viršeliais (blokai susiūti).</t>
  </si>
  <si>
    <t>Formatas: A5;
Spalvingumas: tekstas (1+1), viršelis (4+0);
Popierius: vidiniams lankams ______, tankis ______ gsm, viršeliui – storas knyginis kartonas (storis _____ mm), aptrauktas spalvotu viršeliu, atspausdintu ant ______popieriaus, kurio tankis  _____ gsm,  kuris, po spaudos, laminuojamas laminatu.
Knygos apimtis: ______ psl., 
Įrišimo būdas: kietais viršeliais (blokai susiūti).</t>
  </si>
  <si>
    <t>Formatas: A4;
Spalvingumas: tekstas (1+1), viršelis (4+0);
Popierius: vidiniams lankams _______, tankis ________gsm, viršeliui _______, tankis ______ gsm;
Knygos apimtis: _______ psl., 
Įrišimo būdas: traukta (klijuota) brošiūra, viršelis – matinis laminatas.</t>
  </si>
  <si>
    <t>Formatas: A4;
Spalvingumas: tekstas (1+1), viršelis (4+0);
Popierius: vidiniams lankams _______, tankis _______ gsm, viršeliui ________, tankis _______ gsm;
Knygos apimtis: _______ psl., 
Įrišimo būdas: traukta (klijuota) brošiūra, viršelis – matinis laminatas.</t>
  </si>
  <si>
    <t>Formatas: A4;
Spalvingumas: tekstas (1+1), viršelis (4+0);
Popierius: vidiniams lankams _______, tankis _______ gsm, viršeliui _______, tankis _______ gsm;
Knygos apimtis: ________ psl., 
Įrišimo būdas: traukta brošiūra, viršelis – matinis laminatas.</t>
  </si>
  <si>
    <t>Formatas: A4;
Spalvingumas: tekstas (1+1), viršelis (4+0);
Popierius: vidiniams lankams _________, tankis ________ gsm, viršeliui – storas knyginis kartonas (storis _______ mm), aptrauktas spalvotu viršeliu, atspausdintu ant_______ popieriaus, kurio tankis  ______ gsm,  kuris, po spaudos, laminuojamas laminatu.
Knygos apimtis: ________ psl., 
Įrišimo būdas: kietais viršeliais (blokai susiūti).</t>
  </si>
  <si>
    <t>Formatas: A4;
Spalvingumas: tekstas (1+1), viršelis (4+0);
Popierius: vidiniams lankams ________, tankis _______ gsm, viršeliui – storas knyginis kartonas (storis _______ mm), aptrauktas spalvotu viršeliu, atspausdintu ant ______ popieriaus, kurio tankis  _______ gsm,  kuris, po spaudos, laminuojamas laminatu.
Knygos apimtis: _______ psl., 
Įrišimo būdas: kietais viršeliais (blokai susiūti).</t>
  </si>
  <si>
    <t>Formatas: ____ cm×_____  cm; 
Spalvingumas: tekstas (1+1), viršelis (4+0);
Popierius: vidiniams lankams ______, tankis ______ gsm, viršeliui _______, tankis_____ gsm;
Knygos apimtis: ______ psl., 
Įrišimo būdas: traukta (klijuota) brošiūra, viršelis – matinis laminatas.</t>
  </si>
  <si>
    <t>Formatas: _____ cm×_____ cm; 
Spalvingumas: tekstas (1+1), viršelis (4+0);
Popierius: vidiniams lankams _______, tankis _____ gsm, viršeliui ______, tankis ______ gsm;
Knygos apimtis: _____ psl., 
Įrišimo būdas: traukta (klijuota) brošiūra, viršelis – matinis laminatas.</t>
  </si>
  <si>
    <t>Formatas: ____cm×____ cm; 
Spalvingumas: tekstas (1+1), viršelis (4+0);
Popierius: vidiniams lankams _______, tankis ______ gsm, viršeliui ______, tankis ______ gsm;
Knygos apimtis: ______ psl., 
Įrišimo būdas: traukta (klijuota) brošiūra, viršelis – matinis laminatas.</t>
  </si>
  <si>
    <t>Formatas ____ cm×____ cm; 
Spalvingumas: tekstas (1+1), viršelis (4+0);
Popierius: vidiniams lankams _____, tankis _____ gsm, viršeliui – storas knyginis kartonas (storis _____ mm), aptrauktas spalvotu viršeliu, atspausdintu ant ______ popieriaus, kurio tankis  ______ gsm,  kuris, po spaudos, laminuojamas laminatu.
Knygos apimtis: _____ psl., 
Įrišimo būdas: kietais viršeliais (blokai susiūti).</t>
  </si>
  <si>
    <t>Formatas ____ cm×____  cm; 
Spalvingumas: tekstas (1+1), viršelis (4+0);
Popierius: vidiniams lankams _____, tankis______ gsm, viršeliui – storas knyginis kartonas (storis ______ mm), aptrauktas spalvotu viršeliu, atspausdintu ant _____popieriaus, kurio tankis  _____ gsm,  kuris, po spaudos, laminuojamas laminatu.
Knygos apimtis: ______psl., 
Įrišimo būdas: kietais viršeliais (blokai susiūti).</t>
  </si>
  <si>
    <t>Formatas ____ cm×_____ cm; 
Spalvingumas: tekstas (1+1), viršelis (4+0);
Popierius: vidiniams lankams ______, tankis _____ gsm, viršeliui – storas knyginis kartonas (storis _____mm), aptrauktas spalvotu viršeliu, atspausdintu ant _____ popieriaus , kurio tankis  _____ gsm,  kuris, po spaudos, laminuojamas laminatu.
Knygos apimtis: _____ psl., 
Įrišimo būdas: kietais viršeliais (blokai susiūti).</t>
  </si>
  <si>
    <t>Formatas ____ cm×____cm; 
Spalvingumas: tekstas (1+1), viršelis (4+0);
Popierius: vidiniams lankams _____, tankis _____ gsm, viršeliui – storas knyginis kartonas (storis _____mm), aptrauktas spalvotu viršeliu, atspausdintu ant _____ popieriaus, kurio tankis  _____ gsm,  kuris, po spaudos, laminuojamas laminatu.
Knygos apimtis: _____psl., 
Įrišimo būdas: kietais viršeliais (blokai susiūti).</t>
  </si>
  <si>
    <t>Formatas: A5;
Spalvingumas: tekstas (4+4), viršelis (4+0);
Popierius: vidiniams lankams ______, tankis ______ gsm, viršeliui – storas knyginis kartonas (storis ______ mm), aptrauktas spalvotu viršeliu, atspausdintu ant ________popieriaus, kurio tankis  _______ gsm,  kuris, po spaudos, laminuojamas laminatu.
Knygos apimtis: ______psl., 
Įrišimo būdas: kietais viršeliais (blokai susiūti).</t>
  </si>
  <si>
    <t>Formatas: A5;
Spalvingumas: tekstas (4+4), viršelis (4+0);
Popierius: vidiniams lankams_____, tankis _____ gsm, viršeliui – storas knyginis kartonas (storis _____ mm), aptrauktas spalvotu viršeliu, atspausdintu ant _____popieriaus, kurio tankis  _____ gsm,  kuris, po spaudos, laminuojamas laminatu.
Knygos apimtis: _____ psl., 
Įrišimo būdas: kietais viršeliais (blokai susiūti).</t>
  </si>
  <si>
    <t>Formatas: A5;
Spalvingumas: tekstas (4+4), viršelis (4+0);
Popierius: vidiniams lankams _____, tankis ______ gsm, viršeliui – storas knyginis kartonas (storis ______ mm), aptrauktas spalvotu viršeliu, atspausdintu ant ______ popieriaus, kurio tankis  ______ gsm,  kuris, po spaudos, laminuojamas laminatu.
Knygos apimtis: ______ psl., 
Įrišimo būdas: kietais viršeliais (blokai susiūti).</t>
  </si>
  <si>
    <t xml:space="preserve">Formatas: A4;
Spalvingumas: tekstas (4+4), viršelis (4+0);
Popierius: vidiniams lankams ______, tankis ____ gsm, viršeliui _____ , tankis ____ gsm;
Knygos apimtis: _____ psl., 
Įrišimo būdas: traukta (klijuota) brošiūra, viršelis – matinis laminatas.
</t>
  </si>
  <si>
    <t>Formatas: A4;
Spalvingumas: tekstas (4+4), viršelis (4+0);
Popierius: vidiniams lankams _____, tankis ______ gsm, viršeliui – storas knyginis kartonas (storis _____ mm), aptrauktas spalvotu viršeliu, atspausdintu ant ______ popieriaus, kurio tankis  ______ gsm,  kuris, po spaudos, laminuojamas laminatu.
Knygos apimtis: ______ psl., 
Įrišimo būdas: kietais viršeliais (blokai susiūti).</t>
  </si>
  <si>
    <t>Formatas: A4;
Spalvingumas: tekstas (4+4), viršelis (4+0);
Popierius: vidiniams lankams______, tankis ______ gsm, viršeliui – storas knyginis kartonas (storis ______ mm), aptrauktas spalvotu viršeliu, atspausdintu ant _____ popieriaus, kurio tankis  ______ gsm,  kuris, po spaudos, laminuojamas laminatu.
Knygos apimtis: ______ psl., 
Įrišimo būdas: kietais viršeliais (blokai susiūti).</t>
  </si>
  <si>
    <t>Formatas: ____ cm×____  cm; 
Spalvingumas: tekstas (4+4), viršelis (4+0);
Popierius: vidiniams lankams_______, tankis _______ gsm, viršeliui_______, tankis ______ gsm;
Knygos apimtis: ______ psl., 
Įrišimo būdas: traukta (klijuota) brošiūra, viršelis – matinis laminatas.</t>
  </si>
  <si>
    <t>Formatas ___ cm×____ cm; 
Spalvingumas: tekstas (4+4), viršelis (4+0);
Popierius: vidiniams lankams _______, tankis _______ gsm, viršeliui – storas knyginis kartonas (storis ______mm), aptrauktas spalvotu viršeliu, atspausdintu ant _____ popieriaus, kurio tankis  _______ gsm,  kuris, po spaudos, laminuojamas laminatu.
Knygos apimtis: _______ psl., 
Įrišimo būdas: kietais viršeliais (blokai susiūti).</t>
  </si>
  <si>
    <t>Formatas ____ cm×____  cm; 
Spalvingumas: tekstas (4+4), viršelis (4+0);
Popierius: vidiniams lankams_______, tankis_____ gsm, viršeliui – storas knyginis kartonas (storis _____ mm), aptrauktas spalvotu viršeliu, atspausdintu ant _____ popieriaus, kurio tankis  _______ gsm,  kuris, po spaudos, laminuojamas laminatu.
Knygos apimtis: _______psl., 
Įrišimo būdas: kietais viršeliais (blokai susiūti).</t>
  </si>
  <si>
    <t>Formatas ____ cm×____ cm; 
Spalvingumas: tekstas (4+4), viršelis (4+0);
Popierius: vidiniams lankams ______, tankis______ gsm, viršeliui – storas knyginis kartonas (storis ______ mm), aptrauktas spalvotu viršeliu, atspausdintu ant _____ popieriaus, kurio tankis  ______gsm,  kuris, po spaudos, laminuojamas laminatu.
Knygos apimtis: ____ psl., 
Įrišimo būdas: kietais viršeliais (blokai susiūti).</t>
  </si>
  <si>
    <t>Formatas ___cm×____ cm; 
Spalvingumas: tekstas (4+4), viršelis (4+0);
Popierius: vidiniams lankams______, tankis _____ gsm, viršeliui – storas knyginis kartonas (storis ______ mm), aptrauktas spalvotu viršeliu, atspausdintu ant ______ popieriaus, kurio tankis  ______ gsm,  kuris, po spaudos, laminuojamas laminatu.
Knygos apimtis: ______ psl., 
Įrišimo būdas: kietais viršeliais (blokai susiūti).</t>
  </si>
  <si>
    <t>Formatas: A5;
Spalvingumas: tekstas (4+4), viršelis (4+0);
Popierius: vidiniams lankams _______, tankis_____ gsm, viršeliui – storas knyginis kartonas (storis _____ mm), aptrauktas spalvotu viršeliu, atspausdintu ant _______ popieriaus, kurio tankis  ______ gsm,  kuris, po spaudos, laminuojamas laminatu.
Knygos apimtis: _______ psl., 
Įrišimo būdas: kietais viršeliais (blokai susiūti).</t>
  </si>
  <si>
    <t>Formatas: A5;
Spalvingumas: tekstas (4+4), viršelis (4+0);
Popierius: vidiniams lankams _______, tankis ______ gsm, viršeliui – storas knyginis kartonas (storis _____ mm), aptrauktas spalvotu viršeliu, atspausdintu ant ______popieriaus, kurio tankis  ______ gsm,  kuris, po spaudos, laminuojamas laminatu.
Knygos apimtis: _______ psl., 
Įrišimo būdas: kietais viršeliais (blokai susiūti).</t>
  </si>
  <si>
    <t>Formatas: A5;
Spalvingumas: tekstas (4+4), viršelis (4+0);
Popierius: vidiniams lankams ______, tankis______ gsm, viršeliui – storas knyginis kartonas (storis _____ mm), aptrauktas spalvotu viršeliu, atspausdintu ant ______ popieriaus, kurio tankis  _____ gsm,  kuris, po spaudos, laminuojamas laminatu.
Knygos apimtis: ______psl., 
Įrišimo būdas: kietais viršeliais (blokai susiūti).</t>
  </si>
  <si>
    <t>Formatas: A4;
Spalvingumas: tekstas (4+4), viršelis (4+0);
Popierius: vidiniams lankams_____, tankis _____ gsm, viršeliui _____, tankis _____ gsm;
Knygos apimtis: _____ psl., 
Įrišimo būdas: traukta (klijuota) brošiūra, viršelis – matinis laminatas.</t>
  </si>
  <si>
    <t>Formatas: A4;
Spalvingumas: tekstas (4+4), viršelis (4+0);
Popierius: vidiniams lankams _____, tankis _____ gsm, viršeliui – storas knyginis kartonas (storis ______ mm), aptrauktas spalvotu viršeliu, atspausdintu ant _____popieriaus, kurio tankis  ______ gsm,  kuris, po spaudos, laminuojamas laminatu.
Knygos apimtis: ______psl., 
Įrišimo būdas: kietais viršeliais (blokai susiūti).</t>
  </si>
  <si>
    <t>Formatas: A4;
Spalvingumas: tekstas (4+4), viršelis (4+0);
Popierius: vidiniams lankams ______, tankis ______ gsm, viršeliui – storas knyginis kartonas (storis ______mm), aptrauktas spalvotu viršeliu, atspausdintu ant ______ popieriaus, kurio tankis  _____ gsm,  kuris, po spaudos, laminuojamas laminatu.
Knygos apimtis: ______ psl., 
Įrišimo būdas: kietais viršeliais (blokai susiūti).</t>
  </si>
  <si>
    <t>Formatas:____cm×____cm; 
Spalvingumas: tekstas (4+4), viršelis (4+0);
Popierius: vidiniams lankams ______, tankis ______sm, viršeliui ________, tankis ______ gsm;
Knygos apimtis: ______ psl., 
Įrišimo būdas: traukta (klijuota) brošiūra, viršelis – matinis laminatas.</t>
  </si>
  <si>
    <t>Formatas: ____ cm×____ cm; 
Spalvingumas: tekstas (4+4), viršelis (4+0);
Popierius: vidiniams lankams _____, tankis _____ gsm, viršeliui _____, tankis _____ gsm;
Knygos apimtis: _____psl., 
Įrišimo būdas: traukta (klijuota) brošiūra, viršelis – matinis laminatas.</t>
  </si>
  <si>
    <t>Formatas ____ cm×___ cm; 
Spalvingumas: tekstas (4+4), viršelis (4+0);
Popierius: vidiniams lankams_____, tankis_____ gsm, viršeliui – storas knyginis kartonas (storis _____ mm), aptrauktas spalvotu viršeliu, atspausdintu ant_____popieriaus, kurio tankis  _____ gsm,  kuris, po spaudos, laminuojamas laminatu.
Knygos apimtis: _____ psl., 
Įrišimo būdas: kietais viršeliais (blokai susiūti).</t>
  </si>
  <si>
    <t>Formatas ____ cm×____ cm; 
Spalvingumas: tekstas (4+4), viršelis (4+0);
Popierius: vidiniams lankams _____, tankis _____ gsm, viršeliui – storas knyginis kartonas (storis _____ mm), aptrauktas spalvotu viršeliu, atspausdintu ant _____ popieriaus, kurio tankis  _____ gsm,  kuris, po spaudos, laminuojamas laminatu.
Knygos apimtis: _____ psl., 
Įrišimo būdas: kietais viršeliais (blokai susiūti).</t>
  </si>
  <si>
    <t>Formatas ___ cm×___ cm; 
Spalvingumas: tekstas (4+4), viršelis (4+0);
Popierius: vidiniams lankams _____, tankis_____ gsm, viršeliui – storas knyginis kartonas (storis _____ mm), aptrauktas spalvotu viršeliu, atspausdintu ant _____ popieriaus, kurio tankis  _____ gsm,  kuris, po spaudos, laminuojamas laminatu.
Knygos apimtis: _____ psl., 
Įrišimo būdas: kietais viršeliais (blokai susiūti).</t>
  </si>
  <si>
    <t>Formatas ____ cm×____cm; 
Spalvingumas: tekstas (4+4), viršelis (4+0);
Popierius: vidiniams lankams _____, tankis _____ gsm, viršeliui – storas knyginis kartonas (storis ______mm), aptrauktas spalvotu viršeliu, atspausdintu ant_____ popieriaus, kurio tankis  _____gsm,  kuris, po spaudos, laminuojamas laminatu.
Knygos apimtis: _____ psl., 
Įrišimo būdas: kietais viršeliais (blokai susiūti).</t>
  </si>
  <si>
    <t>Formatas: A5;
Spalvingumas: tekstas (4+4), viršelis (4+0);
Popierius: vidiniams lankams _____, tankis _____ gsm, viršeliui______, tankis  _____ gsm;
Knygos apimtis: ______ psl., 
Įrišimo būdas: traukta (klijuota) brošiūra, viršelis – matinis laminatas.</t>
  </si>
  <si>
    <t>Formatas: A5;
Spalvingumas: tekstas (4+4), viršelis (4+0);
Popierius: vidiniams lankams ______, tankis ______ gsm, viršeliui______, tankis ______ gsm;
Knygos apimtis: ______ psl., 
Įrišimo būdas: traukta (klijuota) brošiūra, viršelis – matinis laminatas.</t>
  </si>
  <si>
    <t>Formatas: A5;
Spalvingumas: tekstas (4+4), viršelis (4+0);
Popierius: vidiniams lankams ______, tankis ______ gsm, viršeliui – storas knyginis kartonas (storis _____mm), aptrauktas spalvotu viršeliu, atspausdintu ant ______ popieriaus, kurio tankis  ______ gsm,  kuris, po spaudos, laminuojamas laminatu.
Knygos apimtis: ______ psl., 
Įrišimo būdas: kietais viršeliais (blokai susiūti).</t>
  </si>
  <si>
    <t>Formatas: A5;
Spalvingumas: tekstas (4+4), viršelis (4+0);
Popierius: vidiniams lankams ______, tankis ______ gsm, viršeliui – storas knyginis kartonas (storis _______ mm), aptrauktas spalvotu viršeliu, atspausdintu ant ______ popieriaus, kurio tankis  _____ gsm,  kuris, po spaudos, laminuojamas laminatu.
Knygos apimtis: ______ psl., 
Įrišimo būdas: kietais viršeliais (blokai susiūti).</t>
  </si>
  <si>
    <t>Formatas: A5;
Spalvingumas: tekstas (4+4), viršelis (4+0);
Popierius: vidiniams lankams ______, tankis _____ gsm, viršeliui – storas knyginis kartonas (storis _____ mm), aptrauktas spalvotu viršeliu, _______gsm,  kuris, po spaudos, laminuojamas laminatu.
Knygos apimtis: ______ psl., 
Įrišimo būdas: kietais viršeliais (blokai susiūti).</t>
  </si>
  <si>
    <t>Formatas: A4;
Spalvingumas: tekstas (4+4), viršelis (4+0);
Popierius: vidiniams lankams______, tankis ______ gsm, viršeliui ______, tankis ______ gsm;
Knygos apimtis: ______ psl., 
Įrišimo būdas: traukta (klijuota) brošiūra, viršelis – matinis laminatas.</t>
  </si>
  <si>
    <t>Formatas: A4;
Spalvingumas: tekstas (4+4), viršelis (4+0);
Popierius: vidiniams lankams _____, tankis _____ gsm, viršeliui______, tankis _____ gsm;
Knygos apimtis: ______psl., 
Įrišimo būdas: traukta (klijuota) brošiūra, viršelis – matinis laminatas.</t>
  </si>
  <si>
    <t>Formatas: A4;
Spalvingumas: tekstas (4+4), viršelis (4+0);
Popierius: vidiniams lankams _____, tankis ______ gsm, viršeliui ______, tankis ______ gsm;
Knygos apimtis: ______ psl., 
Įrišimo būdas: traukta brošiūra, viršelis – matinis laminatas.</t>
  </si>
  <si>
    <t>Formatas: A4;
Spalvingumas: tekstas (4+4), viršelis (4+0);
Popierius: vidiniams lankams_____, tankis ______ gsm, viršeliui – storas knyginis kartonas (storis ______ mm), aptrauktas spalvotu viršeliu, atspausdintu ant ______popieriaus, kurio tankis  ______ gsm,  kuris, po spaudos, laminuojamas laminatu.
Knygos apimtis: _______ psl., 
Įrišimo būdas: kietais viršeliais (blokai susiūti).</t>
  </si>
  <si>
    <t>Formatas: A4;
Spalvingumas: tekstas (4+4), viršelis (4+0);
Popierius: vidiniams lankams ________, tankis _______ gsm, viršeliui – storas knyginis kartonas (storis _______mm), aptrauktas spalvotu viršeliu, atspausdintu ant ______ popieriaus, kurio tankis  ______ gsm,  kuris, po spaudos, laminuojamas laminatu.
Knygos apimtis: _______ psl., 
Įrišimo būdas: kietais viršeliais (blokai susiūti).</t>
  </si>
  <si>
    <t>Formatas: ____ cm×___ cm; 
Spalvingumas: tekstas (4+4), viršelis (4+0);
Popierius: vidiniams lankams _____, tankis ______ gsm, viršeliui _____, tankis ______ gsm;
Knygos apimtis: _____ psl., 
Įrišimo būdas: traukta (klijuota) brošiūra, viršelis – matinis laminatas.</t>
  </si>
  <si>
    <t>Formatas: ___ cm×___  cm; 
Spalvingumas: tekstas (4+4), viršelis (4+0);
Popierius: vidiniams lankams ____, tankis _____gsm, viršeliui ______, tankis _____ gsm;
Knygos apimtis: _____psl., 
Įrišimo būdas: traukta (klijuota) brošiūra, viršelis – matinis laminatas.</t>
  </si>
  <si>
    <t>Formatas: ____ cm×____ cm; 
Spalvingumas: tekstas (4+4), viršelis (4+0);
Popierius: vidiniams lankams _____, tankis _____ gsm, viršeliui _____, tankis _____ gsm;
Knygos apimtis: ______ psl., 
Įrišimo būdas: traukta (klijuota) brošiūra, viršelis – matinis laminatas.</t>
  </si>
  <si>
    <t>Formatas ____ cm×____ cm; 
Spalvingumas: tekstas (4+4), viršelis (4+0);
Popierius: vidiniams lankams ______, tankis _____ gsm, viršeliui – storas knyginis kartonas (storis ______mm), aptrauktas spalvotu viršeliu, atspausdintu ant _____ popieriaus, kurio tankis  ______ gsm,  kuris, po spaudos, laminuojamas laminatu.
Knygos apimtis: ______ psl., 
Įrišimo būdas: kietais viršeliais (blokai susiūti).</t>
  </si>
  <si>
    <t>Formatas ___cm×___ cm; 
Spalvingumas: tekstas (4+4), viršelis (4+0);
Popierius: vidiniams lankams ____, tankis _____ gsm, viršeliui – storas knyginis kartonas (storis ____ mm), aptrauktas spalvotu viršeliu, atspausdintu ant _____ popieriaus, kurio tankis  _____ gsm,  kuris, po spaudos, laminuojamas laminatu.
Knygos apimtis: ______psl., 
Įrišimo būdas: kietais viršeliais (blokai susiūti).</t>
  </si>
  <si>
    <t>Formatas ____ cm×____ cm; 
Spalvingumas: tekstas (4+4), viršelis (4+0);
Popierius: vidiniams lankams_____, tankis _____ gsm, viršeliui – storas knyginis kartonas (storis ______mm), aptrauktas spalvotu viršeliu, atspausdintu ant ______ popieriaus, kurio tankis  ______ gsm,  kuris, po spaudos, laminuojamas laminatu.
Knygos apimtis: ______psl., 
Įrišimo būdas: kietais viršeliais (blokai susiūti).</t>
  </si>
  <si>
    <t>Formatas ___ cm×____ cm; 
Spalvingumas: tekstas (4+4), viršelis (4+0);
Popierius: vidiniams lankams_____, tankis _____ gsm, viršeliui – storas knyginis kartonas (storis _____ mm), aptrauktas spalvotu viršeliu, atspausdintu ant _____popieriaus, kurio tankis  ____ gsm,  kuris, po spaudos, laminuojamas laminatu.
Knygos apimtis: ______ psl., 
Įrišimo būdas: kietais viršeliais (blokai susiūti).</t>
  </si>
  <si>
    <t>Formatas: A4;
Spalvingumas: tekstas (1+1), viršelis (4+0);
Popierius: vidiniams lankams ______, tankis ______ gsm, viršeliui – storas knyginis kartonas (storis _____ mm), aptrauktas spalvotu viršeliu, atspausdintu ant _______popieriaus, kurio tankis  ______ gsm,  kuris, po spaudos, laminuojamas laminatu.
Knygos apimtis: ______ psl., 
Įrišimo būdas: kietais viršeliais (blokai susiūti).</t>
  </si>
  <si>
    <t>Formatas: A4;
Spalvingumas: tekstas (1+1), viršelis (4+0);
Popierius: vidiniams lankams _______, tankis _______ gsm, viršeliui – storas knyginis kartonas (storis ______ mm), aptrauktas spalvotu viršeliu, atspausdintu _____ popieriaus, kurio tankis  _______ gsm,  kuris, po spaudos, laminuojamas laminatu.
Knygos apimtis: _______ psl., 
Įrišimo būdas: kietais viršeliais (blokai susiūti).</t>
  </si>
  <si>
    <t>Formatas ___cm×____cm; 
Spalvingumas: tekstas (1+1), viršelis (4+0);
Popierius: vidiniams lankams _____, tankis____ gsm, viršeliui – storas knyginis kartonas (storis _____ mm), aptrauktas spalvotu viršeliu, atspausdintu ant _____ popieriaus, kurio tankis  _____gsm,  kuris, po spaudos, laminuojamas laminatu.
Knygos apimtis: _____ psl., 
Įrišimo būdas: kietais viršeliais (blokai susiūti).</t>
  </si>
  <si>
    <t>Formatas: A4;
Spalvingumas: tekstas (1+1), viršelis (4+0);
Popierius: vidiniams lankams______, tankis ______ gsm, viršeliui______, tankis ______ gsm;
Knygos apimtis: ______psl., 
Įrišimo būdas: traukta (klijuota) brošiūra, viršelis – matinis laminatas.</t>
  </si>
  <si>
    <t>Formatas: A4;
Spalvingumas: tekstas (1+1), viršelis (4+0);
Popierius: vidiniams lankams _____, tankis______ gsm, viršeliui – storas knyginis kartonas (storis_____ mm), aptrauktas spalvotu viršeliu, atspausdintu ant _____ popieriaus, kurio tankis  ______ gsm,  kuris, po spaudos, laminuojamas laminatu.
Knygos apimtis: _____ psl., 
Įrišimo būdas: kietais viršeliais (blokai susiūti).</t>
  </si>
  <si>
    <t>Formatas ___ cm×____ cm; 
Spalvingumas: tekstas (1+1), viršelis (4+0);
Popierius: vidiniams lankams _____, tankis _____ gsm, viršeliui – storas knyginis kartonas (storis _____mm), aptrauktas spalvotu viršeliu, atspausdintu ant _____popieriaus, kurio tankis  ______gsm,  kuris, po spaudos, laminuojamas laminatu.
Knygos apimtis: _____ psl., 
Įrišimo būdas: kietais viršeliais (blokai susiūti).</t>
  </si>
  <si>
    <t>Formatas: A5;
Spalvingumas: tekstas (4+4), viršelis (4+0);
Popierius: vidiniams lankams_____, tankis  ______gsm, viršeliui_______, tankis ____ gsm;
Knygos apimtis: ____ psl., 
Įrišimo būdas: traukta (klijuota) brošiūra, viršelis – matinis laminatas.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</si>
</sst>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top" wrapText="1"/>
    </xf>
    <xf numFmtId="0" fontId="2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0ED8-AAB2-43DB-8D82-DB2FFBC4065A}">
  <sheetPr>
    <pageSetUpPr fitToPage="1"/>
  </sheetPr>
  <dimension ref="A1:M72"/>
  <sheetViews>
    <sheetView tabSelected="1" zoomScaleNormal="100" workbookViewId="0">
      <selection activeCell="G40" sqref="G40"/>
    </sheetView>
  </sheetViews>
  <sheetFormatPr defaultColWidth="9.109375" defaultRowHeight="13.8" x14ac:dyDescent="0.25"/>
  <cols>
    <col min="1" max="1" width="9.109375" style="12"/>
    <col min="2" max="2" width="20" style="12" customWidth="1"/>
    <col min="3" max="3" width="54.109375" style="6" customWidth="1"/>
    <col min="4" max="4" width="41.44140625" style="6" customWidth="1"/>
    <col min="5" max="5" width="23.33203125" style="6" customWidth="1"/>
    <col min="6" max="6" width="20.88671875" style="6" customWidth="1"/>
    <col min="7" max="7" width="18.33203125" style="3" customWidth="1"/>
    <col min="8" max="16384" width="9.109375" style="6"/>
  </cols>
  <sheetData>
    <row r="1" spans="1:13" ht="22.5" customHeight="1" x14ac:dyDescent="0.25">
      <c r="G1" s="2" t="s">
        <v>35</v>
      </c>
    </row>
    <row r="2" spans="1:13" ht="21" customHeight="1" x14ac:dyDescent="0.25"/>
    <row r="3" spans="1:13" ht="21.75" customHeight="1" x14ac:dyDescent="0.25"/>
    <row r="4" spans="1:13" ht="18.75" customHeight="1" x14ac:dyDescent="0.25">
      <c r="A4" s="34" t="s">
        <v>0</v>
      </c>
      <c r="B4" s="34"/>
      <c r="C4" s="34"/>
      <c r="D4" s="34"/>
      <c r="E4" s="34"/>
    </row>
    <row r="5" spans="1:13" x14ac:dyDescent="0.25">
      <c r="A5" s="34" t="s">
        <v>34</v>
      </c>
      <c r="B5" s="34"/>
      <c r="C5" s="34"/>
      <c r="D5" s="34"/>
      <c r="E5" s="34"/>
    </row>
    <row r="6" spans="1:13" x14ac:dyDescent="0.25">
      <c r="A6" s="3"/>
      <c r="B6" s="3"/>
      <c r="C6" s="1"/>
      <c r="D6" s="1"/>
      <c r="E6" s="1"/>
    </row>
    <row r="7" spans="1:13" ht="71.25" customHeight="1" x14ac:dyDescent="0.25">
      <c r="A7" s="7" t="s">
        <v>1</v>
      </c>
      <c r="B7" s="7" t="s">
        <v>187</v>
      </c>
      <c r="C7" s="7" t="s">
        <v>33</v>
      </c>
      <c r="D7" s="7" t="s">
        <v>188</v>
      </c>
      <c r="E7" s="8" t="s">
        <v>2</v>
      </c>
      <c r="F7" s="8" t="s">
        <v>40</v>
      </c>
      <c r="G7" s="7" t="s">
        <v>41</v>
      </c>
    </row>
    <row r="8" spans="1:13" ht="24.75" customHeight="1" x14ac:dyDescent="0.25">
      <c r="A8" s="7">
        <v>1</v>
      </c>
      <c r="B8" s="7"/>
      <c r="C8" s="7">
        <v>2</v>
      </c>
      <c r="D8" s="7">
        <v>3</v>
      </c>
      <c r="E8" s="8">
        <v>4</v>
      </c>
      <c r="F8" s="8">
        <v>5</v>
      </c>
      <c r="G8" s="7">
        <v>6</v>
      </c>
    </row>
    <row r="9" spans="1:13" ht="21.75" customHeight="1" x14ac:dyDescent="0.25">
      <c r="A9" s="13">
        <v>1</v>
      </c>
      <c r="B9" s="26"/>
      <c r="C9" s="14" t="s">
        <v>32</v>
      </c>
      <c r="D9" s="15"/>
      <c r="E9" s="15"/>
      <c r="F9" s="15"/>
      <c r="G9" s="16"/>
    </row>
    <row r="10" spans="1:13" ht="143.25" customHeight="1" x14ac:dyDescent="0.25">
      <c r="A10" s="17" t="s">
        <v>22</v>
      </c>
      <c r="B10" s="17" t="s">
        <v>133</v>
      </c>
      <c r="C10" s="24" t="s">
        <v>111</v>
      </c>
      <c r="D10" s="9" t="s">
        <v>44</v>
      </c>
      <c r="E10" s="18">
        <v>0.02</v>
      </c>
      <c r="F10" s="10"/>
      <c r="G10" s="4">
        <f>SUM(E10*F10)</f>
        <v>0</v>
      </c>
    </row>
    <row r="11" spans="1:13" ht="128.25" customHeight="1" x14ac:dyDescent="0.25">
      <c r="A11" s="17" t="s">
        <v>23</v>
      </c>
      <c r="B11" s="17" t="s">
        <v>134</v>
      </c>
      <c r="C11" s="24" t="s">
        <v>112</v>
      </c>
      <c r="D11" s="9" t="s">
        <v>44</v>
      </c>
      <c r="E11" s="18">
        <v>0.02</v>
      </c>
      <c r="F11" s="10"/>
      <c r="G11" s="4">
        <f>SUM(E11*F11)</f>
        <v>0</v>
      </c>
      <c r="M11" s="22"/>
    </row>
    <row r="12" spans="1:13" ht="128.25" customHeight="1" x14ac:dyDescent="0.25">
      <c r="A12" s="17" t="s">
        <v>24</v>
      </c>
      <c r="B12" s="17" t="s">
        <v>135</v>
      </c>
      <c r="C12" s="24" t="s">
        <v>113</v>
      </c>
      <c r="D12" s="9" t="s">
        <v>43</v>
      </c>
      <c r="E12" s="18">
        <v>0.02</v>
      </c>
      <c r="F12" s="10"/>
      <c r="G12" s="4">
        <f t="shared" ref="G12:G65" si="0">SUM(E12*F12)</f>
        <v>0</v>
      </c>
    </row>
    <row r="13" spans="1:13" ht="162.75" customHeight="1" x14ac:dyDescent="0.25">
      <c r="A13" s="17" t="s">
        <v>25</v>
      </c>
      <c r="B13" s="17" t="s">
        <v>136</v>
      </c>
      <c r="C13" s="24" t="s">
        <v>114</v>
      </c>
      <c r="D13" s="9" t="s">
        <v>189</v>
      </c>
      <c r="E13" s="18">
        <v>0.02</v>
      </c>
      <c r="F13" s="10"/>
      <c r="G13" s="4">
        <f t="shared" ref="G13" si="1">SUM(E13*F13)</f>
        <v>0</v>
      </c>
    </row>
    <row r="14" spans="1:13" ht="166.5" customHeight="1" x14ac:dyDescent="0.25">
      <c r="A14" s="17" t="s">
        <v>26</v>
      </c>
      <c r="B14" s="17" t="s">
        <v>137</v>
      </c>
      <c r="C14" s="24" t="s">
        <v>115</v>
      </c>
      <c r="D14" s="9" t="s">
        <v>190</v>
      </c>
      <c r="E14" s="18">
        <v>0.02</v>
      </c>
      <c r="F14" s="10"/>
      <c r="G14" s="4">
        <f t="shared" si="0"/>
        <v>0</v>
      </c>
    </row>
    <row r="15" spans="1:13" ht="166.5" customHeight="1" x14ac:dyDescent="0.25">
      <c r="A15" s="17" t="s">
        <v>27</v>
      </c>
      <c r="B15" s="17" t="s">
        <v>138</v>
      </c>
      <c r="C15" s="24" t="s">
        <v>116</v>
      </c>
      <c r="D15" s="9" t="s">
        <v>191</v>
      </c>
      <c r="E15" s="18">
        <v>0.01</v>
      </c>
      <c r="F15" s="10"/>
      <c r="G15" s="4">
        <f t="shared" si="0"/>
        <v>0</v>
      </c>
    </row>
    <row r="16" spans="1:13" ht="136.5" customHeight="1" x14ac:dyDescent="0.25">
      <c r="A16" s="17" t="s">
        <v>28</v>
      </c>
      <c r="B16" s="17" t="s">
        <v>139</v>
      </c>
      <c r="C16" s="24" t="s">
        <v>53</v>
      </c>
      <c r="D16" s="9" t="s">
        <v>51</v>
      </c>
      <c r="E16" s="18">
        <v>0.02</v>
      </c>
      <c r="F16" s="10"/>
      <c r="G16" s="4">
        <f t="shared" ref="G16" si="2">SUM(E16*F16)</f>
        <v>0</v>
      </c>
    </row>
    <row r="17" spans="1:7" ht="134.25" customHeight="1" x14ac:dyDescent="0.25">
      <c r="A17" s="17" t="s">
        <v>29</v>
      </c>
      <c r="B17" s="17" t="s">
        <v>140</v>
      </c>
      <c r="C17" s="24" t="s">
        <v>117</v>
      </c>
      <c r="D17" s="9" t="s">
        <v>51</v>
      </c>
      <c r="E17" s="18">
        <v>0.02</v>
      </c>
      <c r="F17" s="10"/>
      <c r="G17" s="4">
        <f t="shared" si="0"/>
        <v>0</v>
      </c>
    </row>
    <row r="18" spans="1:7" ht="129" customHeight="1" x14ac:dyDescent="0.25">
      <c r="A18" s="17" t="s">
        <v>3</v>
      </c>
      <c r="B18" s="17" t="s">
        <v>141</v>
      </c>
      <c r="C18" s="24" t="s">
        <v>118</v>
      </c>
      <c r="D18" s="9" t="s">
        <v>45</v>
      </c>
      <c r="E18" s="18">
        <v>0.02</v>
      </c>
      <c r="F18" s="10"/>
      <c r="G18" s="4">
        <f t="shared" si="0"/>
        <v>0</v>
      </c>
    </row>
    <row r="19" spans="1:7" ht="194.25" customHeight="1" x14ac:dyDescent="0.25">
      <c r="A19" s="17" t="s">
        <v>57</v>
      </c>
      <c r="B19" s="17" t="s">
        <v>142</v>
      </c>
      <c r="C19" s="24" t="s">
        <v>119</v>
      </c>
      <c r="D19" s="9" t="s">
        <v>260</v>
      </c>
      <c r="E19" s="18">
        <v>0.01</v>
      </c>
      <c r="F19" s="10"/>
      <c r="G19" s="4">
        <f t="shared" ref="G19" si="3">SUM(E19*F19)</f>
        <v>0</v>
      </c>
    </row>
    <row r="20" spans="1:7" ht="165" customHeight="1" x14ac:dyDescent="0.25">
      <c r="A20" s="17" t="s">
        <v>58</v>
      </c>
      <c r="B20" s="17" t="s">
        <v>143</v>
      </c>
      <c r="C20" s="24" t="s">
        <v>120</v>
      </c>
      <c r="D20" s="9" t="s">
        <v>261</v>
      </c>
      <c r="E20" s="18">
        <v>0.01</v>
      </c>
      <c r="F20" s="10"/>
      <c r="G20" s="4">
        <f t="shared" si="0"/>
        <v>0</v>
      </c>
    </row>
    <row r="21" spans="1:7" ht="155.25" customHeight="1" x14ac:dyDescent="0.25">
      <c r="A21" s="17" t="s">
        <v>59</v>
      </c>
      <c r="B21" s="17" t="s">
        <v>144</v>
      </c>
      <c r="C21" s="24" t="s">
        <v>121</v>
      </c>
      <c r="D21" s="9" t="s">
        <v>47</v>
      </c>
      <c r="E21" s="18">
        <v>0.02</v>
      </c>
      <c r="F21" s="10"/>
      <c r="G21" s="4">
        <f t="shared" ref="G21" si="4">SUM(E21*F21)</f>
        <v>0</v>
      </c>
    </row>
    <row r="22" spans="1:7" ht="122.25" customHeight="1" x14ac:dyDescent="0.25">
      <c r="A22" s="17" t="s">
        <v>60</v>
      </c>
      <c r="B22" s="17" t="s">
        <v>145</v>
      </c>
      <c r="C22" s="24" t="s">
        <v>122</v>
      </c>
      <c r="D22" s="9" t="s">
        <v>47</v>
      </c>
      <c r="E22" s="18">
        <v>0.02</v>
      </c>
      <c r="F22" s="10"/>
      <c r="G22" s="4">
        <f t="shared" si="0"/>
        <v>0</v>
      </c>
    </row>
    <row r="23" spans="1:7" ht="122.25" customHeight="1" x14ac:dyDescent="0.25">
      <c r="A23" s="17" t="s">
        <v>61</v>
      </c>
      <c r="B23" s="17" t="s">
        <v>146</v>
      </c>
      <c r="C23" s="24" t="s">
        <v>123</v>
      </c>
      <c r="D23" s="9" t="s">
        <v>47</v>
      </c>
      <c r="E23" s="18">
        <v>0.02</v>
      </c>
      <c r="F23" s="10"/>
      <c r="G23" s="4">
        <f t="shared" ref="G23" si="5">SUM(E23*F23)</f>
        <v>0</v>
      </c>
    </row>
    <row r="24" spans="1:7" ht="201.75" customHeight="1" x14ac:dyDescent="0.25">
      <c r="A24" s="17" t="s">
        <v>62</v>
      </c>
      <c r="B24" s="17" t="s">
        <v>147</v>
      </c>
      <c r="C24" s="24" t="s">
        <v>124</v>
      </c>
      <c r="D24" s="9" t="s">
        <v>262</v>
      </c>
      <c r="E24" s="18">
        <v>0.01</v>
      </c>
      <c r="F24" s="10"/>
      <c r="G24" s="4">
        <f t="shared" si="0"/>
        <v>0</v>
      </c>
    </row>
    <row r="25" spans="1:7" ht="175.5" customHeight="1" x14ac:dyDescent="0.25">
      <c r="A25" s="17" t="s">
        <v>63</v>
      </c>
      <c r="B25" s="17" t="s">
        <v>148</v>
      </c>
      <c r="C25" s="24" t="s">
        <v>125</v>
      </c>
      <c r="D25" s="9" t="s">
        <v>192</v>
      </c>
      <c r="E25" s="18">
        <v>0.01</v>
      </c>
      <c r="F25" s="10"/>
      <c r="G25" s="4">
        <f t="shared" si="0"/>
        <v>0</v>
      </c>
    </row>
    <row r="26" spans="1:7" ht="175.5" customHeight="1" x14ac:dyDescent="0.25">
      <c r="A26" s="17" t="s">
        <v>64</v>
      </c>
      <c r="B26" s="17" t="s">
        <v>149</v>
      </c>
      <c r="C26" s="24" t="s">
        <v>126</v>
      </c>
      <c r="D26" s="9" t="s">
        <v>193</v>
      </c>
      <c r="E26" s="18">
        <v>0.01</v>
      </c>
      <c r="F26" s="10"/>
      <c r="G26" s="4">
        <f t="shared" ref="G26:G27" si="6">SUM(E26*F26)</f>
        <v>0</v>
      </c>
    </row>
    <row r="27" spans="1:7" ht="175.5" customHeight="1" x14ac:dyDescent="0.25">
      <c r="A27" s="17" t="s">
        <v>65</v>
      </c>
      <c r="B27" s="17" t="s">
        <v>150</v>
      </c>
      <c r="C27" s="24" t="s">
        <v>127</v>
      </c>
      <c r="D27" s="23" t="s">
        <v>194</v>
      </c>
      <c r="E27" s="18">
        <v>0.01</v>
      </c>
      <c r="F27" s="10"/>
      <c r="G27" s="4">
        <f t="shared" si="6"/>
        <v>0</v>
      </c>
    </row>
    <row r="28" spans="1:7" ht="24" customHeight="1" x14ac:dyDescent="0.25">
      <c r="A28" s="13">
        <v>2</v>
      </c>
      <c r="B28" s="26"/>
      <c r="C28" s="25" t="s">
        <v>30</v>
      </c>
      <c r="D28" s="15"/>
      <c r="E28" s="15"/>
      <c r="F28" s="15"/>
      <c r="G28" s="16"/>
    </row>
    <row r="29" spans="1:7" ht="125.25" customHeight="1" x14ac:dyDescent="0.25">
      <c r="A29" s="19" t="s">
        <v>4</v>
      </c>
      <c r="B29" s="17" t="s">
        <v>151</v>
      </c>
      <c r="C29" s="24" t="s">
        <v>111</v>
      </c>
      <c r="D29" s="9" t="s">
        <v>44</v>
      </c>
      <c r="E29" s="18">
        <v>0.02</v>
      </c>
      <c r="F29" s="10"/>
      <c r="G29" s="4">
        <f t="shared" si="0"/>
        <v>0</v>
      </c>
    </row>
    <row r="30" spans="1:7" ht="125.25" customHeight="1" x14ac:dyDescent="0.25">
      <c r="A30" s="19" t="s">
        <v>5</v>
      </c>
      <c r="B30" s="17" t="s">
        <v>152</v>
      </c>
      <c r="C30" s="24" t="s">
        <v>112</v>
      </c>
      <c r="D30" s="9" t="s">
        <v>44</v>
      </c>
      <c r="E30" s="18">
        <v>0.02</v>
      </c>
      <c r="F30" s="10"/>
      <c r="G30" s="4"/>
    </row>
    <row r="31" spans="1:7" ht="125.25" customHeight="1" x14ac:dyDescent="0.25">
      <c r="A31" s="19" t="s">
        <v>6</v>
      </c>
      <c r="B31" s="17" t="s">
        <v>153</v>
      </c>
      <c r="C31" s="24" t="s">
        <v>113</v>
      </c>
      <c r="D31" s="9" t="s">
        <v>43</v>
      </c>
      <c r="E31" s="18">
        <v>0.02</v>
      </c>
      <c r="F31" s="10"/>
      <c r="G31" s="4"/>
    </row>
    <row r="32" spans="1:7" ht="183" customHeight="1" x14ac:dyDescent="0.25">
      <c r="A32" s="19" t="s">
        <v>7</v>
      </c>
      <c r="B32" s="17" t="s">
        <v>154</v>
      </c>
      <c r="C32" s="24" t="s">
        <v>114</v>
      </c>
      <c r="D32" s="9" t="s">
        <v>195</v>
      </c>
      <c r="E32" s="18">
        <v>0.02</v>
      </c>
      <c r="F32" s="10"/>
      <c r="G32" s="4"/>
    </row>
    <row r="33" spans="1:7" ht="177.75" customHeight="1" x14ac:dyDescent="0.25">
      <c r="A33" s="19" t="s">
        <v>8</v>
      </c>
      <c r="B33" s="17" t="s">
        <v>155</v>
      </c>
      <c r="C33" s="24" t="s">
        <v>115</v>
      </c>
      <c r="D33" s="9" t="s">
        <v>196</v>
      </c>
      <c r="E33" s="18">
        <v>0.02</v>
      </c>
      <c r="F33" s="10"/>
      <c r="G33" s="4">
        <f t="shared" si="0"/>
        <v>0</v>
      </c>
    </row>
    <row r="34" spans="1:7" ht="177" customHeight="1" x14ac:dyDescent="0.25">
      <c r="A34" s="19" t="s">
        <v>9</v>
      </c>
      <c r="B34" s="17" t="s">
        <v>156</v>
      </c>
      <c r="C34" s="24" t="s">
        <v>116</v>
      </c>
      <c r="D34" s="9" t="s">
        <v>197</v>
      </c>
      <c r="E34" s="18">
        <v>0.01</v>
      </c>
      <c r="F34" s="10"/>
      <c r="G34" s="4">
        <f t="shared" si="0"/>
        <v>0</v>
      </c>
    </row>
    <row r="35" spans="1:7" ht="161.25" customHeight="1" x14ac:dyDescent="0.25">
      <c r="A35" s="19" t="s">
        <v>10</v>
      </c>
      <c r="B35" s="17" t="s">
        <v>157</v>
      </c>
      <c r="C35" s="24" t="s">
        <v>128</v>
      </c>
      <c r="D35" s="9" t="s">
        <v>263</v>
      </c>
      <c r="E35" s="18">
        <v>0.02</v>
      </c>
      <c r="F35" s="10"/>
      <c r="G35" s="4">
        <f t="shared" si="0"/>
        <v>0</v>
      </c>
    </row>
    <row r="36" spans="1:7" ht="123.75" customHeight="1" x14ac:dyDescent="0.25">
      <c r="A36" s="19" t="s">
        <v>11</v>
      </c>
      <c r="B36" s="17" t="s">
        <v>158</v>
      </c>
      <c r="C36" s="24" t="s">
        <v>117</v>
      </c>
      <c r="D36" s="9" t="s">
        <v>51</v>
      </c>
      <c r="E36" s="18">
        <v>0.02</v>
      </c>
      <c r="F36" s="10"/>
      <c r="G36" s="4">
        <f t="shared" si="0"/>
        <v>0</v>
      </c>
    </row>
    <row r="37" spans="1:7" ht="118.5" customHeight="1" x14ac:dyDescent="0.25">
      <c r="A37" s="19" t="s">
        <v>12</v>
      </c>
      <c r="B37" s="17" t="s">
        <v>159</v>
      </c>
      <c r="C37" s="24" t="s">
        <v>129</v>
      </c>
      <c r="D37" s="9" t="s">
        <v>45</v>
      </c>
      <c r="E37" s="18">
        <v>0.02</v>
      </c>
      <c r="F37" s="10"/>
      <c r="G37" s="4">
        <f t="shared" si="0"/>
        <v>0</v>
      </c>
    </row>
    <row r="38" spans="1:7" ht="194.25" customHeight="1" x14ac:dyDescent="0.25">
      <c r="A38" s="19" t="s">
        <v>67</v>
      </c>
      <c r="B38" s="17" t="s">
        <v>160</v>
      </c>
      <c r="C38" s="24" t="s">
        <v>130</v>
      </c>
      <c r="D38" s="9" t="s">
        <v>264</v>
      </c>
      <c r="E38" s="18">
        <v>0.01</v>
      </c>
      <c r="F38" s="10"/>
      <c r="G38" s="4">
        <f t="shared" si="0"/>
        <v>0</v>
      </c>
    </row>
    <row r="39" spans="1:7" ht="193.5" customHeight="1" x14ac:dyDescent="0.25">
      <c r="A39" s="19" t="s">
        <v>68</v>
      </c>
      <c r="B39" s="17" t="s">
        <v>161</v>
      </c>
      <c r="C39" s="24" t="s">
        <v>87</v>
      </c>
      <c r="D39" s="9" t="s">
        <v>198</v>
      </c>
      <c r="E39" s="18">
        <v>0.01</v>
      </c>
      <c r="F39" s="10"/>
      <c r="G39" s="4">
        <f t="shared" si="0"/>
        <v>0</v>
      </c>
    </row>
    <row r="40" spans="1:7" ht="127.5" customHeight="1" x14ac:dyDescent="0.25">
      <c r="A40" s="19" t="s">
        <v>69</v>
      </c>
      <c r="B40" s="17" t="s">
        <v>162</v>
      </c>
      <c r="C40" s="24" t="s">
        <v>121</v>
      </c>
      <c r="D40" s="9" t="s">
        <v>47</v>
      </c>
      <c r="E40" s="18">
        <v>0.02</v>
      </c>
      <c r="F40" s="10"/>
      <c r="G40" s="4">
        <v>0</v>
      </c>
    </row>
    <row r="41" spans="1:7" ht="130.5" customHeight="1" x14ac:dyDescent="0.25">
      <c r="A41" s="19" t="s">
        <v>70</v>
      </c>
      <c r="B41" s="17" t="s">
        <v>163</v>
      </c>
      <c r="C41" s="24" t="s">
        <v>122</v>
      </c>
      <c r="D41" s="9" t="s">
        <v>47</v>
      </c>
      <c r="E41" s="18">
        <v>0.02</v>
      </c>
      <c r="F41" s="10"/>
      <c r="G41" s="4">
        <v>0</v>
      </c>
    </row>
    <row r="42" spans="1:7" ht="133.5" customHeight="1" x14ac:dyDescent="0.25">
      <c r="A42" s="19" t="s">
        <v>71</v>
      </c>
      <c r="B42" s="17" t="s">
        <v>164</v>
      </c>
      <c r="C42" s="24" t="s">
        <v>131</v>
      </c>
      <c r="D42" s="9" t="s">
        <v>47</v>
      </c>
      <c r="E42" s="18">
        <v>0.02</v>
      </c>
      <c r="F42" s="10"/>
      <c r="G42" s="4">
        <v>0</v>
      </c>
    </row>
    <row r="43" spans="1:7" ht="173.25" customHeight="1" x14ac:dyDescent="0.25">
      <c r="A43" s="19" t="s">
        <v>72</v>
      </c>
      <c r="B43" s="17" t="s">
        <v>165</v>
      </c>
      <c r="C43" s="24" t="s">
        <v>124</v>
      </c>
      <c r="D43" s="9" t="s">
        <v>265</v>
      </c>
      <c r="E43" s="18">
        <v>0.01</v>
      </c>
      <c r="F43" s="10"/>
      <c r="G43" s="4">
        <v>0</v>
      </c>
    </row>
    <row r="44" spans="1:7" ht="186.75" customHeight="1" x14ac:dyDescent="0.25">
      <c r="A44" s="19" t="s">
        <v>73</v>
      </c>
      <c r="B44" s="17" t="s">
        <v>166</v>
      </c>
      <c r="C44" s="24" t="s">
        <v>125</v>
      </c>
      <c r="D44" s="9" t="s">
        <v>200</v>
      </c>
      <c r="E44" s="18">
        <v>0.01</v>
      </c>
      <c r="F44" s="10"/>
      <c r="G44" s="4">
        <v>0</v>
      </c>
    </row>
    <row r="45" spans="1:7" ht="169.5" customHeight="1" x14ac:dyDescent="0.25">
      <c r="A45" s="19" t="s">
        <v>74</v>
      </c>
      <c r="B45" s="17" t="s">
        <v>167</v>
      </c>
      <c r="C45" s="24" t="s">
        <v>126</v>
      </c>
      <c r="D45" s="9" t="s">
        <v>199</v>
      </c>
      <c r="E45" s="18">
        <v>0.01</v>
      </c>
      <c r="F45" s="10"/>
      <c r="G45" s="4">
        <v>0</v>
      </c>
    </row>
    <row r="46" spans="1:7" ht="180" customHeight="1" x14ac:dyDescent="0.25">
      <c r="A46" s="19" t="s">
        <v>75</v>
      </c>
      <c r="B46" s="17" t="s">
        <v>168</v>
      </c>
      <c r="C46" s="24" t="s">
        <v>127</v>
      </c>
      <c r="D46" s="23" t="s">
        <v>201</v>
      </c>
      <c r="E46" s="18">
        <v>0.01</v>
      </c>
      <c r="F46" s="10"/>
      <c r="G46" s="4">
        <v>0</v>
      </c>
    </row>
    <row r="47" spans="1:7" ht="24.75" customHeight="1" x14ac:dyDescent="0.25">
      <c r="A47" s="13">
        <v>3</v>
      </c>
      <c r="B47" s="17"/>
      <c r="C47" s="25" t="s">
        <v>31</v>
      </c>
      <c r="D47" s="15"/>
      <c r="E47" s="15"/>
      <c r="F47" s="15"/>
      <c r="G47" s="16"/>
    </row>
    <row r="48" spans="1:7" ht="168" customHeight="1" x14ac:dyDescent="0.25">
      <c r="A48" s="17" t="s">
        <v>13</v>
      </c>
      <c r="B48" s="17" t="s">
        <v>169</v>
      </c>
      <c r="C48" s="24" t="s">
        <v>111</v>
      </c>
      <c r="D48" s="9" t="s">
        <v>202</v>
      </c>
      <c r="E48" s="18">
        <v>0.02</v>
      </c>
      <c r="F48" s="10"/>
      <c r="G48" s="4">
        <f t="shared" si="0"/>
        <v>0</v>
      </c>
    </row>
    <row r="49" spans="1:7" ht="158.25" customHeight="1" x14ac:dyDescent="0.25">
      <c r="A49" s="17" t="s">
        <v>14</v>
      </c>
      <c r="B49" s="17" t="s">
        <v>170</v>
      </c>
      <c r="C49" s="24" t="s">
        <v>112</v>
      </c>
      <c r="D49" s="9" t="s">
        <v>203</v>
      </c>
      <c r="E49" s="18">
        <v>0.02</v>
      </c>
      <c r="F49" s="10"/>
      <c r="G49" s="4">
        <f t="shared" si="0"/>
        <v>0</v>
      </c>
    </row>
    <row r="50" spans="1:7" ht="180.75" customHeight="1" x14ac:dyDescent="0.25">
      <c r="A50" s="17" t="s">
        <v>15</v>
      </c>
      <c r="B50" s="17" t="s">
        <v>171</v>
      </c>
      <c r="C50" s="24" t="s">
        <v>132</v>
      </c>
      <c r="D50" s="9" t="s">
        <v>204</v>
      </c>
      <c r="E50" s="18">
        <v>0.02</v>
      </c>
      <c r="F50" s="10"/>
      <c r="G50" s="4">
        <v>0</v>
      </c>
    </row>
    <row r="51" spans="1:7" ht="186.75" customHeight="1" x14ac:dyDescent="0.25">
      <c r="A51" s="17" t="s">
        <v>16</v>
      </c>
      <c r="B51" s="17" t="s">
        <v>172</v>
      </c>
      <c r="C51" s="24" t="s">
        <v>114</v>
      </c>
      <c r="D51" s="9" t="s">
        <v>205</v>
      </c>
      <c r="E51" s="18">
        <v>0.02</v>
      </c>
      <c r="F51" s="10"/>
      <c r="G51" s="4">
        <v>0</v>
      </c>
    </row>
    <row r="52" spans="1:7" ht="183.75" customHeight="1" x14ac:dyDescent="0.25">
      <c r="A52" s="17" t="s">
        <v>17</v>
      </c>
      <c r="B52" s="17" t="s">
        <v>173</v>
      </c>
      <c r="C52" s="24" t="s">
        <v>85</v>
      </c>
      <c r="D52" s="9" t="s">
        <v>206</v>
      </c>
      <c r="E52" s="18">
        <v>0.02</v>
      </c>
      <c r="F52" s="10"/>
      <c r="G52" s="4">
        <v>0</v>
      </c>
    </row>
    <row r="53" spans="1:7" ht="204.75" customHeight="1" x14ac:dyDescent="0.25">
      <c r="A53" s="17" t="s">
        <v>18</v>
      </c>
      <c r="B53" s="17" t="s">
        <v>174</v>
      </c>
      <c r="C53" s="24" t="s">
        <v>86</v>
      </c>
      <c r="D53" s="9" t="s">
        <v>207</v>
      </c>
      <c r="E53" s="18">
        <v>0.01</v>
      </c>
      <c r="F53" s="10"/>
      <c r="G53" s="4">
        <v>0</v>
      </c>
    </row>
    <row r="54" spans="1:7" ht="151.5" customHeight="1" x14ac:dyDescent="0.25">
      <c r="A54" s="17" t="s">
        <v>19</v>
      </c>
      <c r="B54" s="17" t="s">
        <v>175</v>
      </c>
      <c r="C54" s="24" t="s">
        <v>53</v>
      </c>
      <c r="D54" s="9" t="s">
        <v>208</v>
      </c>
      <c r="E54" s="18">
        <v>0.02</v>
      </c>
      <c r="F54" s="10"/>
      <c r="G54" s="4">
        <v>0</v>
      </c>
    </row>
    <row r="55" spans="1:7" ht="153.75" customHeight="1" x14ac:dyDescent="0.25">
      <c r="A55" s="17" t="s">
        <v>20</v>
      </c>
      <c r="B55" s="17" t="s">
        <v>176</v>
      </c>
      <c r="C55" s="24" t="s">
        <v>42</v>
      </c>
      <c r="D55" s="9" t="s">
        <v>209</v>
      </c>
      <c r="E55" s="18">
        <v>0.01</v>
      </c>
      <c r="F55" s="10"/>
      <c r="G55" s="4">
        <v>0</v>
      </c>
    </row>
    <row r="56" spans="1:7" ht="168.75" customHeight="1" x14ac:dyDescent="0.25">
      <c r="A56" s="17" t="s">
        <v>21</v>
      </c>
      <c r="B56" s="17" t="s">
        <v>177</v>
      </c>
      <c r="C56" s="24" t="s">
        <v>54</v>
      </c>
      <c r="D56" s="9" t="s">
        <v>210</v>
      </c>
      <c r="E56" s="18">
        <v>0.01</v>
      </c>
      <c r="F56" s="10"/>
      <c r="G56" s="4">
        <v>0</v>
      </c>
    </row>
    <row r="57" spans="1:7" ht="201.75" customHeight="1" x14ac:dyDescent="0.25">
      <c r="A57" s="17" t="s">
        <v>76</v>
      </c>
      <c r="B57" s="17" t="s">
        <v>178</v>
      </c>
      <c r="C57" s="24" t="s">
        <v>110</v>
      </c>
      <c r="D57" s="9" t="s">
        <v>211</v>
      </c>
      <c r="E57" s="18">
        <v>0.01</v>
      </c>
      <c r="F57" s="10"/>
      <c r="G57" s="4">
        <v>0</v>
      </c>
    </row>
    <row r="58" spans="1:7" ht="188.25" customHeight="1" x14ac:dyDescent="0.25">
      <c r="A58" s="17" t="s">
        <v>77</v>
      </c>
      <c r="B58" s="17" t="s">
        <v>179</v>
      </c>
      <c r="C58" s="24" t="s">
        <v>87</v>
      </c>
      <c r="D58" s="9" t="s">
        <v>212</v>
      </c>
      <c r="E58" s="18">
        <v>0.01</v>
      </c>
      <c r="F58" s="10"/>
      <c r="G58" s="4">
        <v>0</v>
      </c>
    </row>
    <row r="59" spans="1:7" ht="170.25" customHeight="1" x14ac:dyDescent="0.25">
      <c r="A59" s="17" t="s">
        <v>78</v>
      </c>
      <c r="B59" s="17" t="s">
        <v>180</v>
      </c>
      <c r="C59" s="24" t="s">
        <v>55</v>
      </c>
      <c r="D59" s="9" t="s">
        <v>213</v>
      </c>
      <c r="E59" s="18">
        <v>0.1</v>
      </c>
      <c r="F59" s="10"/>
      <c r="G59" s="4">
        <v>0</v>
      </c>
    </row>
    <row r="60" spans="1:7" ht="153.75" customHeight="1" x14ac:dyDescent="0.25">
      <c r="A60" s="17" t="s">
        <v>79</v>
      </c>
      <c r="B60" s="17" t="s">
        <v>181</v>
      </c>
      <c r="C60" s="24" t="s">
        <v>46</v>
      </c>
      <c r="D60" s="9" t="s">
        <v>214</v>
      </c>
      <c r="E60" s="18">
        <v>0.05</v>
      </c>
      <c r="F60" s="10"/>
      <c r="G60" s="4">
        <v>0</v>
      </c>
    </row>
    <row r="61" spans="1:7" ht="151.5" customHeight="1" x14ac:dyDescent="0.25">
      <c r="A61" s="17" t="s">
        <v>80</v>
      </c>
      <c r="B61" s="17" t="s">
        <v>182</v>
      </c>
      <c r="C61" s="24" t="s">
        <v>56</v>
      </c>
      <c r="D61" s="9" t="s">
        <v>215</v>
      </c>
      <c r="E61" s="18">
        <v>0.02</v>
      </c>
      <c r="F61" s="10"/>
      <c r="G61" s="4">
        <f t="shared" si="0"/>
        <v>0</v>
      </c>
    </row>
    <row r="62" spans="1:7" ht="206.25" customHeight="1" x14ac:dyDescent="0.25">
      <c r="A62" s="17" t="s">
        <v>81</v>
      </c>
      <c r="B62" s="17" t="s">
        <v>183</v>
      </c>
      <c r="C62" s="24" t="s">
        <v>66</v>
      </c>
      <c r="D62" s="9" t="s">
        <v>216</v>
      </c>
      <c r="E62" s="18">
        <v>0.02</v>
      </c>
      <c r="F62" s="10"/>
      <c r="G62" s="4">
        <f t="shared" si="0"/>
        <v>0</v>
      </c>
    </row>
    <row r="63" spans="1:7" ht="195.75" customHeight="1" x14ac:dyDescent="0.25">
      <c r="A63" s="17" t="s">
        <v>82</v>
      </c>
      <c r="B63" s="17" t="s">
        <v>184</v>
      </c>
      <c r="C63" s="24" t="s">
        <v>88</v>
      </c>
      <c r="D63" s="9" t="s">
        <v>217</v>
      </c>
      <c r="E63" s="18">
        <v>0.02</v>
      </c>
      <c r="F63" s="10"/>
      <c r="G63" s="4">
        <f t="shared" si="0"/>
        <v>0</v>
      </c>
    </row>
    <row r="64" spans="1:7" ht="194.25" customHeight="1" x14ac:dyDescent="0.25">
      <c r="A64" s="17" t="s">
        <v>83</v>
      </c>
      <c r="B64" s="17" t="s">
        <v>185</v>
      </c>
      <c r="C64" s="24" t="s">
        <v>89</v>
      </c>
      <c r="D64" s="9" t="s">
        <v>218</v>
      </c>
      <c r="E64" s="18">
        <v>0.02</v>
      </c>
      <c r="F64" s="10"/>
      <c r="G64" s="4">
        <f t="shared" si="0"/>
        <v>0</v>
      </c>
    </row>
    <row r="65" spans="1:7" ht="196.5" customHeight="1" x14ac:dyDescent="0.25">
      <c r="A65" s="17" t="s">
        <v>84</v>
      </c>
      <c r="B65" s="17" t="s">
        <v>186</v>
      </c>
      <c r="C65" s="24" t="s">
        <v>127</v>
      </c>
      <c r="D65" s="9" t="s">
        <v>219</v>
      </c>
      <c r="E65" s="18">
        <v>0.02</v>
      </c>
      <c r="F65" s="10"/>
      <c r="G65" s="4">
        <f t="shared" si="0"/>
        <v>0</v>
      </c>
    </row>
    <row r="66" spans="1:7" ht="23.25" customHeight="1" x14ac:dyDescent="0.25">
      <c r="A66" s="17"/>
      <c r="B66" s="17"/>
      <c r="C66" s="10"/>
      <c r="D66" s="5" t="s">
        <v>36</v>
      </c>
      <c r="E66" s="20">
        <f>SUM(E10:E65)</f>
        <v>1.0000000000000004</v>
      </c>
      <c r="F66" s="10"/>
      <c r="G66" s="4"/>
    </row>
    <row r="67" spans="1:7" ht="27.75" customHeight="1" x14ac:dyDescent="0.25">
      <c r="A67" s="30" t="s">
        <v>37</v>
      </c>
      <c r="B67" s="30"/>
      <c r="C67" s="30"/>
      <c r="D67" s="30"/>
      <c r="E67" s="30"/>
      <c r="F67" s="30"/>
      <c r="G67" s="11">
        <f>SUM(G11:G65)</f>
        <v>0</v>
      </c>
    </row>
    <row r="68" spans="1:7" ht="28.5" customHeight="1" x14ac:dyDescent="0.25">
      <c r="A68" s="31" t="s">
        <v>39</v>
      </c>
      <c r="B68" s="31"/>
      <c r="C68" s="31"/>
      <c r="D68" s="31"/>
      <c r="E68" s="31"/>
      <c r="F68" s="31"/>
      <c r="G68" s="11"/>
    </row>
    <row r="69" spans="1:7" ht="29.25" customHeight="1" x14ac:dyDescent="0.25">
      <c r="A69" s="32" t="s">
        <v>38</v>
      </c>
      <c r="B69" s="32"/>
      <c r="C69" s="32"/>
      <c r="D69" s="32"/>
      <c r="E69" s="32"/>
      <c r="F69" s="32"/>
      <c r="G69" s="11"/>
    </row>
    <row r="70" spans="1:7" ht="20.25" customHeight="1" x14ac:dyDescent="0.25">
      <c r="A70" s="21"/>
      <c r="B70" s="21"/>
      <c r="C70" s="27"/>
      <c r="D70" s="29"/>
      <c r="E70" s="28"/>
    </row>
    <row r="71" spans="1:7" ht="20.25" customHeight="1" x14ac:dyDescent="0.25">
      <c r="A71" s="21"/>
      <c r="B71" s="21"/>
      <c r="C71" s="27"/>
      <c r="D71" s="29"/>
      <c r="E71" s="28"/>
    </row>
    <row r="72" spans="1:7" ht="56.25" customHeight="1" x14ac:dyDescent="0.25">
      <c r="A72" s="33" t="s">
        <v>48</v>
      </c>
      <c r="B72" s="33"/>
      <c r="C72" s="33"/>
      <c r="D72" s="33"/>
      <c r="E72" s="33"/>
      <c r="F72" s="33"/>
    </row>
  </sheetData>
  <mergeCells count="6">
    <mergeCell ref="A67:F67"/>
    <mergeCell ref="A68:F68"/>
    <mergeCell ref="A69:F69"/>
    <mergeCell ref="A72:F72"/>
    <mergeCell ref="A4:E4"/>
    <mergeCell ref="A5:E5"/>
  </mergeCells>
  <phoneticPr fontId="1" type="noConversion"/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F691-344E-4B2C-A585-56AF8AA43C5E}">
  <dimension ref="A1:M72"/>
  <sheetViews>
    <sheetView topLeftCell="A63" zoomScaleNormal="100" workbookViewId="0">
      <selection activeCell="G60" sqref="G60"/>
    </sheetView>
  </sheetViews>
  <sheetFormatPr defaultColWidth="9.109375" defaultRowHeight="13.8" x14ac:dyDescent="0.25"/>
  <cols>
    <col min="1" max="1" width="9.109375" style="12"/>
    <col min="2" max="2" width="26.33203125" style="12" customWidth="1"/>
    <col min="3" max="3" width="54.109375" style="6" customWidth="1"/>
    <col min="4" max="4" width="41.44140625" style="6" customWidth="1"/>
    <col min="5" max="5" width="23.33203125" style="6" customWidth="1"/>
    <col min="6" max="6" width="20.88671875" style="6" customWidth="1"/>
    <col min="7" max="7" width="18.33203125" style="3" customWidth="1"/>
    <col min="8" max="16384" width="9.109375" style="6"/>
  </cols>
  <sheetData>
    <row r="1" spans="1:13" ht="22.5" customHeight="1" x14ac:dyDescent="0.25">
      <c r="G1" s="2" t="s">
        <v>35</v>
      </c>
    </row>
    <row r="2" spans="1:13" ht="21" customHeight="1" x14ac:dyDescent="0.25"/>
    <row r="3" spans="1:13" ht="21.75" customHeight="1" x14ac:dyDescent="0.25"/>
    <row r="4" spans="1:13" ht="18.75" customHeight="1" x14ac:dyDescent="0.25">
      <c r="A4" s="34" t="s">
        <v>0</v>
      </c>
      <c r="B4" s="34"/>
      <c r="C4" s="34"/>
      <c r="D4" s="34"/>
      <c r="E4" s="34"/>
    </row>
    <row r="5" spans="1:13" x14ac:dyDescent="0.25">
      <c r="A5" s="34" t="s">
        <v>52</v>
      </c>
      <c r="B5" s="34"/>
      <c r="C5" s="34"/>
      <c r="D5" s="34"/>
      <c r="E5" s="34"/>
    </row>
    <row r="6" spans="1:13" x14ac:dyDescent="0.25">
      <c r="A6" s="3"/>
      <c r="B6" s="3"/>
      <c r="C6" s="1"/>
      <c r="D6" s="1"/>
      <c r="E6" s="1"/>
    </row>
    <row r="7" spans="1:13" ht="71.25" customHeight="1" x14ac:dyDescent="0.25">
      <c r="A7" s="7" t="s">
        <v>1</v>
      </c>
      <c r="B7" s="7" t="s">
        <v>187</v>
      </c>
      <c r="C7" s="7" t="s">
        <v>33</v>
      </c>
      <c r="D7" s="7" t="s">
        <v>188</v>
      </c>
      <c r="E7" s="8" t="s">
        <v>2</v>
      </c>
      <c r="F7" s="8" t="s">
        <v>40</v>
      </c>
      <c r="G7" s="7" t="s">
        <v>41</v>
      </c>
    </row>
    <row r="8" spans="1:13" ht="24.75" customHeight="1" x14ac:dyDescent="0.25">
      <c r="A8" s="7">
        <v>1</v>
      </c>
      <c r="B8" s="7"/>
      <c r="C8" s="7">
        <v>2</v>
      </c>
      <c r="D8" s="7">
        <v>3</v>
      </c>
      <c r="E8" s="8">
        <v>4</v>
      </c>
      <c r="F8" s="8">
        <v>5</v>
      </c>
      <c r="G8" s="7">
        <v>6</v>
      </c>
    </row>
    <row r="9" spans="1:13" ht="21.75" customHeight="1" x14ac:dyDescent="0.25">
      <c r="A9" s="13">
        <v>1</v>
      </c>
      <c r="B9" s="26"/>
      <c r="C9" s="14" t="s">
        <v>32</v>
      </c>
      <c r="D9" s="15"/>
      <c r="E9" s="15"/>
      <c r="F9" s="15"/>
      <c r="G9" s="16"/>
    </row>
    <row r="10" spans="1:13" ht="143.25" customHeight="1" x14ac:dyDescent="0.25">
      <c r="A10" s="17" t="s">
        <v>22</v>
      </c>
      <c r="B10" s="17" t="s">
        <v>133</v>
      </c>
      <c r="C10" s="9" t="s">
        <v>90</v>
      </c>
      <c r="D10" s="9" t="s">
        <v>91</v>
      </c>
      <c r="E10" s="18">
        <v>0.02</v>
      </c>
      <c r="F10" s="10"/>
      <c r="G10" s="4">
        <f>SUM(E10*F10)</f>
        <v>0</v>
      </c>
    </row>
    <row r="11" spans="1:13" ht="128.25" customHeight="1" x14ac:dyDescent="0.25">
      <c r="A11" s="17" t="s">
        <v>23</v>
      </c>
      <c r="B11" s="17" t="s">
        <v>134</v>
      </c>
      <c r="C11" s="9" t="s">
        <v>92</v>
      </c>
      <c r="D11" s="9" t="s">
        <v>91</v>
      </c>
      <c r="E11" s="18">
        <v>0.02</v>
      </c>
      <c r="F11" s="10"/>
      <c r="G11" s="4">
        <f>SUM(E11*F11)</f>
        <v>0</v>
      </c>
      <c r="M11" s="22"/>
    </row>
    <row r="12" spans="1:13" ht="128.25" customHeight="1" x14ac:dyDescent="0.25">
      <c r="A12" s="17" t="s">
        <v>24</v>
      </c>
      <c r="B12" s="17" t="s">
        <v>135</v>
      </c>
      <c r="C12" s="9" t="s">
        <v>93</v>
      </c>
      <c r="D12" s="9" t="s">
        <v>94</v>
      </c>
      <c r="E12" s="18">
        <v>0.02</v>
      </c>
      <c r="F12" s="10"/>
      <c r="G12" s="4">
        <f t="shared" ref="G12:G65" si="0">SUM(E12*F12)</f>
        <v>0</v>
      </c>
    </row>
    <row r="13" spans="1:13" ht="201.75" customHeight="1" x14ac:dyDescent="0.25">
      <c r="A13" s="17" t="s">
        <v>25</v>
      </c>
      <c r="B13" s="17" t="s">
        <v>136</v>
      </c>
      <c r="C13" s="9" t="s">
        <v>95</v>
      </c>
      <c r="D13" s="9" t="s">
        <v>220</v>
      </c>
      <c r="E13" s="18">
        <v>0.02</v>
      </c>
      <c r="F13" s="10"/>
      <c r="G13" s="4">
        <f t="shared" si="0"/>
        <v>0</v>
      </c>
    </row>
    <row r="14" spans="1:13" ht="192.75" customHeight="1" x14ac:dyDescent="0.25">
      <c r="A14" s="17" t="s">
        <v>26</v>
      </c>
      <c r="B14" s="17" t="s">
        <v>137</v>
      </c>
      <c r="C14" s="9" t="s">
        <v>96</v>
      </c>
      <c r="D14" s="9" t="s">
        <v>221</v>
      </c>
      <c r="E14" s="18">
        <v>0.02</v>
      </c>
      <c r="F14" s="10"/>
      <c r="G14" s="4">
        <f t="shared" si="0"/>
        <v>0</v>
      </c>
    </row>
    <row r="15" spans="1:13" ht="199.5" customHeight="1" x14ac:dyDescent="0.25">
      <c r="A15" s="17" t="s">
        <v>27</v>
      </c>
      <c r="B15" s="17" t="s">
        <v>138</v>
      </c>
      <c r="C15" s="9" t="s">
        <v>97</v>
      </c>
      <c r="D15" s="9" t="s">
        <v>222</v>
      </c>
      <c r="E15" s="18">
        <v>0.01</v>
      </c>
      <c r="F15" s="10"/>
      <c r="G15" s="4">
        <f t="shared" si="0"/>
        <v>0</v>
      </c>
    </row>
    <row r="16" spans="1:13" ht="136.5" customHeight="1" x14ac:dyDescent="0.25">
      <c r="A16" s="17" t="s">
        <v>28</v>
      </c>
      <c r="B16" s="17" t="s">
        <v>139</v>
      </c>
      <c r="C16" s="9" t="s">
        <v>98</v>
      </c>
      <c r="D16" s="9" t="s">
        <v>223</v>
      </c>
      <c r="E16" s="18">
        <v>0.02</v>
      </c>
      <c r="F16" s="10"/>
      <c r="G16" s="4">
        <f t="shared" si="0"/>
        <v>0</v>
      </c>
    </row>
    <row r="17" spans="1:7" ht="134.25" customHeight="1" x14ac:dyDescent="0.25">
      <c r="A17" s="17" t="s">
        <v>29</v>
      </c>
      <c r="B17" s="17" t="s">
        <v>140</v>
      </c>
      <c r="C17" s="9" t="s">
        <v>49</v>
      </c>
      <c r="D17" s="9" t="s">
        <v>223</v>
      </c>
      <c r="E17" s="18">
        <v>0.02</v>
      </c>
      <c r="F17" s="10"/>
      <c r="G17" s="4">
        <f t="shared" si="0"/>
        <v>0</v>
      </c>
    </row>
    <row r="18" spans="1:7" ht="129" customHeight="1" x14ac:dyDescent="0.25">
      <c r="A18" s="17" t="s">
        <v>3</v>
      </c>
      <c r="B18" s="17" t="s">
        <v>141</v>
      </c>
      <c r="C18" s="9" t="s">
        <v>99</v>
      </c>
      <c r="D18" s="9" t="s">
        <v>100</v>
      </c>
      <c r="E18" s="18">
        <v>0.02</v>
      </c>
      <c r="F18" s="10"/>
      <c r="G18" s="4">
        <f t="shared" si="0"/>
        <v>0</v>
      </c>
    </row>
    <row r="19" spans="1:7" ht="194.25" customHeight="1" x14ac:dyDescent="0.25">
      <c r="A19" s="17" t="s">
        <v>57</v>
      </c>
      <c r="B19" s="17" t="s">
        <v>142</v>
      </c>
      <c r="C19" s="9" t="s">
        <v>101</v>
      </c>
      <c r="D19" s="9" t="s">
        <v>224</v>
      </c>
      <c r="E19" s="18">
        <v>0.01</v>
      </c>
      <c r="F19" s="10"/>
      <c r="G19" s="4">
        <f t="shared" si="0"/>
        <v>0</v>
      </c>
    </row>
    <row r="20" spans="1:7" ht="190.5" customHeight="1" x14ac:dyDescent="0.25">
      <c r="A20" s="17" t="s">
        <v>58</v>
      </c>
      <c r="B20" s="17" t="s">
        <v>143</v>
      </c>
      <c r="C20" s="9" t="s">
        <v>102</v>
      </c>
      <c r="D20" s="9" t="s">
        <v>225</v>
      </c>
      <c r="E20" s="18">
        <v>0.01</v>
      </c>
      <c r="F20" s="10"/>
      <c r="G20" s="4">
        <f t="shared" si="0"/>
        <v>0</v>
      </c>
    </row>
    <row r="21" spans="1:7" ht="178.5" customHeight="1" x14ac:dyDescent="0.25">
      <c r="A21" s="17" t="s">
        <v>59</v>
      </c>
      <c r="B21" s="17" t="s">
        <v>144</v>
      </c>
      <c r="C21" s="9" t="s">
        <v>103</v>
      </c>
      <c r="D21" s="9" t="s">
        <v>226</v>
      </c>
      <c r="E21" s="18">
        <v>0.02</v>
      </c>
      <c r="F21" s="10"/>
      <c r="G21" s="4">
        <f t="shared" si="0"/>
        <v>0</v>
      </c>
    </row>
    <row r="22" spans="1:7" ht="138" customHeight="1" x14ac:dyDescent="0.25">
      <c r="A22" s="17" t="s">
        <v>60</v>
      </c>
      <c r="B22" s="17" t="s">
        <v>145</v>
      </c>
      <c r="C22" s="9" t="s">
        <v>50</v>
      </c>
      <c r="D22" s="9" t="s">
        <v>104</v>
      </c>
      <c r="E22" s="18">
        <v>0.02</v>
      </c>
      <c r="F22" s="10"/>
      <c r="G22" s="4">
        <f t="shared" si="0"/>
        <v>0</v>
      </c>
    </row>
    <row r="23" spans="1:7" ht="133.5" customHeight="1" x14ac:dyDescent="0.25">
      <c r="A23" s="17" t="s">
        <v>61</v>
      </c>
      <c r="B23" s="17" t="s">
        <v>146</v>
      </c>
      <c r="C23" s="9" t="s">
        <v>105</v>
      </c>
      <c r="D23" s="9" t="s">
        <v>104</v>
      </c>
      <c r="E23" s="18">
        <v>0.02</v>
      </c>
      <c r="F23" s="10"/>
      <c r="G23" s="4">
        <f t="shared" si="0"/>
        <v>0</v>
      </c>
    </row>
    <row r="24" spans="1:7" ht="207.75" customHeight="1" x14ac:dyDescent="0.25">
      <c r="A24" s="17" t="s">
        <v>62</v>
      </c>
      <c r="B24" s="17" t="s">
        <v>147</v>
      </c>
      <c r="C24" s="9" t="s">
        <v>106</v>
      </c>
      <c r="D24" s="9" t="s">
        <v>227</v>
      </c>
      <c r="E24" s="18">
        <v>0.01</v>
      </c>
      <c r="F24" s="10"/>
      <c r="G24" s="4">
        <f t="shared" si="0"/>
        <v>0</v>
      </c>
    </row>
    <row r="25" spans="1:7" ht="194.25" customHeight="1" x14ac:dyDescent="0.25">
      <c r="A25" s="17" t="s">
        <v>63</v>
      </c>
      <c r="B25" s="17" t="s">
        <v>148</v>
      </c>
      <c r="C25" s="9" t="s">
        <v>107</v>
      </c>
      <c r="D25" s="9" t="s">
        <v>228</v>
      </c>
      <c r="E25" s="18">
        <v>0.01</v>
      </c>
      <c r="F25" s="10"/>
      <c r="G25" s="4">
        <f t="shared" si="0"/>
        <v>0</v>
      </c>
    </row>
    <row r="26" spans="1:7" ht="189" customHeight="1" x14ac:dyDescent="0.25">
      <c r="A26" s="17" t="s">
        <v>64</v>
      </c>
      <c r="B26" s="17" t="s">
        <v>149</v>
      </c>
      <c r="C26" s="9" t="s">
        <v>108</v>
      </c>
      <c r="D26" s="9" t="s">
        <v>229</v>
      </c>
      <c r="E26" s="18">
        <v>0.01</v>
      </c>
      <c r="F26" s="10"/>
      <c r="G26" s="4">
        <f t="shared" si="0"/>
        <v>0</v>
      </c>
    </row>
    <row r="27" spans="1:7" ht="196.5" customHeight="1" x14ac:dyDescent="0.25">
      <c r="A27" s="17" t="s">
        <v>65</v>
      </c>
      <c r="B27" s="17" t="s">
        <v>150</v>
      </c>
      <c r="C27" s="9" t="s">
        <v>109</v>
      </c>
      <c r="D27" s="23" t="s">
        <v>230</v>
      </c>
      <c r="E27" s="18">
        <v>0.01</v>
      </c>
      <c r="F27" s="10"/>
      <c r="G27" s="4">
        <f t="shared" si="0"/>
        <v>0</v>
      </c>
    </row>
    <row r="28" spans="1:7" ht="24" customHeight="1" x14ac:dyDescent="0.25">
      <c r="A28" s="13">
        <v>2</v>
      </c>
      <c r="B28" s="26"/>
      <c r="C28" s="14" t="s">
        <v>30</v>
      </c>
      <c r="D28" s="15"/>
      <c r="E28" s="15"/>
      <c r="F28" s="15"/>
      <c r="G28" s="16"/>
    </row>
    <row r="29" spans="1:7" ht="125.25" customHeight="1" x14ac:dyDescent="0.25">
      <c r="A29" s="19" t="s">
        <v>4</v>
      </c>
      <c r="B29" s="17" t="s">
        <v>151</v>
      </c>
      <c r="C29" s="9" t="s">
        <v>90</v>
      </c>
      <c r="D29" s="9" t="s">
        <v>91</v>
      </c>
      <c r="E29" s="18">
        <v>0.02</v>
      </c>
      <c r="F29" s="10"/>
      <c r="G29" s="4">
        <f t="shared" si="0"/>
        <v>0</v>
      </c>
    </row>
    <row r="30" spans="1:7" ht="125.25" customHeight="1" x14ac:dyDescent="0.25">
      <c r="A30" s="19" t="s">
        <v>5</v>
      </c>
      <c r="B30" s="17" t="s">
        <v>152</v>
      </c>
      <c r="C30" s="9" t="s">
        <v>92</v>
      </c>
      <c r="D30" s="9" t="s">
        <v>91</v>
      </c>
      <c r="E30" s="18">
        <v>0.02</v>
      </c>
      <c r="F30" s="10"/>
      <c r="G30" s="4">
        <v>0</v>
      </c>
    </row>
    <row r="31" spans="1:7" ht="125.25" customHeight="1" x14ac:dyDescent="0.25">
      <c r="A31" s="19" t="s">
        <v>6</v>
      </c>
      <c r="B31" s="17" t="s">
        <v>153</v>
      </c>
      <c r="C31" s="9" t="s">
        <v>93</v>
      </c>
      <c r="D31" s="9" t="s">
        <v>94</v>
      </c>
      <c r="E31" s="18">
        <v>0.02</v>
      </c>
      <c r="F31" s="10"/>
      <c r="G31" s="4">
        <v>0</v>
      </c>
    </row>
    <row r="32" spans="1:7" ht="211.5" customHeight="1" x14ac:dyDescent="0.25">
      <c r="A32" s="19" t="s">
        <v>7</v>
      </c>
      <c r="B32" s="17" t="s">
        <v>154</v>
      </c>
      <c r="C32" s="9" t="s">
        <v>95</v>
      </c>
      <c r="D32" s="9" t="s">
        <v>231</v>
      </c>
      <c r="E32" s="18">
        <v>0.02</v>
      </c>
      <c r="F32" s="10"/>
      <c r="G32" s="4">
        <v>0</v>
      </c>
    </row>
    <row r="33" spans="1:7" ht="186.75" customHeight="1" x14ac:dyDescent="0.25">
      <c r="A33" s="19" t="s">
        <v>8</v>
      </c>
      <c r="B33" s="17" t="s">
        <v>155</v>
      </c>
      <c r="C33" s="9" t="s">
        <v>96</v>
      </c>
      <c r="D33" s="9" t="s">
        <v>232</v>
      </c>
      <c r="E33" s="18">
        <v>0.02</v>
      </c>
      <c r="F33" s="10"/>
      <c r="G33" s="4">
        <f t="shared" si="0"/>
        <v>0</v>
      </c>
    </row>
    <row r="34" spans="1:7" ht="196.5" customHeight="1" x14ac:dyDescent="0.25">
      <c r="A34" s="19" t="s">
        <v>9</v>
      </c>
      <c r="B34" s="17" t="s">
        <v>156</v>
      </c>
      <c r="C34" s="9" t="s">
        <v>97</v>
      </c>
      <c r="D34" s="9" t="s">
        <v>233</v>
      </c>
      <c r="E34" s="18">
        <v>0.01</v>
      </c>
      <c r="F34" s="10"/>
      <c r="G34" s="4">
        <f t="shared" si="0"/>
        <v>0</v>
      </c>
    </row>
    <row r="35" spans="1:7" ht="165.75" customHeight="1" x14ac:dyDescent="0.25">
      <c r="A35" s="19" t="s">
        <v>10</v>
      </c>
      <c r="B35" s="17" t="s">
        <v>157</v>
      </c>
      <c r="C35" s="9" t="s">
        <v>98</v>
      </c>
      <c r="D35" s="9" t="s">
        <v>234</v>
      </c>
      <c r="E35" s="18">
        <v>0.02</v>
      </c>
      <c r="F35" s="10"/>
      <c r="G35" s="4">
        <f t="shared" si="0"/>
        <v>0</v>
      </c>
    </row>
    <row r="36" spans="1:7" ht="123.75" customHeight="1" x14ac:dyDescent="0.25">
      <c r="A36" s="19" t="s">
        <v>11</v>
      </c>
      <c r="B36" s="17" t="s">
        <v>158</v>
      </c>
      <c r="C36" s="9" t="s">
        <v>49</v>
      </c>
      <c r="D36" s="9" t="s">
        <v>51</v>
      </c>
      <c r="E36" s="18">
        <v>0.02</v>
      </c>
      <c r="F36" s="10"/>
      <c r="G36" s="4">
        <f t="shared" si="0"/>
        <v>0</v>
      </c>
    </row>
    <row r="37" spans="1:7" ht="118.5" customHeight="1" x14ac:dyDescent="0.25">
      <c r="A37" s="19" t="s">
        <v>12</v>
      </c>
      <c r="B37" s="17" t="s">
        <v>159</v>
      </c>
      <c r="C37" s="9" t="s">
        <v>99</v>
      </c>
      <c r="D37" s="9" t="s">
        <v>100</v>
      </c>
      <c r="E37" s="18">
        <v>0.02</v>
      </c>
      <c r="F37" s="10"/>
      <c r="G37" s="4">
        <f t="shared" si="0"/>
        <v>0</v>
      </c>
    </row>
    <row r="38" spans="1:7" ht="173.25" customHeight="1" x14ac:dyDescent="0.25">
      <c r="A38" s="19" t="s">
        <v>67</v>
      </c>
      <c r="B38" s="17" t="s">
        <v>160</v>
      </c>
      <c r="C38" s="9" t="s">
        <v>101</v>
      </c>
      <c r="D38" s="9" t="s">
        <v>235</v>
      </c>
      <c r="E38" s="18">
        <v>0.01</v>
      </c>
      <c r="F38" s="10"/>
      <c r="G38" s="4">
        <f t="shared" si="0"/>
        <v>0</v>
      </c>
    </row>
    <row r="39" spans="1:7" ht="184.5" customHeight="1" x14ac:dyDescent="0.25">
      <c r="A39" s="19" t="s">
        <v>68</v>
      </c>
      <c r="B39" s="17" t="s">
        <v>161</v>
      </c>
      <c r="C39" s="9" t="s">
        <v>102</v>
      </c>
      <c r="D39" s="9" t="s">
        <v>236</v>
      </c>
      <c r="E39" s="18">
        <v>0.01</v>
      </c>
      <c r="F39" s="10"/>
      <c r="G39" s="4">
        <f t="shared" si="0"/>
        <v>0</v>
      </c>
    </row>
    <row r="40" spans="1:7" ht="137.25" customHeight="1" x14ac:dyDescent="0.25">
      <c r="A40" s="19" t="s">
        <v>69</v>
      </c>
      <c r="B40" s="17" t="s">
        <v>162</v>
      </c>
      <c r="C40" s="9" t="s">
        <v>103</v>
      </c>
      <c r="D40" s="9" t="s">
        <v>237</v>
      </c>
      <c r="E40" s="18">
        <v>0.02</v>
      </c>
      <c r="F40" s="10"/>
      <c r="G40" s="4">
        <v>0</v>
      </c>
    </row>
    <row r="41" spans="1:7" ht="170.25" customHeight="1" x14ac:dyDescent="0.25">
      <c r="A41" s="19" t="s">
        <v>70</v>
      </c>
      <c r="B41" s="17" t="s">
        <v>163</v>
      </c>
      <c r="C41" s="9" t="s">
        <v>50</v>
      </c>
      <c r="D41" s="9" t="s">
        <v>238</v>
      </c>
      <c r="E41" s="18">
        <v>0.02</v>
      </c>
      <c r="F41" s="10"/>
      <c r="G41" s="4">
        <v>0</v>
      </c>
    </row>
    <row r="42" spans="1:7" ht="133.5" customHeight="1" x14ac:dyDescent="0.25">
      <c r="A42" s="19" t="s">
        <v>71</v>
      </c>
      <c r="B42" s="17" t="s">
        <v>164</v>
      </c>
      <c r="C42" s="9" t="s">
        <v>105</v>
      </c>
      <c r="D42" s="9" t="s">
        <v>104</v>
      </c>
      <c r="E42" s="18">
        <v>0.02</v>
      </c>
      <c r="F42" s="10"/>
      <c r="G42" s="4">
        <v>0</v>
      </c>
    </row>
    <row r="43" spans="1:7" ht="194.25" customHeight="1" x14ac:dyDescent="0.25">
      <c r="A43" s="19" t="s">
        <v>72</v>
      </c>
      <c r="B43" s="17" t="s">
        <v>165</v>
      </c>
      <c r="C43" s="9" t="s">
        <v>106</v>
      </c>
      <c r="D43" s="9" t="s">
        <v>239</v>
      </c>
      <c r="E43" s="18">
        <v>0.01</v>
      </c>
      <c r="F43" s="10"/>
      <c r="G43" s="4">
        <v>0</v>
      </c>
    </row>
    <row r="44" spans="1:7" ht="201" customHeight="1" x14ac:dyDescent="0.25">
      <c r="A44" s="19" t="s">
        <v>73</v>
      </c>
      <c r="B44" s="17" t="s">
        <v>166</v>
      </c>
      <c r="C44" s="9" t="s">
        <v>107</v>
      </c>
      <c r="D44" s="9" t="s">
        <v>240</v>
      </c>
      <c r="E44" s="18">
        <v>0.01</v>
      </c>
      <c r="F44" s="10"/>
      <c r="G44" s="4">
        <v>0</v>
      </c>
    </row>
    <row r="45" spans="1:7" ht="192.75" customHeight="1" x14ac:dyDescent="0.25">
      <c r="A45" s="19" t="s">
        <v>74</v>
      </c>
      <c r="B45" s="17" t="s">
        <v>167</v>
      </c>
      <c r="C45" s="9" t="s">
        <v>108</v>
      </c>
      <c r="D45" s="9" t="s">
        <v>241</v>
      </c>
      <c r="E45" s="18">
        <v>0.01</v>
      </c>
      <c r="F45" s="10"/>
      <c r="G45" s="4">
        <v>0</v>
      </c>
    </row>
    <row r="46" spans="1:7" ht="201.75" customHeight="1" x14ac:dyDescent="0.25">
      <c r="A46" s="19" t="s">
        <v>75</v>
      </c>
      <c r="B46" s="17" t="s">
        <v>168</v>
      </c>
      <c r="C46" s="9" t="s">
        <v>109</v>
      </c>
      <c r="D46" s="23" t="s">
        <v>242</v>
      </c>
      <c r="E46" s="18">
        <v>0.01</v>
      </c>
      <c r="F46" s="10"/>
      <c r="G46" s="4">
        <v>0</v>
      </c>
    </row>
    <row r="47" spans="1:7" ht="24.75" customHeight="1" x14ac:dyDescent="0.25">
      <c r="A47" s="13">
        <v>3</v>
      </c>
      <c r="B47" s="26"/>
      <c r="C47" s="14" t="s">
        <v>31</v>
      </c>
      <c r="D47" s="15"/>
      <c r="E47" s="15"/>
      <c r="F47" s="15"/>
      <c r="G47" s="16"/>
    </row>
    <row r="48" spans="1:7" ht="171" customHeight="1" x14ac:dyDescent="0.25">
      <c r="A48" s="17" t="s">
        <v>13</v>
      </c>
      <c r="B48" s="17" t="s">
        <v>169</v>
      </c>
      <c r="C48" s="9" t="s">
        <v>90</v>
      </c>
      <c r="D48" s="9" t="s">
        <v>243</v>
      </c>
      <c r="E48" s="18">
        <v>0.02</v>
      </c>
      <c r="F48" s="10"/>
      <c r="G48" s="4">
        <f t="shared" si="0"/>
        <v>0</v>
      </c>
    </row>
    <row r="49" spans="1:7" ht="180" customHeight="1" x14ac:dyDescent="0.25">
      <c r="A49" s="17" t="s">
        <v>14</v>
      </c>
      <c r="B49" s="17" t="s">
        <v>170</v>
      </c>
      <c r="C49" s="9" t="s">
        <v>92</v>
      </c>
      <c r="D49" s="9" t="s">
        <v>244</v>
      </c>
      <c r="E49" s="18">
        <v>0.02</v>
      </c>
      <c r="F49" s="10"/>
      <c r="G49" s="4">
        <f t="shared" si="0"/>
        <v>0</v>
      </c>
    </row>
    <row r="50" spans="1:7" ht="192" customHeight="1" x14ac:dyDescent="0.25">
      <c r="A50" s="17" t="s">
        <v>15</v>
      </c>
      <c r="B50" s="17" t="s">
        <v>171</v>
      </c>
      <c r="C50" s="9" t="s">
        <v>93</v>
      </c>
      <c r="D50" s="9" t="s">
        <v>266</v>
      </c>
      <c r="E50" s="18">
        <v>0.02</v>
      </c>
      <c r="F50" s="10"/>
      <c r="G50" s="4">
        <v>0</v>
      </c>
    </row>
    <row r="51" spans="1:7" ht="207.75" customHeight="1" x14ac:dyDescent="0.25">
      <c r="A51" s="17" t="s">
        <v>16</v>
      </c>
      <c r="B51" s="17" t="s">
        <v>172</v>
      </c>
      <c r="C51" s="9" t="s">
        <v>95</v>
      </c>
      <c r="D51" s="9" t="s">
        <v>245</v>
      </c>
      <c r="E51" s="18">
        <v>0.02</v>
      </c>
      <c r="F51" s="10"/>
      <c r="G51" s="4">
        <v>0</v>
      </c>
    </row>
    <row r="52" spans="1:7" ht="194.25" customHeight="1" x14ac:dyDescent="0.25">
      <c r="A52" s="17" t="s">
        <v>17</v>
      </c>
      <c r="B52" s="17" t="s">
        <v>173</v>
      </c>
      <c r="C52" s="9" t="s">
        <v>96</v>
      </c>
      <c r="D52" s="9" t="s">
        <v>246</v>
      </c>
      <c r="E52" s="18">
        <v>0.02</v>
      </c>
      <c r="F52" s="10"/>
      <c r="G52" s="4">
        <v>0</v>
      </c>
    </row>
    <row r="53" spans="1:7" ht="191.25" customHeight="1" x14ac:dyDescent="0.25">
      <c r="A53" s="17" t="s">
        <v>18</v>
      </c>
      <c r="B53" s="17" t="s">
        <v>174</v>
      </c>
      <c r="C53" s="9" t="s">
        <v>97</v>
      </c>
      <c r="D53" s="9" t="s">
        <v>247</v>
      </c>
      <c r="E53" s="18">
        <v>0.01</v>
      </c>
      <c r="F53" s="10"/>
      <c r="G53" s="4">
        <v>0</v>
      </c>
    </row>
    <row r="54" spans="1:7" ht="161.25" customHeight="1" x14ac:dyDescent="0.25">
      <c r="A54" s="17" t="s">
        <v>19</v>
      </c>
      <c r="B54" s="17" t="s">
        <v>175</v>
      </c>
      <c r="C54" s="9" t="s">
        <v>98</v>
      </c>
      <c r="D54" s="9" t="s">
        <v>248</v>
      </c>
      <c r="E54" s="18">
        <v>0.02</v>
      </c>
      <c r="F54" s="10"/>
      <c r="G54" s="4">
        <v>0</v>
      </c>
    </row>
    <row r="55" spans="1:7" ht="165" customHeight="1" x14ac:dyDescent="0.25">
      <c r="A55" s="17" t="s">
        <v>20</v>
      </c>
      <c r="B55" s="17" t="s">
        <v>176</v>
      </c>
      <c r="C55" s="9" t="s">
        <v>49</v>
      </c>
      <c r="D55" s="9" t="s">
        <v>249</v>
      </c>
      <c r="E55" s="18">
        <v>0.02</v>
      </c>
      <c r="F55" s="10"/>
      <c r="G55" s="4">
        <v>0</v>
      </c>
    </row>
    <row r="56" spans="1:7" ht="171.75" customHeight="1" x14ac:dyDescent="0.25">
      <c r="A56" s="17" t="s">
        <v>21</v>
      </c>
      <c r="B56" s="17" t="s">
        <v>177</v>
      </c>
      <c r="C56" s="9" t="s">
        <v>99</v>
      </c>
      <c r="D56" s="9" t="s">
        <v>250</v>
      </c>
      <c r="E56" s="18">
        <v>0.02</v>
      </c>
      <c r="F56" s="10"/>
      <c r="G56" s="4">
        <v>0</v>
      </c>
    </row>
    <row r="57" spans="1:7" ht="201" customHeight="1" x14ac:dyDescent="0.25">
      <c r="A57" s="17" t="s">
        <v>76</v>
      </c>
      <c r="B57" s="17" t="s">
        <v>178</v>
      </c>
      <c r="C57" s="9" t="s">
        <v>101</v>
      </c>
      <c r="D57" s="9" t="s">
        <v>251</v>
      </c>
      <c r="E57" s="18">
        <v>0.01</v>
      </c>
      <c r="F57" s="10"/>
      <c r="G57" s="4">
        <v>0</v>
      </c>
    </row>
    <row r="58" spans="1:7" ht="200.25" customHeight="1" x14ac:dyDescent="0.25">
      <c r="A58" s="17" t="s">
        <v>77</v>
      </c>
      <c r="B58" s="17" t="s">
        <v>179</v>
      </c>
      <c r="C58" s="9" t="s">
        <v>102</v>
      </c>
      <c r="D58" s="9" t="s">
        <v>252</v>
      </c>
      <c r="E58" s="18">
        <v>0.01</v>
      </c>
      <c r="F58" s="10"/>
      <c r="G58" s="4">
        <v>0</v>
      </c>
    </row>
    <row r="59" spans="1:7" ht="162" customHeight="1" x14ac:dyDescent="0.25">
      <c r="A59" s="17" t="s">
        <v>78</v>
      </c>
      <c r="B59" s="17" t="s">
        <v>180</v>
      </c>
      <c r="C59" s="9" t="s">
        <v>103</v>
      </c>
      <c r="D59" s="9" t="s">
        <v>253</v>
      </c>
      <c r="E59" s="18">
        <v>0.1</v>
      </c>
      <c r="F59" s="10"/>
      <c r="G59" s="4">
        <v>0</v>
      </c>
    </row>
    <row r="60" spans="1:7" ht="162" customHeight="1" x14ac:dyDescent="0.25">
      <c r="A60" s="17" t="s">
        <v>79</v>
      </c>
      <c r="B60" s="17" t="s">
        <v>181</v>
      </c>
      <c r="C60" s="9" t="s">
        <v>50</v>
      </c>
      <c r="D60" s="9" t="s">
        <v>254</v>
      </c>
      <c r="E60" s="18">
        <v>0.05</v>
      </c>
      <c r="F60" s="10"/>
      <c r="G60" s="4">
        <v>0</v>
      </c>
    </row>
    <row r="61" spans="1:7" ht="166.5" customHeight="1" x14ac:dyDescent="0.25">
      <c r="A61" s="17" t="s">
        <v>80</v>
      </c>
      <c r="B61" s="17" t="s">
        <v>182</v>
      </c>
      <c r="C61" s="9" t="s">
        <v>105</v>
      </c>
      <c r="D61" s="9" t="s">
        <v>255</v>
      </c>
      <c r="E61" s="18">
        <v>0.02</v>
      </c>
      <c r="F61" s="10"/>
      <c r="G61" s="4">
        <f t="shared" si="0"/>
        <v>0</v>
      </c>
    </row>
    <row r="62" spans="1:7" ht="185.25" customHeight="1" x14ac:dyDescent="0.25">
      <c r="A62" s="17" t="s">
        <v>81</v>
      </c>
      <c r="B62" s="17" t="s">
        <v>183</v>
      </c>
      <c r="C62" s="9" t="s">
        <v>106</v>
      </c>
      <c r="D62" s="9" t="s">
        <v>256</v>
      </c>
      <c r="E62" s="18">
        <v>0.01</v>
      </c>
      <c r="F62" s="10"/>
      <c r="G62" s="4">
        <f t="shared" si="0"/>
        <v>0</v>
      </c>
    </row>
    <row r="63" spans="1:7" ht="182.25" customHeight="1" x14ac:dyDescent="0.25">
      <c r="A63" s="17" t="s">
        <v>82</v>
      </c>
      <c r="B63" s="17" t="s">
        <v>184</v>
      </c>
      <c r="C63" s="9" t="s">
        <v>107</v>
      </c>
      <c r="D63" s="9" t="s">
        <v>257</v>
      </c>
      <c r="E63" s="18">
        <v>0.02</v>
      </c>
      <c r="F63" s="10"/>
      <c r="G63" s="4">
        <f t="shared" si="0"/>
        <v>0</v>
      </c>
    </row>
    <row r="64" spans="1:7" ht="177.75" customHeight="1" x14ac:dyDescent="0.25">
      <c r="A64" s="17" t="s">
        <v>83</v>
      </c>
      <c r="B64" s="17" t="s">
        <v>185</v>
      </c>
      <c r="C64" s="9" t="s">
        <v>108</v>
      </c>
      <c r="D64" s="9" t="s">
        <v>258</v>
      </c>
      <c r="E64" s="18">
        <v>0.01</v>
      </c>
      <c r="F64" s="10"/>
      <c r="G64" s="4">
        <f t="shared" si="0"/>
        <v>0</v>
      </c>
    </row>
    <row r="65" spans="1:7" ht="170.25" customHeight="1" x14ac:dyDescent="0.25">
      <c r="A65" s="17" t="s">
        <v>84</v>
      </c>
      <c r="B65" s="17" t="s">
        <v>186</v>
      </c>
      <c r="C65" s="9" t="s">
        <v>109</v>
      </c>
      <c r="D65" s="9" t="s">
        <v>259</v>
      </c>
      <c r="E65" s="18">
        <v>0.02</v>
      </c>
      <c r="F65" s="10"/>
      <c r="G65" s="4">
        <f t="shared" si="0"/>
        <v>0</v>
      </c>
    </row>
    <row r="66" spans="1:7" ht="23.25" customHeight="1" x14ac:dyDescent="0.25">
      <c r="A66" s="17"/>
      <c r="B66" s="17"/>
      <c r="C66" s="10"/>
      <c r="D66" s="5" t="s">
        <v>36</v>
      </c>
      <c r="E66" s="20">
        <f>SUM(E10:E65)</f>
        <v>1.0000000000000004</v>
      </c>
      <c r="F66" s="10"/>
      <c r="G66" s="4"/>
    </row>
    <row r="67" spans="1:7" ht="27.75" customHeight="1" x14ac:dyDescent="0.25">
      <c r="A67" s="30" t="s">
        <v>37</v>
      </c>
      <c r="B67" s="30"/>
      <c r="C67" s="30"/>
      <c r="D67" s="30"/>
      <c r="E67" s="30"/>
      <c r="F67" s="30"/>
      <c r="G67" s="11">
        <f>SUM(G11:G65)</f>
        <v>0</v>
      </c>
    </row>
    <row r="68" spans="1:7" ht="28.5" customHeight="1" x14ac:dyDescent="0.25">
      <c r="A68" s="31" t="s">
        <v>39</v>
      </c>
      <c r="B68" s="31"/>
      <c r="C68" s="31"/>
      <c r="D68" s="31"/>
      <c r="E68" s="31"/>
      <c r="F68" s="31"/>
      <c r="G68" s="11"/>
    </row>
    <row r="69" spans="1:7" ht="29.25" customHeight="1" x14ac:dyDescent="0.25">
      <c r="A69" s="31" t="s">
        <v>38</v>
      </c>
      <c r="B69" s="31"/>
      <c r="C69" s="31"/>
      <c r="D69" s="31"/>
      <c r="E69" s="31"/>
      <c r="F69" s="31"/>
      <c r="G69" s="11"/>
    </row>
    <row r="70" spans="1:7" ht="27.75" customHeight="1" x14ac:dyDescent="0.25">
      <c r="A70" s="21"/>
      <c r="B70" s="21"/>
      <c r="C70" s="27"/>
      <c r="D70" s="27"/>
      <c r="E70" s="28"/>
    </row>
    <row r="71" spans="1:7" ht="30" customHeight="1" x14ac:dyDescent="0.25">
      <c r="A71" s="21"/>
      <c r="B71" s="21"/>
      <c r="C71" s="27"/>
      <c r="D71" s="27"/>
      <c r="E71" s="28"/>
    </row>
    <row r="72" spans="1:7" ht="56.25" customHeight="1" x14ac:dyDescent="0.25">
      <c r="A72" s="33" t="s">
        <v>48</v>
      </c>
      <c r="B72" s="33"/>
      <c r="C72" s="33"/>
      <c r="D72" s="33"/>
      <c r="E72" s="33"/>
      <c r="F72" s="33"/>
    </row>
  </sheetData>
  <mergeCells count="6">
    <mergeCell ref="A72:F72"/>
    <mergeCell ref="A4:E4"/>
    <mergeCell ref="A5:E5"/>
    <mergeCell ref="A67:F67"/>
    <mergeCell ref="A68:F68"/>
    <mergeCell ref="A69:F69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db7a8cc-cfd1-4729-94bb-13c46a81b150">
      <UserInfo>
        <DisplayName/>
        <AccountId xsi:nil="true"/>
        <AccountType/>
      </UserInfo>
    </Owner>
    <AppVersion xmlns="edb7a8cc-cfd1-4729-94bb-13c46a81b150" xsi:nil="true"/>
    <DefaultSectionNames xmlns="edb7a8cc-cfd1-4729-94bb-13c46a81b150" xsi:nil="true"/>
    <TeamsChannelId xmlns="edb7a8cc-cfd1-4729-94bb-13c46a81b150" xsi:nil="true"/>
    <Invited_Students xmlns="edb7a8cc-cfd1-4729-94bb-13c46a81b150" xsi:nil="true"/>
    <Self_Registration_Enabled xmlns="edb7a8cc-cfd1-4729-94bb-13c46a81b150" xsi:nil="true"/>
    <Students xmlns="edb7a8cc-cfd1-4729-94bb-13c46a81b150">
      <UserInfo>
        <DisplayName/>
        <AccountId xsi:nil="true"/>
        <AccountType/>
      </UserInfo>
    </Students>
    <Student_Groups xmlns="edb7a8cc-cfd1-4729-94bb-13c46a81b150">
      <UserInfo>
        <DisplayName/>
        <AccountId xsi:nil="true"/>
        <AccountType/>
      </UserInfo>
    </Student_Groups>
    <Invited_Teachers xmlns="edb7a8cc-cfd1-4729-94bb-13c46a81b150" xsi:nil="true"/>
    <IsNotebookLocked xmlns="edb7a8cc-cfd1-4729-94bb-13c46a81b150" xsi:nil="true"/>
    <Is_Collaboration_Space_Locked xmlns="edb7a8cc-cfd1-4729-94bb-13c46a81b150" xsi:nil="true"/>
    <Teachers xmlns="edb7a8cc-cfd1-4729-94bb-13c46a81b150">
      <UserInfo>
        <DisplayName/>
        <AccountId xsi:nil="true"/>
        <AccountType/>
      </UserInfo>
    </Teachers>
    <Templates xmlns="edb7a8cc-cfd1-4729-94bb-13c46a81b150" xsi:nil="true"/>
    <Has_Teacher_Only_SectionGroup xmlns="edb7a8cc-cfd1-4729-94bb-13c46a81b150" xsi:nil="true"/>
    <NotebookType xmlns="edb7a8cc-cfd1-4729-94bb-13c46a81b150" xsi:nil="true"/>
    <FolderType xmlns="edb7a8cc-cfd1-4729-94bb-13c46a81b150" xsi:nil="true"/>
    <CultureName xmlns="edb7a8cc-cfd1-4729-94bb-13c46a81b1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7029E11D18394EA6065292EF6849D9" ma:contentTypeVersion="30" ma:contentTypeDescription="Create a new document." ma:contentTypeScope="" ma:versionID="b20e5b972230ed3e631726f347829b15">
  <xsd:schema xmlns:xsd="http://www.w3.org/2001/XMLSchema" xmlns:xs="http://www.w3.org/2001/XMLSchema" xmlns:p="http://schemas.microsoft.com/office/2006/metadata/properties" xmlns:ns3="edb7a8cc-cfd1-4729-94bb-13c46a81b150" xmlns:ns4="def66c46-8d86-4a61-bd05-80bfc72c3e10" targetNamespace="http://schemas.microsoft.com/office/2006/metadata/properties" ma:root="true" ma:fieldsID="abecea91c9525d7afdc57ca6cc2f6e44" ns3:_="" ns4:_="">
    <xsd:import namespace="edb7a8cc-cfd1-4729-94bb-13c46a81b150"/>
    <xsd:import namespace="def66c46-8d86-4a61-bd05-80bfc72c3e10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7a8cc-cfd1-4729-94bb-13c46a81b150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5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2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3" nillable="true" ma:displayName="Is Collaboration Space Locked" ma:internalName="Is_Collaboration_Space_Locked">
      <xsd:simpleType>
        <xsd:restriction base="dms:Boolean"/>
      </xsd:simpleType>
    </xsd:element>
    <xsd:element name="IsNotebookLocked" ma:index="24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66c46-8d86-4a61-bd05-80bfc72c3e10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58779A-BF00-414B-99EE-0E58CBCACF0C}">
  <ds:schemaRefs>
    <ds:schemaRef ds:uri="http://schemas.microsoft.com/office/2006/metadata/properties"/>
    <ds:schemaRef ds:uri="edb7a8cc-cfd1-4729-94bb-13c46a81b150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def66c46-8d86-4a61-bd05-80bfc72c3e1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4E1870-88EE-454F-8A6D-6C5CA0631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b7a8cc-cfd1-4729-94bb-13c46a81b150"/>
    <ds:schemaRef ds:uri="def66c46-8d86-4a61-bd05-80bfc72c3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04A3F-ECBF-415C-8B38-476AC72FF0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d. nespalvotos knygos</vt:lpstr>
      <vt:lpstr>2 d. spalvotos knygos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Liočienė</dc:creator>
  <cp:lastModifiedBy>Živilė Kasperavičienė</cp:lastModifiedBy>
  <cp:lastPrinted>2024-02-22T12:54:49Z</cp:lastPrinted>
  <dcterms:created xsi:type="dcterms:W3CDTF">2020-06-22T11:05:02Z</dcterms:created>
  <dcterms:modified xsi:type="dcterms:W3CDTF">2025-03-10T11:10:48Z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0x010100917029E11D18394EA6065292EF6849D9</vt:lpwstr>
  </property>
</Properties>
</file>