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santa.zubernyte\Desktop\2025 metai\Aktu sales\Audriui\Rinkos konsultacija_2025-03-25\"/>
    </mc:Choice>
  </mc:AlternateContent>
  <xr:revisionPtr revIDLastSave="0" documentId="13_ncr:1_{2C1607E2-B753-44E3-A4FC-D46693B771BB}" xr6:coauthVersionLast="47" xr6:coauthVersionMax="47" xr10:uidLastSave="{00000000-0000-0000-0000-000000000000}"/>
  <bookViews>
    <workbookView xWindow="28680" yWindow="-120" windowWidth="29040" windowHeight="15720" activeTab="5" xr2:uid="{9F88E432-410E-4075-9869-FBA1E8AF689E}"/>
  </bookViews>
  <sheets>
    <sheet name="I pirkimo dalis" sheetId="1" r:id="rId1"/>
    <sheet name="II pirkimo dalis" sheetId="7" r:id="rId2"/>
    <sheet name="III pirkimo dalis " sheetId="8" r:id="rId3"/>
    <sheet name="IV pirkimo dalis" sheetId="9" r:id="rId4"/>
    <sheet name="V pirkimo dalis" sheetId="10" r:id="rId5"/>
    <sheet name="VI pirkimo " sheetId="11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10" i="9"/>
  <c r="F11" i="9"/>
  <c r="F12" i="9"/>
  <c r="F13" i="9"/>
  <c r="F14" i="9"/>
  <c r="F15" i="9"/>
  <c r="F16" i="9"/>
  <c r="F17" i="9"/>
  <c r="F18" i="9"/>
  <c r="F19" i="9"/>
  <c r="F20" i="9"/>
  <c r="F21" i="9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0" i="11"/>
  <c r="F21" i="11"/>
  <c r="F22" i="11"/>
  <c r="F23" i="11"/>
  <c r="F24" i="11"/>
  <c r="F25" i="11"/>
  <c r="F26" i="11"/>
  <c r="F27" i="11"/>
  <c r="F28" i="11"/>
  <c r="F29" i="11"/>
  <c r="F10" i="11"/>
  <c r="F44" i="11" l="1"/>
  <c r="F43" i="11"/>
  <c r="F42" i="11"/>
  <c r="F41" i="11"/>
  <c r="F40" i="11"/>
  <c r="F39" i="11"/>
  <c r="F38" i="11"/>
  <c r="F37" i="11"/>
  <c r="F36" i="11"/>
  <c r="F35" i="11"/>
  <c r="F33" i="11"/>
  <c r="F32" i="11"/>
  <c r="F31" i="11"/>
  <c r="F19" i="11"/>
  <c r="F18" i="11"/>
  <c r="F17" i="11"/>
  <c r="F16" i="11"/>
  <c r="F15" i="11"/>
  <c r="F14" i="11"/>
  <c r="F13" i="11"/>
  <c r="F12" i="11"/>
  <c r="F11" i="11"/>
  <c r="F9" i="11"/>
  <c r="F8" i="11"/>
  <c r="F7" i="11"/>
  <c r="F45" i="11" s="1"/>
  <c r="F44" i="10"/>
  <c r="F43" i="10"/>
  <c r="F42" i="10"/>
  <c r="F41" i="10"/>
  <c r="F40" i="10"/>
  <c r="F39" i="10"/>
  <c r="F38" i="10"/>
  <c r="F37" i="10"/>
  <c r="F36" i="10"/>
  <c r="F35" i="10"/>
  <c r="F33" i="10"/>
  <c r="F32" i="10"/>
  <c r="F31" i="10"/>
  <c r="F29" i="10"/>
  <c r="F28" i="10"/>
  <c r="F27" i="10"/>
  <c r="F26" i="10"/>
  <c r="F25" i="10"/>
  <c r="F24" i="10"/>
  <c r="F23" i="10"/>
  <c r="F9" i="10"/>
  <c r="F8" i="10"/>
  <c r="F7" i="10"/>
  <c r="F45" i="10" s="1"/>
  <c r="F28" i="9"/>
  <c r="F29" i="9"/>
  <c r="F32" i="9"/>
  <c r="F44" i="9"/>
  <c r="F43" i="9"/>
  <c r="F42" i="9"/>
  <c r="F41" i="9"/>
  <c r="F40" i="9"/>
  <c r="F39" i="9"/>
  <c r="F38" i="9"/>
  <c r="F37" i="9"/>
  <c r="F36" i="9"/>
  <c r="F35" i="9"/>
  <c r="F33" i="9"/>
  <c r="F31" i="9"/>
  <c r="F27" i="9"/>
  <c r="F26" i="9"/>
  <c r="F25" i="9"/>
  <c r="F24" i="9"/>
  <c r="F23" i="9"/>
  <c r="F22" i="9"/>
  <c r="F9" i="9"/>
  <c r="F8" i="9"/>
  <c r="F7" i="9"/>
  <c r="F38" i="8"/>
  <c r="F39" i="8"/>
  <c r="F40" i="8"/>
  <c r="F41" i="8"/>
  <c r="F42" i="8"/>
  <c r="F43" i="8"/>
  <c r="F44" i="8"/>
  <c r="F45" i="8"/>
  <c r="F46" i="8"/>
  <c r="F37" i="8"/>
  <c r="F34" i="8"/>
  <c r="F35" i="8"/>
  <c r="F33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7" i="8"/>
  <c r="F36" i="7"/>
  <c r="F37" i="7"/>
  <c r="F38" i="7"/>
  <c r="F39" i="7"/>
  <c r="F40" i="7"/>
  <c r="F41" i="7"/>
  <c r="F42" i="7"/>
  <c r="F43" i="7"/>
  <c r="F44" i="7"/>
  <c r="F35" i="7"/>
  <c r="F32" i="7"/>
  <c r="F33" i="7"/>
  <c r="F31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7" i="7"/>
  <c r="F46" i="11" l="1"/>
  <c r="F47" i="11" s="1"/>
  <c r="F46" i="10"/>
  <c r="F47" i="10" s="1"/>
  <c r="F45" i="9"/>
  <c r="F46" i="9" s="1"/>
  <c r="F47" i="9" s="1"/>
  <c r="F47" i="8" l="1"/>
  <c r="F45" i="7"/>
  <c r="F46" i="7" s="1"/>
  <c r="F29" i="1"/>
  <c r="F30" i="1"/>
  <c r="F31" i="1"/>
  <c r="F32" i="1"/>
  <c r="F33" i="1"/>
  <c r="F34" i="1"/>
  <c r="F35" i="1"/>
  <c r="F36" i="1"/>
  <c r="F37" i="1"/>
  <c r="F28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7" i="1"/>
  <c r="F47" i="7" l="1"/>
  <c r="F48" i="8"/>
  <c r="F49" i="8" s="1"/>
  <c r="F39" i="1"/>
  <c r="F40" i="1" s="1"/>
</calcChain>
</file>

<file path=xl/sharedStrings.xml><?xml version="1.0" encoding="utf-8"?>
<sst xmlns="http://schemas.openxmlformats.org/spreadsheetml/2006/main" count="578" uniqueCount="88">
  <si>
    <t>I Pirkimo dalis:  Aktų salės įranga, Vilniaus Karoliniškių gimnazija, Sausio 13-osios g. 17, Vilnius (2.1.1 priedas)</t>
  </si>
  <si>
    <t>Prekė</t>
  </si>
  <si>
    <t>Mato vnt.</t>
  </si>
  <si>
    <t>Kiekis</t>
  </si>
  <si>
    <t>Įkainis, Eur be PVM</t>
  </si>
  <si>
    <t>Kaina, Eur be PVM</t>
  </si>
  <si>
    <t>5=3x4</t>
  </si>
  <si>
    <t>-</t>
  </si>
  <si>
    <t>Garso įranga</t>
  </si>
  <si>
    <t xml:space="preserve">Aktyvi garso kolonėlė  </t>
  </si>
  <si>
    <t xml:space="preserve">vnt. </t>
  </si>
  <si>
    <t>Aktyvi žemų dažnių garso kolonėlė</t>
  </si>
  <si>
    <t>Aktyvi monitorinė garso kolonėlė</t>
  </si>
  <si>
    <t>Garso pultas</t>
  </si>
  <si>
    <t>Stage box</t>
  </si>
  <si>
    <t>Belaidė sistema su mikrofonu "Handheld"</t>
  </si>
  <si>
    <t xml:space="preserve">Bevielė sistema su mikrofonu "Headset" </t>
  </si>
  <si>
    <t xml:space="preserve">Bevielių sistemų antenų skirstytuvas  </t>
  </si>
  <si>
    <t xml:space="preserve">Mikrofonas vokalinis dinaminis  </t>
  </si>
  <si>
    <t xml:space="preserve">Mikrofonas kondensatorinis  </t>
  </si>
  <si>
    <t xml:space="preserve">Mikrofonas instrumentinis (Snare/Tom) dinaminis  </t>
  </si>
  <si>
    <t xml:space="preserve">Mikrofonas instrumentinis (Overhead) kondensatorinis  </t>
  </si>
  <si>
    <t xml:space="preserve">Mikrofonas instrumentinis (Kick-Drum) dinaminis  </t>
  </si>
  <si>
    <t xml:space="preserve">Mikrofonas instrumentinis dinaminis  </t>
  </si>
  <si>
    <t xml:space="preserve">Stovas mikrofonui </t>
  </si>
  <si>
    <t>Stovas mikrofonui teleskopinis, ilgesnis</t>
  </si>
  <si>
    <t>Stovas mikrofonui teleskopinis, trumpesnis</t>
  </si>
  <si>
    <t xml:space="preserve">Di-box aktyvus  </t>
  </si>
  <si>
    <t xml:space="preserve">Di-box pasyvus stereo </t>
  </si>
  <si>
    <t>Apšvietimo įranga</t>
  </si>
  <si>
    <t xml:space="preserve">LED motorizuotas Wash tipo prožektorius </t>
  </si>
  <si>
    <t xml:space="preserve">LED motorizuotas prožektorius  </t>
  </si>
  <si>
    <t xml:space="preserve">LED Par tipo prožektorius </t>
  </si>
  <si>
    <t xml:space="preserve">LED Fresnel tipo prožektorius </t>
  </si>
  <si>
    <t xml:space="preserve">Apšvietimo pultas  </t>
  </si>
  <si>
    <t xml:space="preserve">Dvitėjinė sija šviestuvams  </t>
  </si>
  <si>
    <t xml:space="preserve">Kabelių laikiklis  </t>
  </si>
  <si>
    <t xml:space="preserve">Laikiklis prožektoriams </t>
  </si>
  <si>
    <t xml:space="preserve">Apsauginis troselis </t>
  </si>
  <si>
    <t xml:space="preserve">Sijų sujungimo komplektas  </t>
  </si>
  <si>
    <t>Bendra kaina Eur be PVM</t>
  </si>
  <si>
    <t>21 % PVM</t>
  </si>
  <si>
    <t>Bendra kaina Eur su PVM</t>
  </si>
  <si>
    <t>II Pirkimo dalis: Aktų salės įranga, Vilniaus darželis-mokykla „Vilija“, Taikos g. 15, Vilnius (2.2.1 priedas)</t>
  </si>
  <si>
    <t>Audio sistema 2-jų juostų su integruotu stiprintuvu</t>
  </si>
  <si>
    <t>Audio sistemos laikiklis</t>
  </si>
  <si>
    <t>Audio sistema žemų dažnių su integruotu stiprintuvu</t>
  </si>
  <si>
    <t>Audio sistemos monitorius su integruotu stiprintuvu</t>
  </si>
  <si>
    <t>Ausinės</t>
  </si>
  <si>
    <t xml:space="preserve">Garso pulto transportavimo dėžė </t>
  </si>
  <si>
    <t>Belaidė sistema su mikrofonu „Handheld“</t>
  </si>
  <si>
    <t>Bevielė sistema su mikrofonu "Headset"</t>
  </si>
  <si>
    <t>Bevielių sistemų antenų skirstytuvas</t>
  </si>
  <si>
    <t>Mikrofonas vokalinis</t>
  </si>
  <si>
    <t>Mikrofonas kondensatorinis</t>
  </si>
  <si>
    <t>Stovas mikrofonui</t>
  </si>
  <si>
    <t>Stovas mikrofonui teleskopinis, sunkesnis</t>
  </si>
  <si>
    <t>Di-box aktyvus</t>
  </si>
  <si>
    <t>Di-box pasyvus stereo</t>
  </si>
  <si>
    <t>Vaizdo įranga</t>
  </si>
  <si>
    <t>Lazerinis projektorius</t>
  </si>
  <si>
    <t>Laikiklis projektoriui</t>
  </si>
  <si>
    <t xml:space="preserve">Motorizuotas ekranas </t>
  </si>
  <si>
    <t>Led PAR prožektorius RGBWAUV</t>
  </si>
  <si>
    <t>LED Beam motorizuotas prožektorius</t>
  </si>
  <si>
    <t>LED Par prožektorius</t>
  </si>
  <si>
    <t>Apšvietimo pultas</t>
  </si>
  <si>
    <t>Sija šviestuvams</t>
  </si>
  <si>
    <t>Kabelių laikiklis</t>
  </si>
  <si>
    <t>Laikiklis prožektoriams</t>
  </si>
  <si>
    <t>Apsauginis troselis</t>
  </si>
  <si>
    <t>Sijų sujungimo komplektas</t>
  </si>
  <si>
    <t>Dūmų mašina</t>
  </si>
  <si>
    <t>III pirkimo dalis: Aktų salės įranga, Vilniaus Sausio 13-osios progimnazija, Architektų g. 166, Vilnius (2.3.1 priedas)</t>
  </si>
  <si>
    <t>Audio sistema 2-jų juostų</t>
  </si>
  <si>
    <t xml:space="preserve">Audio sistema žemų dažnių </t>
  </si>
  <si>
    <t xml:space="preserve">Kilpinių varžtų tvirtinimo rinkinys </t>
  </si>
  <si>
    <t>Dviejų kanalų garso stiprintuvas su integruotu DSP</t>
  </si>
  <si>
    <t>Garso pulto transportavimo dėžė</t>
  </si>
  <si>
    <t xml:space="preserve">Mikrofonas instrumentinis </t>
  </si>
  <si>
    <t>IV pirkimo dalis: Aktų salės įranga, Vilniaus „Žaros“ gimnazija, Karklėnų g. 13, Vilnius (2.4.1 priedas)</t>
  </si>
  <si>
    <t>Įkainis, eur be PVM</t>
  </si>
  <si>
    <t>Mikrofonas instrumentinis mušamiesiems</t>
  </si>
  <si>
    <t>V pirkimo dalis: Aktų salės įranga, Vilniaus Naujininkų progimnazija, Šaltkalvių g. 32, Vilnius (2.5.1 priedas)</t>
  </si>
  <si>
    <t>VI pirkimo dalis: Aktų salės įranga, Vilniaus Liepkalnio mokykla, Liepkalnio g. 18, Vilnius (2.6.1 priedas)</t>
  </si>
  <si>
    <t>Dante (arba lygiavertė) 32x32 plokštė</t>
  </si>
  <si>
    <t>Dante (arba lygiavertė) plokštė 32x32</t>
  </si>
  <si>
    <t>Dante (arba lygiavertė)  plokštė 32x32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</si>
</sst>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 shrinkToFit="1"/>
    </xf>
    <xf numFmtId="0" fontId="1" fillId="0" borderId="1" xfId="0" applyFont="1" applyBorder="1" applyAlignment="1">
      <alignment horizontal="center" wrapText="1" shrinkToFit="1"/>
    </xf>
    <xf numFmtId="0" fontId="0" fillId="0" borderId="1" xfId="0" applyBorder="1" applyAlignment="1">
      <alignment horizontal="center" wrapText="1" shrinkToFit="1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wrapText="1" shrinkToFit="1"/>
    </xf>
    <xf numFmtId="0" fontId="2" fillId="0" borderId="1" xfId="0" applyFont="1" applyBorder="1" applyAlignment="1">
      <alignment horizontal="center" wrapText="1" shrinkToFit="1"/>
    </xf>
    <xf numFmtId="0" fontId="1" fillId="2" borderId="1" xfId="0" quotePrefix="1" applyFont="1" applyFill="1" applyBorder="1" applyAlignment="1">
      <alignment horizontal="center" wrapText="1" shrinkToFit="1"/>
    </xf>
    <xf numFmtId="0" fontId="1" fillId="2" borderId="1" xfId="0" applyFont="1" applyFill="1" applyBorder="1" applyAlignment="1">
      <alignment horizontal="center" wrapText="1" shrinkToFit="1"/>
    </xf>
    <xf numFmtId="0" fontId="0" fillId="2" borderId="0" xfId="0" applyFill="1"/>
    <xf numFmtId="0" fontId="1" fillId="0" borderId="3" xfId="0" applyFont="1" applyBorder="1" applyAlignment="1">
      <alignment horizontal="right" wrapText="1" shrinkToFit="1"/>
    </xf>
    <xf numFmtId="0" fontId="1" fillId="0" borderId="1" xfId="0" applyFont="1" applyBorder="1" applyAlignment="1">
      <alignment horizontal="right" wrapText="1" shrinkToFit="1"/>
    </xf>
    <xf numFmtId="0" fontId="1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2898-F04C-42B9-9516-E60F5EF21453}">
  <dimension ref="A2:F44"/>
  <sheetViews>
    <sheetView workbookViewId="0">
      <selection activeCell="B26" sqref="B26"/>
    </sheetView>
  </sheetViews>
  <sheetFormatPr defaultRowHeight="14.4" x14ac:dyDescent="0.3"/>
  <cols>
    <col min="1" max="1" width="7.5546875" style="1" customWidth="1"/>
    <col min="2" max="2" width="51.6640625" style="1" customWidth="1"/>
    <col min="3" max="3" width="13.109375" style="1" customWidth="1"/>
    <col min="4" max="4" width="10.33203125" style="1" customWidth="1"/>
    <col min="5" max="5" width="12.6640625" style="1" customWidth="1"/>
    <col min="6" max="6" width="17.44140625" style="1" customWidth="1"/>
  </cols>
  <sheetData>
    <row r="2" spans="1:6" x14ac:dyDescent="0.3">
      <c r="B2" s="13" t="s">
        <v>0</v>
      </c>
      <c r="C2" s="13"/>
      <c r="D2" s="13"/>
      <c r="E2" s="13"/>
      <c r="F2" s="13"/>
    </row>
    <row r="4" spans="1:6" ht="28.8" x14ac:dyDescent="0.3">
      <c r="B4" s="6" t="s">
        <v>1</v>
      </c>
      <c r="C4" s="3" t="s">
        <v>2</v>
      </c>
      <c r="D4" s="3" t="s">
        <v>3</v>
      </c>
      <c r="E4" s="3" t="s">
        <v>4</v>
      </c>
      <c r="F4" s="3" t="s">
        <v>5</v>
      </c>
    </row>
    <row r="5" spans="1:6" x14ac:dyDescent="0.3">
      <c r="A5" s="5"/>
      <c r="B5" s="3">
        <v>1</v>
      </c>
      <c r="C5" s="3">
        <v>2</v>
      </c>
      <c r="D5" s="3">
        <v>3</v>
      </c>
      <c r="E5" s="3">
        <v>4</v>
      </c>
      <c r="F5" s="3" t="s">
        <v>6</v>
      </c>
    </row>
    <row r="6" spans="1:6" x14ac:dyDescent="0.3">
      <c r="A6" s="8" t="s">
        <v>7</v>
      </c>
      <c r="B6" s="9" t="s">
        <v>8</v>
      </c>
      <c r="C6" s="8" t="s">
        <v>7</v>
      </c>
      <c r="D6" s="8" t="s">
        <v>7</v>
      </c>
      <c r="E6" s="8" t="s">
        <v>7</v>
      </c>
      <c r="F6" s="8" t="s">
        <v>7</v>
      </c>
    </row>
    <row r="7" spans="1:6" x14ac:dyDescent="0.3">
      <c r="A7" s="5">
        <v>1</v>
      </c>
      <c r="B7" s="4" t="s">
        <v>9</v>
      </c>
      <c r="C7" s="4" t="s">
        <v>10</v>
      </c>
      <c r="D7" s="4">
        <v>2</v>
      </c>
      <c r="E7" s="4"/>
      <c r="F7" s="5">
        <f>D7*E7</f>
        <v>0</v>
      </c>
    </row>
    <row r="8" spans="1:6" x14ac:dyDescent="0.3">
      <c r="A8" s="5">
        <v>2</v>
      </c>
      <c r="B8" s="4" t="s">
        <v>11</v>
      </c>
      <c r="C8" s="4" t="s">
        <v>10</v>
      </c>
      <c r="D8" s="4">
        <v>2</v>
      </c>
      <c r="E8" s="4"/>
      <c r="F8" s="5">
        <f t="shared" ref="F8:F26" si="0">D8*E8</f>
        <v>0</v>
      </c>
    </row>
    <row r="9" spans="1:6" x14ac:dyDescent="0.3">
      <c r="A9" s="5">
        <v>3</v>
      </c>
      <c r="B9" s="4" t="s">
        <v>12</v>
      </c>
      <c r="C9" s="4" t="s">
        <v>10</v>
      </c>
      <c r="D9" s="4">
        <v>2</v>
      </c>
      <c r="E9" s="4"/>
      <c r="F9" s="5">
        <f t="shared" si="0"/>
        <v>0</v>
      </c>
    </row>
    <row r="10" spans="1:6" x14ac:dyDescent="0.3">
      <c r="A10" s="5">
        <v>4</v>
      </c>
      <c r="B10" s="4" t="s">
        <v>13</v>
      </c>
      <c r="C10" s="4" t="s">
        <v>10</v>
      </c>
      <c r="D10" s="4">
        <v>1</v>
      </c>
      <c r="E10" s="4"/>
      <c r="F10" s="5">
        <f t="shared" si="0"/>
        <v>0</v>
      </c>
    </row>
    <row r="11" spans="1:6" x14ac:dyDescent="0.3">
      <c r="A11" s="5">
        <v>5</v>
      </c>
      <c r="B11" s="4" t="s">
        <v>85</v>
      </c>
      <c r="C11" s="4" t="s">
        <v>10</v>
      </c>
      <c r="D11" s="4">
        <v>1</v>
      </c>
      <c r="E11" s="4"/>
      <c r="F11" s="5">
        <f t="shared" si="0"/>
        <v>0</v>
      </c>
    </row>
    <row r="12" spans="1:6" x14ac:dyDescent="0.3">
      <c r="A12" s="5">
        <v>6</v>
      </c>
      <c r="B12" s="4" t="s">
        <v>14</v>
      </c>
      <c r="C12" s="4" t="s">
        <v>10</v>
      </c>
      <c r="D12" s="4">
        <v>1</v>
      </c>
      <c r="E12" s="4"/>
      <c r="F12" s="5">
        <f t="shared" si="0"/>
        <v>0</v>
      </c>
    </row>
    <row r="13" spans="1:6" x14ac:dyDescent="0.3">
      <c r="A13" s="5">
        <v>7</v>
      </c>
      <c r="B13" s="4" t="s">
        <v>15</v>
      </c>
      <c r="C13" s="4" t="s">
        <v>10</v>
      </c>
      <c r="D13" s="4">
        <v>2</v>
      </c>
      <c r="E13" s="4"/>
      <c r="F13" s="5">
        <f t="shared" si="0"/>
        <v>0</v>
      </c>
    </row>
    <row r="14" spans="1:6" x14ac:dyDescent="0.3">
      <c r="A14" s="5">
        <v>8</v>
      </c>
      <c r="B14" s="4" t="s">
        <v>16</v>
      </c>
      <c r="C14" s="4" t="s">
        <v>10</v>
      </c>
      <c r="D14" s="4">
        <v>2</v>
      </c>
      <c r="E14" s="4"/>
      <c r="F14" s="5">
        <f t="shared" si="0"/>
        <v>0</v>
      </c>
    </row>
    <row r="15" spans="1:6" x14ac:dyDescent="0.3">
      <c r="A15" s="5">
        <v>9</v>
      </c>
      <c r="B15" s="4" t="s">
        <v>17</v>
      </c>
      <c r="C15" s="4" t="s">
        <v>10</v>
      </c>
      <c r="D15" s="4">
        <v>1</v>
      </c>
      <c r="E15" s="4"/>
      <c r="F15" s="5">
        <f t="shared" si="0"/>
        <v>0</v>
      </c>
    </row>
    <row r="16" spans="1:6" x14ac:dyDescent="0.3">
      <c r="A16" s="5">
        <v>10</v>
      </c>
      <c r="B16" s="4" t="s">
        <v>18</v>
      </c>
      <c r="C16" s="4" t="s">
        <v>10</v>
      </c>
      <c r="D16" s="4">
        <v>4</v>
      </c>
      <c r="E16" s="4"/>
      <c r="F16" s="5">
        <f t="shared" si="0"/>
        <v>0</v>
      </c>
    </row>
    <row r="17" spans="1:6" x14ac:dyDescent="0.3">
      <c r="A17" s="5">
        <v>11</v>
      </c>
      <c r="B17" s="4" t="s">
        <v>19</v>
      </c>
      <c r="C17" s="4" t="s">
        <v>10</v>
      </c>
      <c r="D17" s="4">
        <v>4</v>
      </c>
      <c r="E17" s="4"/>
      <c r="F17" s="5">
        <f t="shared" si="0"/>
        <v>0</v>
      </c>
    </row>
    <row r="18" spans="1:6" x14ac:dyDescent="0.3">
      <c r="A18" s="5">
        <v>12</v>
      </c>
      <c r="B18" s="4" t="s">
        <v>20</v>
      </c>
      <c r="C18" s="4" t="s">
        <v>10</v>
      </c>
      <c r="D18" s="4">
        <v>4</v>
      </c>
      <c r="E18" s="4"/>
      <c r="F18" s="5">
        <f t="shared" si="0"/>
        <v>0</v>
      </c>
    </row>
    <row r="19" spans="1:6" x14ac:dyDescent="0.3">
      <c r="A19" s="5">
        <v>13</v>
      </c>
      <c r="B19" s="4" t="s">
        <v>21</v>
      </c>
      <c r="C19" s="4" t="s">
        <v>10</v>
      </c>
      <c r="D19" s="4">
        <v>2</v>
      </c>
      <c r="E19" s="4"/>
      <c r="F19" s="5">
        <f t="shared" si="0"/>
        <v>0</v>
      </c>
    </row>
    <row r="20" spans="1:6" x14ac:dyDescent="0.3">
      <c r="A20" s="5">
        <v>14</v>
      </c>
      <c r="B20" s="4" t="s">
        <v>22</v>
      </c>
      <c r="C20" s="4" t="s">
        <v>10</v>
      </c>
      <c r="D20" s="4">
        <v>1</v>
      </c>
      <c r="E20" s="4"/>
      <c r="F20" s="5">
        <f t="shared" si="0"/>
        <v>0</v>
      </c>
    </row>
    <row r="21" spans="1:6" x14ac:dyDescent="0.3">
      <c r="A21" s="5">
        <v>15</v>
      </c>
      <c r="B21" s="4" t="s">
        <v>23</v>
      </c>
      <c r="C21" s="4" t="s">
        <v>10</v>
      </c>
      <c r="D21" s="4">
        <v>2</v>
      </c>
      <c r="E21" s="4"/>
      <c r="F21" s="5">
        <f t="shared" si="0"/>
        <v>0</v>
      </c>
    </row>
    <row r="22" spans="1:6" x14ac:dyDescent="0.3">
      <c r="A22" s="5">
        <v>16</v>
      </c>
      <c r="B22" s="4" t="s">
        <v>24</v>
      </c>
      <c r="C22" s="4" t="s">
        <v>10</v>
      </c>
      <c r="D22" s="4">
        <v>4</v>
      </c>
      <c r="E22" s="4"/>
      <c r="F22" s="5">
        <f t="shared" si="0"/>
        <v>0</v>
      </c>
    </row>
    <row r="23" spans="1:6" x14ac:dyDescent="0.3">
      <c r="A23" s="5">
        <v>17</v>
      </c>
      <c r="B23" s="4" t="s">
        <v>25</v>
      </c>
      <c r="C23" s="4" t="s">
        <v>10</v>
      </c>
      <c r="D23" s="4">
        <v>4</v>
      </c>
      <c r="E23" s="4"/>
      <c r="F23" s="5">
        <f t="shared" si="0"/>
        <v>0</v>
      </c>
    </row>
    <row r="24" spans="1:6" x14ac:dyDescent="0.3">
      <c r="A24" s="5">
        <v>18</v>
      </c>
      <c r="B24" s="4" t="s">
        <v>26</v>
      </c>
      <c r="C24" s="4" t="s">
        <v>10</v>
      </c>
      <c r="D24" s="4">
        <v>3</v>
      </c>
      <c r="E24" s="4"/>
      <c r="F24" s="5">
        <f t="shared" si="0"/>
        <v>0</v>
      </c>
    </row>
    <row r="25" spans="1:6" x14ac:dyDescent="0.3">
      <c r="A25" s="5">
        <v>19</v>
      </c>
      <c r="B25" s="4" t="s">
        <v>27</v>
      </c>
      <c r="C25" s="4" t="s">
        <v>10</v>
      </c>
      <c r="D25" s="4">
        <v>1</v>
      </c>
      <c r="E25" s="4"/>
      <c r="F25" s="5">
        <f t="shared" si="0"/>
        <v>0</v>
      </c>
    </row>
    <row r="26" spans="1:6" x14ac:dyDescent="0.3">
      <c r="A26" s="5">
        <v>20</v>
      </c>
      <c r="B26" s="4" t="s">
        <v>28</v>
      </c>
      <c r="C26" s="4" t="s">
        <v>10</v>
      </c>
      <c r="D26" s="4">
        <v>1</v>
      </c>
      <c r="E26" s="4"/>
      <c r="F26" s="5">
        <f t="shared" si="0"/>
        <v>0</v>
      </c>
    </row>
    <row r="27" spans="1:6" x14ac:dyDescent="0.3">
      <c r="A27" s="8" t="s">
        <v>7</v>
      </c>
      <c r="B27" s="9" t="s">
        <v>29</v>
      </c>
      <c r="C27" s="8" t="s">
        <v>7</v>
      </c>
      <c r="D27" s="8" t="s">
        <v>7</v>
      </c>
      <c r="E27" s="8" t="s">
        <v>7</v>
      </c>
      <c r="F27" s="8" t="s">
        <v>7</v>
      </c>
    </row>
    <row r="28" spans="1:6" x14ac:dyDescent="0.3">
      <c r="A28" s="5">
        <v>21</v>
      </c>
      <c r="B28" s="4" t="s">
        <v>30</v>
      </c>
      <c r="C28" s="4" t="s">
        <v>10</v>
      </c>
      <c r="D28" s="4">
        <v>4</v>
      </c>
      <c r="E28" s="4"/>
      <c r="F28" s="4">
        <f>D28*E28</f>
        <v>0</v>
      </c>
    </row>
    <row r="29" spans="1:6" x14ac:dyDescent="0.3">
      <c r="A29" s="5">
        <v>22</v>
      </c>
      <c r="B29" s="4" t="s">
        <v>31</v>
      </c>
      <c r="C29" s="4" t="s">
        <v>10</v>
      </c>
      <c r="D29" s="4">
        <v>4</v>
      </c>
      <c r="E29" s="4"/>
      <c r="F29" s="4">
        <f t="shared" ref="F29:F37" si="1">D29*E29</f>
        <v>0</v>
      </c>
    </row>
    <row r="30" spans="1:6" x14ac:dyDescent="0.3">
      <c r="A30" s="5">
        <v>23</v>
      </c>
      <c r="B30" s="4" t="s">
        <v>32</v>
      </c>
      <c r="C30" s="4" t="s">
        <v>10</v>
      </c>
      <c r="D30" s="4">
        <v>10</v>
      </c>
      <c r="E30" s="4"/>
      <c r="F30" s="4">
        <f t="shared" si="1"/>
        <v>0</v>
      </c>
    </row>
    <row r="31" spans="1:6" x14ac:dyDescent="0.3">
      <c r="A31" s="5">
        <v>24</v>
      </c>
      <c r="B31" s="4" t="s">
        <v>33</v>
      </c>
      <c r="C31" s="4" t="s">
        <v>10</v>
      </c>
      <c r="D31" s="4">
        <v>4</v>
      </c>
      <c r="E31" s="4"/>
      <c r="F31" s="4">
        <f t="shared" si="1"/>
        <v>0</v>
      </c>
    </row>
    <row r="32" spans="1:6" x14ac:dyDescent="0.3">
      <c r="A32" s="5">
        <v>25</v>
      </c>
      <c r="B32" s="4" t="s">
        <v>34</v>
      </c>
      <c r="C32" s="4" t="s">
        <v>10</v>
      </c>
      <c r="D32" s="4">
        <v>1</v>
      </c>
      <c r="E32" s="4"/>
      <c r="F32" s="4">
        <f t="shared" si="1"/>
        <v>0</v>
      </c>
    </row>
    <row r="33" spans="1:6" x14ac:dyDescent="0.3">
      <c r="A33" s="5">
        <v>26</v>
      </c>
      <c r="B33" s="4" t="s">
        <v>35</v>
      </c>
      <c r="C33" s="4" t="s">
        <v>10</v>
      </c>
      <c r="D33" s="4">
        <v>6</v>
      </c>
      <c r="E33" s="4"/>
      <c r="F33" s="4">
        <f t="shared" si="1"/>
        <v>0</v>
      </c>
    </row>
    <row r="34" spans="1:6" x14ac:dyDescent="0.3">
      <c r="A34" s="5">
        <v>27</v>
      </c>
      <c r="B34" s="4" t="s">
        <v>36</v>
      </c>
      <c r="C34" s="4" t="s">
        <v>10</v>
      </c>
      <c r="D34" s="4">
        <v>10</v>
      </c>
      <c r="E34" s="4"/>
      <c r="F34" s="4">
        <f t="shared" si="1"/>
        <v>0</v>
      </c>
    </row>
    <row r="35" spans="1:6" x14ac:dyDescent="0.3">
      <c r="A35" s="5">
        <v>28</v>
      </c>
      <c r="B35" s="4" t="s">
        <v>37</v>
      </c>
      <c r="C35" s="4" t="s">
        <v>10</v>
      </c>
      <c r="D35" s="4">
        <v>22</v>
      </c>
      <c r="E35" s="4"/>
      <c r="F35" s="4">
        <f t="shared" si="1"/>
        <v>0</v>
      </c>
    </row>
    <row r="36" spans="1:6" x14ac:dyDescent="0.3">
      <c r="A36" s="5">
        <v>29</v>
      </c>
      <c r="B36" s="4" t="s">
        <v>38</v>
      </c>
      <c r="C36" s="4" t="s">
        <v>10</v>
      </c>
      <c r="D36" s="4">
        <v>22</v>
      </c>
      <c r="E36" s="4"/>
      <c r="F36" s="4">
        <f t="shared" si="1"/>
        <v>0</v>
      </c>
    </row>
    <row r="37" spans="1:6" x14ac:dyDescent="0.3">
      <c r="A37" s="5">
        <v>30</v>
      </c>
      <c r="B37" s="4" t="s">
        <v>39</v>
      </c>
      <c r="C37" s="4" t="s">
        <v>10</v>
      </c>
      <c r="D37" s="4">
        <v>2</v>
      </c>
      <c r="E37" s="4"/>
      <c r="F37" s="4">
        <f t="shared" si="1"/>
        <v>0</v>
      </c>
    </row>
    <row r="38" spans="1:6" x14ac:dyDescent="0.3">
      <c r="B38" s="11" t="s">
        <v>40</v>
      </c>
      <c r="C38" s="12"/>
      <c r="D38" s="12"/>
      <c r="E38" s="12"/>
      <c r="F38" s="4">
        <f>SUM(F7:F26)+SUM(F28:F37)</f>
        <v>0</v>
      </c>
    </row>
    <row r="39" spans="1:6" x14ac:dyDescent="0.3">
      <c r="B39" s="12" t="s">
        <v>41</v>
      </c>
      <c r="C39" s="12"/>
      <c r="D39" s="12"/>
      <c r="E39" s="12"/>
      <c r="F39" s="4">
        <f>F38*0.21</f>
        <v>0</v>
      </c>
    </row>
    <row r="40" spans="1:6" x14ac:dyDescent="0.3">
      <c r="B40" s="12" t="s">
        <v>42</v>
      </c>
      <c r="C40" s="12"/>
      <c r="D40" s="12"/>
      <c r="E40" s="12"/>
      <c r="F40" s="4">
        <f>F38+F39</f>
        <v>0</v>
      </c>
    </row>
    <row r="41" spans="1:6" x14ac:dyDescent="0.3">
      <c r="B41" s="2"/>
      <c r="C41" s="2"/>
      <c r="D41" s="2"/>
      <c r="E41" s="2"/>
      <c r="F41" s="2"/>
    </row>
    <row r="42" spans="1:6" x14ac:dyDescent="0.3">
      <c r="B42" s="2"/>
      <c r="C42" s="2"/>
      <c r="D42" s="2"/>
      <c r="E42" s="2"/>
      <c r="F42" s="2"/>
    </row>
    <row r="43" spans="1:6" x14ac:dyDescent="0.3">
      <c r="B43" s="2"/>
      <c r="C43" s="2"/>
      <c r="D43" s="2"/>
      <c r="E43" s="2"/>
      <c r="F43" s="2"/>
    </row>
    <row r="44" spans="1:6" x14ac:dyDescent="0.3">
      <c r="B44" s="2"/>
      <c r="C44" s="2"/>
      <c r="D44" s="2"/>
      <c r="E44" s="2"/>
      <c r="F44" s="2"/>
    </row>
  </sheetData>
  <mergeCells count="4">
    <mergeCell ref="B38:E38"/>
    <mergeCell ref="B39:E39"/>
    <mergeCell ref="B40:E40"/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43943-60E9-41BC-BADB-C1727BDFA776}">
  <dimension ref="A2:F55"/>
  <sheetViews>
    <sheetView topLeftCell="A18" workbookViewId="0">
      <selection activeCell="B14" sqref="B14"/>
    </sheetView>
  </sheetViews>
  <sheetFormatPr defaultRowHeight="14.4" x14ac:dyDescent="0.3"/>
  <cols>
    <col min="1" max="1" width="6.44140625" customWidth="1"/>
    <col min="2" max="2" width="51.6640625" style="1" customWidth="1"/>
    <col min="3" max="3" width="13.109375" style="1" customWidth="1"/>
    <col min="4" max="5" width="10.33203125" style="1" customWidth="1"/>
    <col min="6" max="6" width="15.6640625" style="1" customWidth="1"/>
  </cols>
  <sheetData>
    <row r="2" spans="1:6" x14ac:dyDescent="0.3">
      <c r="B2" s="13" t="s">
        <v>43</v>
      </c>
      <c r="C2" s="13"/>
      <c r="D2" s="13"/>
      <c r="E2" s="13"/>
      <c r="F2" s="13"/>
    </row>
    <row r="4" spans="1:6" ht="28.8" x14ac:dyDescent="0.3"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</row>
    <row r="5" spans="1:6" x14ac:dyDescent="0.3">
      <c r="B5" s="3">
        <v>1</v>
      </c>
      <c r="C5" s="3">
        <v>2</v>
      </c>
      <c r="D5" s="3">
        <v>3</v>
      </c>
      <c r="E5" s="3">
        <v>4</v>
      </c>
      <c r="F5" s="3" t="s">
        <v>6</v>
      </c>
    </row>
    <row r="6" spans="1:6" x14ac:dyDescent="0.3">
      <c r="A6" s="10"/>
      <c r="B6" s="9" t="s">
        <v>8</v>
      </c>
      <c r="C6" s="8" t="s">
        <v>7</v>
      </c>
      <c r="D6" s="8" t="s">
        <v>7</v>
      </c>
      <c r="E6" s="8" t="s">
        <v>7</v>
      </c>
      <c r="F6" s="8" t="s">
        <v>7</v>
      </c>
    </row>
    <row r="7" spans="1:6" x14ac:dyDescent="0.3">
      <c r="A7" s="5">
        <v>1</v>
      </c>
      <c r="B7" s="7" t="s">
        <v>44</v>
      </c>
      <c r="C7" s="4" t="s">
        <v>10</v>
      </c>
      <c r="D7" s="7">
        <v>2</v>
      </c>
      <c r="E7" s="3"/>
      <c r="F7" s="7">
        <f>D7*E7</f>
        <v>0</v>
      </c>
    </row>
    <row r="8" spans="1:6" x14ac:dyDescent="0.3">
      <c r="A8" s="5">
        <v>2</v>
      </c>
      <c r="B8" s="7" t="s">
        <v>45</v>
      </c>
      <c r="C8" s="4" t="s">
        <v>10</v>
      </c>
      <c r="D8" s="7">
        <v>2</v>
      </c>
      <c r="E8" s="3"/>
      <c r="F8" s="7">
        <f t="shared" ref="F8:F29" si="0">D8*E8</f>
        <v>0</v>
      </c>
    </row>
    <row r="9" spans="1:6" x14ac:dyDescent="0.3">
      <c r="A9" s="5">
        <v>3</v>
      </c>
      <c r="B9" s="4" t="s">
        <v>46</v>
      </c>
      <c r="C9" s="4" t="s">
        <v>10</v>
      </c>
      <c r="D9" s="4">
        <v>2</v>
      </c>
      <c r="E9" s="4"/>
      <c r="F9" s="7">
        <f t="shared" si="0"/>
        <v>0</v>
      </c>
    </row>
    <row r="10" spans="1:6" x14ac:dyDescent="0.3">
      <c r="A10" s="5">
        <v>4</v>
      </c>
      <c r="B10" s="4" t="s">
        <v>47</v>
      </c>
      <c r="C10" s="4" t="s">
        <v>10</v>
      </c>
      <c r="D10" s="4">
        <v>1</v>
      </c>
      <c r="E10" s="4"/>
      <c r="F10" s="7">
        <f t="shared" si="0"/>
        <v>0</v>
      </c>
    </row>
    <row r="11" spans="1:6" x14ac:dyDescent="0.3">
      <c r="A11" s="5">
        <v>5</v>
      </c>
      <c r="B11" s="4" t="s">
        <v>13</v>
      </c>
      <c r="C11" s="4" t="s">
        <v>10</v>
      </c>
      <c r="D11" s="4">
        <v>1</v>
      </c>
      <c r="E11" s="4"/>
      <c r="F11" s="7">
        <f t="shared" si="0"/>
        <v>0</v>
      </c>
    </row>
    <row r="12" spans="1:6" x14ac:dyDescent="0.3">
      <c r="A12" s="5">
        <v>6</v>
      </c>
      <c r="B12" s="4" t="s">
        <v>48</v>
      </c>
      <c r="C12" s="4" t="s">
        <v>10</v>
      </c>
      <c r="D12" s="4">
        <v>1</v>
      </c>
      <c r="E12" s="4"/>
      <c r="F12" s="7">
        <f t="shared" si="0"/>
        <v>0</v>
      </c>
    </row>
    <row r="13" spans="1:6" x14ac:dyDescent="0.3">
      <c r="A13" s="5">
        <v>7</v>
      </c>
      <c r="B13" s="4" t="s">
        <v>49</v>
      </c>
      <c r="C13" s="4" t="s">
        <v>10</v>
      </c>
      <c r="D13" s="4">
        <v>1</v>
      </c>
      <c r="E13" s="4"/>
      <c r="F13" s="7">
        <f t="shared" si="0"/>
        <v>0</v>
      </c>
    </row>
    <row r="14" spans="1:6" x14ac:dyDescent="0.3">
      <c r="A14" s="5">
        <v>8</v>
      </c>
      <c r="B14" s="4" t="s">
        <v>85</v>
      </c>
      <c r="C14" s="4" t="s">
        <v>10</v>
      </c>
      <c r="D14" s="4">
        <v>1</v>
      </c>
      <c r="E14" s="4"/>
      <c r="F14" s="7">
        <f t="shared" si="0"/>
        <v>0</v>
      </c>
    </row>
    <row r="15" spans="1:6" x14ac:dyDescent="0.3">
      <c r="A15" s="5">
        <v>9</v>
      </c>
      <c r="B15" s="4" t="s">
        <v>50</v>
      </c>
      <c r="C15" s="4" t="s">
        <v>10</v>
      </c>
      <c r="D15" s="4">
        <v>2</v>
      </c>
      <c r="E15" s="4"/>
      <c r="F15" s="7">
        <f t="shared" si="0"/>
        <v>0</v>
      </c>
    </row>
    <row r="16" spans="1:6" x14ac:dyDescent="0.3">
      <c r="A16" s="5">
        <v>10</v>
      </c>
      <c r="B16" s="4" t="s">
        <v>51</v>
      </c>
      <c r="C16" s="4" t="s">
        <v>10</v>
      </c>
      <c r="D16" s="4">
        <v>2</v>
      </c>
      <c r="E16" s="4"/>
      <c r="F16" s="7">
        <f t="shared" si="0"/>
        <v>0</v>
      </c>
    </row>
    <row r="17" spans="1:6" x14ac:dyDescent="0.3">
      <c r="A17" s="5">
        <v>11</v>
      </c>
      <c r="B17" s="4" t="s">
        <v>52</v>
      </c>
      <c r="C17" s="4" t="s">
        <v>10</v>
      </c>
      <c r="D17" s="4">
        <v>1</v>
      </c>
      <c r="E17" s="4"/>
      <c r="F17" s="7">
        <f t="shared" si="0"/>
        <v>0</v>
      </c>
    </row>
    <row r="18" spans="1:6" x14ac:dyDescent="0.3">
      <c r="A18" s="5">
        <v>12</v>
      </c>
      <c r="B18" s="4" t="s">
        <v>53</v>
      </c>
      <c r="C18" s="4" t="s">
        <v>10</v>
      </c>
      <c r="D18" s="4">
        <v>4</v>
      </c>
      <c r="E18" s="4"/>
      <c r="F18" s="7">
        <f t="shared" si="0"/>
        <v>0</v>
      </c>
    </row>
    <row r="19" spans="1:6" x14ac:dyDescent="0.3">
      <c r="A19" s="5">
        <v>13</v>
      </c>
      <c r="B19" s="4" t="s">
        <v>54</v>
      </c>
      <c r="C19" s="4" t="s">
        <v>10</v>
      </c>
      <c r="D19" s="4">
        <v>4</v>
      </c>
      <c r="E19" s="4"/>
      <c r="F19" s="7">
        <f t="shared" si="0"/>
        <v>0</v>
      </c>
    </row>
    <row r="20" spans="1:6" x14ac:dyDescent="0.3">
      <c r="A20" s="5">
        <v>14</v>
      </c>
      <c r="B20" s="4" t="s">
        <v>20</v>
      </c>
      <c r="C20" s="4" t="s">
        <v>10</v>
      </c>
      <c r="D20" s="4">
        <v>4</v>
      </c>
      <c r="E20" s="4"/>
      <c r="F20" s="7">
        <f t="shared" si="0"/>
        <v>0</v>
      </c>
    </row>
    <row r="21" spans="1:6" x14ac:dyDescent="0.3">
      <c r="A21" s="5">
        <v>15</v>
      </c>
      <c r="B21" s="4" t="s">
        <v>21</v>
      </c>
      <c r="C21" s="4" t="s">
        <v>10</v>
      </c>
      <c r="D21" s="4">
        <v>2</v>
      </c>
      <c r="E21" s="4"/>
      <c r="F21" s="7">
        <f t="shared" si="0"/>
        <v>0</v>
      </c>
    </row>
    <row r="22" spans="1:6" x14ac:dyDescent="0.3">
      <c r="A22" s="5">
        <v>16</v>
      </c>
      <c r="B22" s="4" t="s">
        <v>22</v>
      </c>
      <c r="C22" s="4" t="s">
        <v>10</v>
      </c>
      <c r="D22" s="4">
        <v>1</v>
      </c>
      <c r="E22" s="4"/>
      <c r="F22" s="7">
        <f t="shared" si="0"/>
        <v>0</v>
      </c>
    </row>
    <row r="23" spans="1:6" x14ac:dyDescent="0.3">
      <c r="A23" s="5">
        <v>17</v>
      </c>
      <c r="B23" s="4" t="s">
        <v>23</v>
      </c>
      <c r="C23" s="4" t="s">
        <v>10</v>
      </c>
      <c r="D23" s="4">
        <v>2</v>
      </c>
      <c r="E23" s="4"/>
      <c r="F23" s="7">
        <f t="shared" si="0"/>
        <v>0</v>
      </c>
    </row>
    <row r="24" spans="1:6" x14ac:dyDescent="0.3">
      <c r="A24" s="5">
        <v>18</v>
      </c>
      <c r="B24" s="4" t="s">
        <v>55</v>
      </c>
      <c r="C24" s="4" t="s">
        <v>10</v>
      </c>
      <c r="D24" s="4">
        <v>4</v>
      </c>
      <c r="E24" s="4"/>
      <c r="F24" s="7">
        <f t="shared" si="0"/>
        <v>0</v>
      </c>
    </row>
    <row r="25" spans="1:6" x14ac:dyDescent="0.3">
      <c r="A25" s="5">
        <v>19</v>
      </c>
      <c r="B25" s="4" t="s">
        <v>25</v>
      </c>
      <c r="C25" s="4" t="s">
        <v>10</v>
      </c>
      <c r="D25" s="4">
        <v>4</v>
      </c>
      <c r="E25" s="4"/>
      <c r="F25" s="7">
        <f t="shared" si="0"/>
        <v>0</v>
      </c>
    </row>
    <row r="26" spans="1:6" x14ac:dyDescent="0.3">
      <c r="A26" s="5">
        <v>20</v>
      </c>
      <c r="B26" s="4" t="s">
        <v>26</v>
      </c>
      <c r="C26" s="4" t="s">
        <v>10</v>
      </c>
      <c r="D26" s="4">
        <v>2</v>
      </c>
      <c r="E26" s="4"/>
      <c r="F26" s="7">
        <f t="shared" si="0"/>
        <v>0</v>
      </c>
    </row>
    <row r="27" spans="1:6" x14ac:dyDescent="0.3">
      <c r="A27" s="5">
        <v>21</v>
      </c>
      <c r="B27" s="4" t="s">
        <v>56</v>
      </c>
      <c r="C27" s="4" t="s">
        <v>10</v>
      </c>
      <c r="D27" s="4">
        <v>1</v>
      </c>
      <c r="E27" s="4"/>
      <c r="F27" s="7">
        <f t="shared" si="0"/>
        <v>0</v>
      </c>
    </row>
    <row r="28" spans="1:6" x14ac:dyDescent="0.3">
      <c r="A28" s="5">
        <v>22</v>
      </c>
      <c r="B28" s="4" t="s">
        <v>57</v>
      </c>
      <c r="C28" s="4" t="s">
        <v>10</v>
      </c>
      <c r="D28" s="4">
        <v>2</v>
      </c>
      <c r="E28" s="4"/>
      <c r="F28" s="7">
        <f t="shared" si="0"/>
        <v>0</v>
      </c>
    </row>
    <row r="29" spans="1:6" x14ac:dyDescent="0.3">
      <c r="A29" s="5">
        <v>23</v>
      </c>
      <c r="B29" s="4" t="s">
        <v>58</v>
      </c>
      <c r="C29" s="4" t="s">
        <v>10</v>
      </c>
      <c r="D29" s="4">
        <v>1</v>
      </c>
      <c r="E29" s="4"/>
      <c r="F29" s="7">
        <f t="shared" si="0"/>
        <v>0</v>
      </c>
    </row>
    <row r="30" spans="1:6" x14ac:dyDescent="0.3">
      <c r="A30" s="8" t="s">
        <v>7</v>
      </c>
      <c r="B30" s="9" t="s">
        <v>59</v>
      </c>
      <c r="C30" s="8" t="s">
        <v>7</v>
      </c>
      <c r="D30" s="8" t="s">
        <v>7</v>
      </c>
      <c r="E30" s="8" t="s">
        <v>7</v>
      </c>
      <c r="F30" s="8" t="s">
        <v>7</v>
      </c>
    </row>
    <row r="31" spans="1:6" x14ac:dyDescent="0.3">
      <c r="A31" s="5">
        <v>24</v>
      </c>
      <c r="B31" s="4" t="s">
        <v>60</v>
      </c>
      <c r="C31" s="4" t="s">
        <v>10</v>
      </c>
      <c r="D31" s="4">
        <v>1</v>
      </c>
      <c r="E31" s="4"/>
      <c r="F31" s="4">
        <f>D31*E31</f>
        <v>0</v>
      </c>
    </row>
    <row r="32" spans="1:6" x14ac:dyDescent="0.3">
      <c r="A32" s="5">
        <v>25</v>
      </c>
      <c r="B32" s="4" t="s">
        <v>61</v>
      </c>
      <c r="C32" s="4" t="s">
        <v>10</v>
      </c>
      <c r="D32" s="4">
        <v>1</v>
      </c>
      <c r="E32" s="4"/>
      <c r="F32" s="4">
        <f t="shared" ref="F32:F33" si="1">D32*E32</f>
        <v>0</v>
      </c>
    </row>
    <row r="33" spans="1:6" x14ac:dyDescent="0.3">
      <c r="A33" s="5">
        <v>26</v>
      </c>
      <c r="B33" s="4" t="s">
        <v>62</v>
      </c>
      <c r="C33" s="4" t="s">
        <v>10</v>
      </c>
      <c r="D33" s="4">
        <v>1</v>
      </c>
      <c r="E33" s="4"/>
      <c r="F33" s="4">
        <f t="shared" si="1"/>
        <v>0</v>
      </c>
    </row>
    <row r="34" spans="1:6" x14ac:dyDescent="0.3">
      <c r="A34" s="8" t="s">
        <v>7</v>
      </c>
      <c r="B34" s="9" t="s">
        <v>29</v>
      </c>
      <c r="C34" s="8" t="s">
        <v>7</v>
      </c>
      <c r="D34" s="8" t="s">
        <v>7</v>
      </c>
      <c r="E34" s="8" t="s">
        <v>7</v>
      </c>
      <c r="F34" s="8" t="s">
        <v>7</v>
      </c>
    </row>
    <row r="35" spans="1:6" x14ac:dyDescent="0.3">
      <c r="A35" s="5">
        <v>27</v>
      </c>
      <c r="B35" s="4" t="s">
        <v>63</v>
      </c>
      <c r="C35" s="4" t="s">
        <v>10</v>
      </c>
      <c r="D35" s="4">
        <v>6</v>
      </c>
      <c r="E35" s="4"/>
      <c r="F35" s="4">
        <f>D35*E35</f>
        <v>0</v>
      </c>
    </row>
    <row r="36" spans="1:6" x14ac:dyDescent="0.3">
      <c r="A36" s="5">
        <v>28</v>
      </c>
      <c r="B36" s="4" t="s">
        <v>64</v>
      </c>
      <c r="C36" s="4" t="s">
        <v>10</v>
      </c>
      <c r="D36" s="4">
        <v>6</v>
      </c>
      <c r="E36" s="4"/>
      <c r="F36" s="4">
        <f t="shared" ref="F36:F44" si="2">D36*E36</f>
        <v>0</v>
      </c>
    </row>
    <row r="37" spans="1:6" x14ac:dyDescent="0.3">
      <c r="A37" s="5">
        <v>29</v>
      </c>
      <c r="B37" s="4" t="s">
        <v>65</v>
      </c>
      <c r="C37" s="4" t="s">
        <v>10</v>
      </c>
      <c r="D37" s="4">
        <v>8</v>
      </c>
      <c r="E37" s="4"/>
      <c r="F37" s="4">
        <f t="shared" si="2"/>
        <v>0</v>
      </c>
    </row>
    <row r="38" spans="1:6" x14ac:dyDescent="0.3">
      <c r="A38" s="5">
        <v>30</v>
      </c>
      <c r="B38" s="4" t="s">
        <v>66</v>
      </c>
      <c r="C38" s="4" t="s">
        <v>10</v>
      </c>
      <c r="D38" s="4">
        <v>1</v>
      </c>
      <c r="E38" s="4"/>
      <c r="F38" s="4">
        <f t="shared" si="2"/>
        <v>0</v>
      </c>
    </row>
    <row r="39" spans="1:6" x14ac:dyDescent="0.3">
      <c r="A39" s="5">
        <v>31</v>
      </c>
      <c r="B39" s="4" t="s">
        <v>67</v>
      </c>
      <c r="C39" s="4" t="s">
        <v>10</v>
      </c>
      <c r="D39" s="4">
        <v>6</v>
      </c>
      <c r="E39" s="4"/>
      <c r="F39" s="4">
        <f t="shared" si="2"/>
        <v>0</v>
      </c>
    </row>
    <row r="40" spans="1:6" x14ac:dyDescent="0.3">
      <c r="A40" s="5">
        <v>32</v>
      </c>
      <c r="B40" s="4" t="s">
        <v>68</v>
      </c>
      <c r="C40" s="4" t="s">
        <v>10</v>
      </c>
      <c r="D40" s="4">
        <v>10</v>
      </c>
      <c r="E40" s="4"/>
      <c r="F40" s="4">
        <f t="shared" si="2"/>
        <v>0</v>
      </c>
    </row>
    <row r="41" spans="1:6" x14ac:dyDescent="0.3">
      <c r="A41" s="5">
        <v>33</v>
      </c>
      <c r="B41" s="4" t="s">
        <v>69</v>
      </c>
      <c r="C41" s="4" t="s">
        <v>10</v>
      </c>
      <c r="D41" s="4">
        <v>20</v>
      </c>
      <c r="E41" s="4"/>
      <c r="F41" s="4">
        <f t="shared" si="2"/>
        <v>0</v>
      </c>
    </row>
    <row r="42" spans="1:6" x14ac:dyDescent="0.3">
      <c r="A42" s="5">
        <v>34</v>
      </c>
      <c r="B42" s="4" t="s">
        <v>70</v>
      </c>
      <c r="C42" s="4" t="s">
        <v>10</v>
      </c>
      <c r="D42" s="4">
        <v>20</v>
      </c>
      <c r="E42" s="4"/>
      <c r="F42" s="4">
        <f t="shared" si="2"/>
        <v>0</v>
      </c>
    </row>
    <row r="43" spans="1:6" x14ac:dyDescent="0.3">
      <c r="A43" s="5">
        <v>35</v>
      </c>
      <c r="B43" s="4" t="s">
        <v>71</v>
      </c>
      <c r="C43" s="4" t="s">
        <v>10</v>
      </c>
      <c r="D43" s="4">
        <v>1</v>
      </c>
      <c r="E43" s="4"/>
      <c r="F43" s="4">
        <f t="shared" si="2"/>
        <v>0</v>
      </c>
    </row>
    <row r="44" spans="1:6" x14ac:dyDescent="0.3">
      <c r="A44" s="5">
        <v>36</v>
      </c>
      <c r="B44" s="4" t="s">
        <v>72</v>
      </c>
      <c r="C44" s="4" t="s">
        <v>10</v>
      </c>
      <c r="D44" s="4">
        <v>1</v>
      </c>
      <c r="E44" s="4"/>
      <c r="F44" s="4">
        <f t="shared" si="2"/>
        <v>0</v>
      </c>
    </row>
    <row r="45" spans="1:6" x14ac:dyDescent="0.3">
      <c r="B45" s="11" t="s">
        <v>40</v>
      </c>
      <c r="C45" s="12"/>
      <c r="D45" s="12"/>
      <c r="E45" s="12"/>
      <c r="F45" s="4">
        <f>SUM(F7:F29)+SUM(F31:F33)+SUM(F35:F44)</f>
        <v>0</v>
      </c>
    </row>
    <row r="46" spans="1:6" x14ac:dyDescent="0.3">
      <c r="B46" s="12" t="s">
        <v>41</v>
      </c>
      <c r="C46" s="12"/>
      <c r="D46" s="12"/>
      <c r="E46" s="12"/>
      <c r="F46" s="4">
        <f>F45*0.21</f>
        <v>0</v>
      </c>
    </row>
    <row r="47" spans="1:6" x14ac:dyDescent="0.3">
      <c r="B47" s="12" t="s">
        <v>42</v>
      </c>
      <c r="C47" s="12"/>
      <c r="D47" s="12"/>
      <c r="E47" s="12"/>
      <c r="F47" s="4">
        <f>F45+F46</f>
        <v>0</v>
      </c>
    </row>
    <row r="48" spans="1:6" x14ac:dyDescent="0.3">
      <c r="B48" s="2"/>
      <c r="C48" s="2"/>
      <c r="D48" s="2"/>
      <c r="E48" s="2"/>
      <c r="F48" s="2"/>
    </row>
    <row r="49" spans="2:6" x14ac:dyDescent="0.3">
      <c r="B49" s="2"/>
      <c r="C49" s="2"/>
      <c r="D49" s="2"/>
      <c r="E49" s="2"/>
      <c r="F49" s="2"/>
    </row>
    <row r="50" spans="2:6" x14ac:dyDescent="0.3">
      <c r="B50" s="2"/>
      <c r="C50" s="2"/>
      <c r="D50" s="2"/>
      <c r="E50" s="2"/>
      <c r="F50" s="2"/>
    </row>
    <row r="51" spans="2:6" x14ac:dyDescent="0.3">
      <c r="B51" s="2"/>
      <c r="C51" s="2"/>
      <c r="D51" s="2"/>
      <c r="E51" s="2"/>
      <c r="F51" s="2"/>
    </row>
    <row r="52" spans="2:6" x14ac:dyDescent="0.3">
      <c r="B52" s="2"/>
      <c r="C52" s="2"/>
      <c r="D52" s="2"/>
      <c r="E52" s="2"/>
      <c r="F52" s="2"/>
    </row>
    <row r="53" spans="2:6" x14ac:dyDescent="0.3">
      <c r="B53" s="2"/>
      <c r="C53" s="2"/>
      <c r="D53" s="2"/>
      <c r="E53" s="2"/>
      <c r="F53" s="2"/>
    </row>
    <row r="54" spans="2:6" x14ac:dyDescent="0.3">
      <c r="B54" s="2"/>
      <c r="C54" s="2"/>
      <c r="D54" s="2"/>
      <c r="E54" s="2"/>
      <c r="F54" s="2"/>
    </row>
    <row r="55" spans="2:6" x14ac:dyDescent="0.3">
      <c r="B55" s="2"/>
      <c r="C55" s="2"/>
      <c r="D55" s="2"/>
      <c r="E55" s="2"/>
      <c r="F55" s="2"/>
    </row>
  </sheetData>
  <mergeCells count="4">
    <mergeCell ref="B2:F2"/>
    <mergeCell ref="B45:E45"/>
    <mergeCell ref="B46:E46"/>
    <mergeCell ref="B47:E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E70A4-95E8-4EA0-8B92-735E936E70B5}">
  <dimension ref="A2:F57"/>
  <sheetViews>
    <sheetView topLeftCell="A21" workbookViewId="0">
      <selection activeCell="B16" sqref="B16"/>
    </sheetView>
  </sheetViews>
  <sheetFormatPr defaultRowHeight="14.4" x14ac:dyDescent="0.3"/>
  <cols>
    <col min="1" max="1" width="6.44140625" customWidth="1"/>
    <col min="2" max="2" width="51.6640625" style="1" customWidth="1"/>
    <col min="3" max="3" width="13.109375" style="1" customWidth="1"/>
    <col min="4" max="5" width="10.33203125" style="1" customWidth="1"/>
    <col min="6" max="6" width="15.6640625" style="1" customWidth="1"/>
  </cols>
  <sheetData>
    <row r="2" spans="1:6" x14ac:dyDescent="0.3">
      <c r="B2" s="13" t="s">
        <v>73</v>
      </c>
      <c r="C2" s="13"/>
      <c r="D2" s="13"/>
      <c r="E2" s="13"/>
      <c r="F2" s="13"/>
    </row>
    <row r="4" spans="1:6" ht="28.8" x14ac:dyDescent="0.3"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</row>
    <row r="5" spans="1:6" x14ac:dyDescent="0.3">
      <c r="B5" s="3">
        <v>1</v>
      </c>
      <c r="C5" s="3">
        <v>2</v>
      </c>
      <c r="D5" s="3">
        <v>3</v>
      </c>
      <c r="E5" s="3">
        <v>4</v>
      </c>
      <c r="F5" s="3" t="s">
        <v>6</v>
      </c>
    </row>
    <row r="6" spans="1:6" x14ac:dyDescent="0.3">
      <c r="A6" s="10"/>
      <c r="B6" s="9" t="s">
        <v>8</v>
      </c>
      <c r="C6" s="8" t="s">
        <v>7</v>
      </c>
      <c r="D6" s="8" t="s">
        <v>7</v>
      </c>
      <c r="E6" s="8" t="s">
        <v>7</v>
      </c>
      <c r="F6" s="8" t="s">
        <v>7</v>
      </c>
    </row>
    <row r="7" spans="1:6" x14ac:dyDescent="0.3">
      <c r="A7" s="5">
        <v>1</v>
      </c>
      <c r="B7" s="7" t="s">
        <v>74</v>
      </c>
      <c r="C7" s="4" t="s">
        <v>10</v>
      </c>
      <c r="D7" s="7">
        <v>2</v>
      </c>
      <c r="E7" s="3"/>
      <c r="F7" s="7">
        <f>D7*E7</f>
        <v>0</v>
      </c>
    </row>
    <row r="8" spans="1:6" x14ac:dyDescent="0.3">
      <c r="A8" s="5">
        <v>2</v>
      </c>
      <c r="B8" s="7" t="s">
        <v>45</v>
      </c>
      <c r="C8" s="4" t="s">
        <v>10</v>
      </c>
      <c r="D8" s="7">
        <v>2</v>
      </c>
      <c r="E8" s="3"/>
      <c r="F8" s="7">
        <f t="shared" ref="F8:F46" si="0">D8*E8</f>
        <v>0</v>
      </c>
    </row>
    <row r="9" spans="1:6" x14ac:dyDescent="0.3">
      <c r="A9" s="5">
        <v>3</v>
      </c>
      <c r="B9" s="4" t="s">
        <v>75</v>
      </c>
      <c r="C9" s="4" t="s">
        <v>10</v>
      </c>
      <c r="D9" s="4">
        <v>2</v>
      </c>
      <c r="E9" s="4"/>
      <c r="F9" s="7">
        <f t="shared" si="0"/>
        <v>0</v>
      </c>
    </row>
    <row r="10" spans="1:6" x14ac:dyDescent="0.3">
      <c r="A10" s="5">
        <v>4</v>
      </c>
      <c r="B10" s="4" t="s">
        <v>76</v>
      </c>
      <c r="C10" s="4" t="s">
        <v>10</v>
      </c>
      <c r="D10" s="4">
        <v>4</v>
      </c>
      <c r="E10" s="4"/>
      <c r="F10" s="7">
        <f t="shared" si="0"/>
        <v>0</v>
      </c>
    </row>
    <row r="11" spans="1:6" x14ac:dyDescent="0.3">
      <c r="A11" s="5">
        <v>5</v>
      </c>
      <c r="B11" s="4" t="s">
        <v>77</v>
      </c>
      <c r="C11" s="4" t="s">
        <v>10</v>
      </c>
      <c r="D11" s="4">
        <v>2</v>
      </c>
      <c r="E11" s="4"/>
      <c r="F11" s="7">
        <f t="shared" si="0"/>
        <v>0</v>
      </c>
    </row>
    <row r="12" spans="1:6" x14ac:dyDescent="0.3">
      <c r="A12" s="5">
        <v>6</v>
      </c>
      <c r="B12" s="4" t="s">
        <v>44</v>
      </c>
      <c r="C12" s="4" t="s">
        <v>10</v>
      </c>
      <c r="D12" s="4">
        <v>4</v>
      </c>
      <c r="E12" s="4"/>
      <c r="F12" s="7">
        <f t="shared" si="0"/>
        <v>0</v>
      </c>
    </row>
    <row r="13" spans="1:6" x14ac:dyDescent="0.3">
      <c r="A13" s="5">
        <v>7</v>
      </c>
      <c r="B13" s="4" t="s">
        <v>13</v>
      </c>
      <c r="C13" s="4" t="s">
        <v>10</v>
      </c>
      <c r="D13" s="4">
        <v>1</v>
      </c>
      <c r="E13" s="4"/>
      <c r="F13" s="7">
        <f t="shared" si="0"/>
        <v>0</v>
      </c>
    </row>
    <row r="14" spans="1:6" x14ac:dyDescent="0.3">
      <c r="A14" s="5">
        <v>8</v>
      </c>
      <c r="B14" s="4" t="s">
        <v>48</v>
      </c>
      <c r="C14" s="4" t="s">
        <v>10</v>
      </c>
      <c r="D14" s="4">
        <v>1</v>
      </c>
      <c r="E14" s="4"/>
      <c r="F14" s="7">
        <f t="shared" si="0"/>
        <v>0</v>
      </c>
    </row>
    <row r="15" spans="1:6" x14ac:dyDescent="0.3">
      <c r="A15" s="5">
        <v>9</v>
      </c>
      <c r="B15" s="4" t="s">
        <v>78</v>
      </c>
      <c r="C15" s="4" t="s">
        <v>10</v>
      </c>
      <c r="D15" s="4">
        <v>1</v>
      </c>
      <c r="E15" s="4"/>
      <c r="F15" s="7">
        <f t="shared" si="0"/>
        <v>0</v>
      </c>
    </row>
    <row r="16" spans="1:6" x14ac:dyDescent="0.3">
      <c r="A16" s="5">
        <v>10</v>
      </c>
      <c r="B16" s="4" t="s">
        <v>86</v>
      </c>
      <c r="C16" s="4" t="s">
        <v>10</v>
      </c>
      <c r="D16" s="4">
        <v>1</v>
      </c>
      <c r="E16" s="4"/>
      <c r="F16" s="7">
        <f t="shared" si="0"/>
        <v>0</v>
      </c>
    </row>
    <row r="17" spans="1:6" x14ac:dyDescent="0.3">
      <c r="A17" s="5">
        <v>11</v>
      </c>
      <c r="B17" s="4" t="s">
        <v>50</v>
      </c>
      <c r="C17" s="4" t="s">
        <v>10</v>
      </c>
      <c r="D17" s="4">
        <v>2</v>
      </c>
      <c r="E17" s="4"/>
      <c r="F17" s="7">
        <f t="shared" si="0"/>
        <v>0</v>
      </c>
    </row>
    <row r="18" spans="1:6" x14ac:dyDescent="0.3">
      <c r="A18" s="5">
        <v>12</v>
      </c>
      <c r="B18" s="4" t="s">
        <v>51</v>
      </c>
      <c r="C18" s="4" t="s">
        <v>10</v>
      </c>
      <c r="D18" s="4">
        <v>2</v>
      </c>
      <c r="E18" s="4"/>
      <c r="F18" s="7">
        <f t="shared" si="0"/>
        <v>0</v>
      </c>
    </row>
    <row r="19" spans="1:6" x14ac:dyDescent="0.3">
      <c r="A19" s="5">
        <v>13</v>
      </c>
      <c r="B19" s="4" t="s">
        <v>52</v>
      </c>
      <c r="C19" s="4" t="s">
        <v>10</v>
      </c>
      <c r="D19" s="4">
        <v>1</v>
      </c>
      <c r="E19" s="4"/>
      <c r="F19" s="7">
        <f t="shared" si="0"/>
        <v>0</v>
      </c>
    </row>
    <row r="20" spans="1:6" x14ac:dyDescent="0.3">
      <c r="A20" s="5">
        <v>14</v>
      </c>
      <c r="B20" s="4" t="s">
        <v>53</v>
      </c>
      <c r="C20" s="4" t="s">
        <v>10</v>
      </c>
      <c r="D20" s="4">
        <v>4</v>
      </c>
      <c r="E20" s="4"/>
      <c r="F20" s="7">
        <f t="shared" si="0"/>
        <v>0</v>
      </c>
    </row>
    <row r="21" spans="1:6" x14ac:dyDescent="0.3">
      <c r="A21" s="5">
        <v>15</v>
      </c>
      <c r="B21" s="4" t="s">
        <v>54</v>
      </c>
      <c r="C21" s="4" t="s">
        <v>10</v>
      </c>
      <c r="D21" s="4">
        <v>4</v>
      </c>
      <c r="E21" s="4"/>
      <c r="F21" s="7">
        <f t="shared" si="0"/>
        <v>0</v>
      </c>
    </row>
    <row r="22" spans="1:6" x14ac:dyDescent="0.3">
      <c r="A22" s="5">
        <v>16</v>
      </c>
      <c r="B22" s="4" t="s">
        <v>20</v>
      </c>
      <c r="C22" s="4" t="s">
        <v>10</v>
      </c>
      <c r="D22" s="4">
        <v>4</v>
      </c>
      <c r="E22" s="4"/>
      <c r="F22" s="7">
        <f t="shared" si="0"/>
        <v>0</v>
      </c>
    </row>
    <row r="23" spans="1:6" x14ac:dyDescent="0.3">
      <c r="A23" s="5">
        <v>17</v>
      </c>
      <c r="B23" s="4" t="s">
        <v>21</v>
      </c>
      <c r="C23" s="4" t="s">
        <v>10</v>
      </c>
      <c r="D23" s="4">
        <v>2</v>
      </c>
      <c r="E23" s="4"/>
      <c r="F23" s="7">
        <f t="shared" si="0"/>
        <v>0</v>
      </c>
    </row>
    <row r="24" spans="1:6" x14ac:dyDescent="0.3">
      <c r="A24" s="5">
        <v>18</v>
      </c>
      <c r="B24" s="4" t="s">
        <v>22</v>
      </c>
      <c r="C24" s="4" t="s">
        <v>10</v>
      </c>
      <c r="D24" s="4">
        <v>1</v>
      </c>
      <c r="E24" s="4"/>
      <c r="F24" s="7">
        <f t="shared" si="0"/>
        <v>0</v>
      </c>
    </row>
    <row r="25" spans="1:6" x14ac:dyDescent="0.3">
      <c r="A25" s="5">
        <v>19</v>
      </c>
      <c r="B25" s="4" t="s">
        <v>79</v>
      </c>
      <c r="C25" s="4" t="s">
        <v>10</v>
      </c>
      <c r="D25" s="4">
        <v>2</v>
      </c>
      <c r="E25" s="4"/>
      <c r="F25" s="7">
        <f t="shared" si="0"/>
        <v>0</v>
      </c>
    </row>
    <row r="26" spans="1:6" x14ac:dyDescent="0.3">
      <c r="A26" s="5">
        <v>20</v>
      </c>
      <c r="B26" s="4" t="s">
        <v>55</v>
      </c>
      <c r="C26" s="4" t="s">
        <v>10</v>
      </c>
      <c r="D26" s="4">
        <v>4</v>
      </c>
      <c r="E26" s="4"/>
      <c r="F26" s="7">
        <f t="shared" si="0"/>
        <v>0</v>
      </c>
    </row>
    <row r="27" spans="1:6" x14ac:dyDescent="0.3">
      <c r="A27" s="5">
        <v>21</v>
      </c>
      <c r="B27" s="4" t="s">
        <v>25</v>
      </c>
      <c r="C27" s="4" t="s">
        <v>10</v>
      </c>
      <c r="D27" s="4">
        <v>4</v>
      </c>
      <c r="E27" s="4"/>
      <c r="F27" s="7">
        <f t="shared" si="0"/>
        <v>0</v>
      </c>
    </row>
    <row r="28" spans="1:6" x14ac:dyDescent="0.3">
      <c r="A28" s="5">
        <v>22</v>
      </c>
      <c r="B28" s="4" t="s">
        <v>26</v>
      </c>
      <c r="C28" s="4" t="s">
        <v>10</v>
      </c>
      <c r="D28" s="4">
        <v>2</v>
      </c>
      <c r="E28" s="4"/>
      <c r="F28" s="7">
        <f t="shared" si="0"/>
        <v>0</v>
      </c>
    </row>
    <row r="29" spans="1:6" x14ac:dyDescent="0.3">
      <c r="A29" s="5">
        <v>23</v>
      </c>
      <c r="B29" s="4" t="s">
        <v>56</v>
      </c>
      <c r="C29" s="4" t="s">
        <v>10</v>
      </c>
      <c r="D29" s="4">
        <v>1</v>
      </c>
      <c r="E29" s="4"/>
      <c r="F29" s="7">
        <f t="shared" si="0"/>
        <v>0</v>
      </c>
    </row>
    <row r="30" spans="1:6" x14ac:dyDescent="0.3">
      <c r="A30" s="5">
        <v>24</v>
      </c>
      <c r="B30" s="4" t="s">
        <v>57</v>
      </c>
      <c r="C30" s="4" t="s">
        <v>10</v>
      </c>
      <c r="D30" s="4">
        <v>2</v>
      </c>
      <c r="E30" s="4"/>
      <c r="F30" s="7">
        <f t="shared" si="0"/>
        <v>0</v>
      </c>
    </row>
    <row r="31" spans="1:6" x14ac:dyDescent="0.3">
      <c r="A31" s="5">
        <v>25</v>
      </c>
      <c r="B31" s="4" t="s">
        <v>58</v>
      </c>
      <c r="C31" s="4" t="s">
        <v>10</v>
      </c>
      <c r="D31" s="4">
        <v>1</v>
      </c>
      <c r="E31" s="4"/>
      <c r="F31" s="7">
        <f t="shared" si="0"/>
        <v>0</v>
      </c>
    </row>
    <row r="32" spans="1:6" x14ac:dyDescent="0.3">
      <c r="A32" s="8" t="s">
        <v>7</v>
      </c>
      <c r="B32" s="9" t="s">
        <v>59</v>
      </c>
      <c r="C32" s="8" t="s">
        <v>7</v>
      </c>
      <c r="D32" s="8" t="s">
        <v>7</v>
      </c>
      <c r="E32" s="8" t="s">
        <v>7</v>
      </c>
      <c r="F32" s="8" t="s">
        <v>7</v>
      </c>
    </row>
    <row r="33" spans="1:6" x14ac:dyDescent="0.3">
      <c r="A33" s="5">
        <v>26</v>
      </c>
      <c r="B33" s="4" t="s">
        <v>60</v>
      </c>
      <c r="C33" s="4" t="s">
        <v>10</v>
      </c>
      <c r="D33" s="4">
        <v>1</v>
      </c>
      <c r="E33" s="4"/>
      <c r="F33" s="7">
        <f t="shared" si="0"/>
        <v>0</v>
      </c>
    </row>
    <row r="34" spans="1:6" x14ac:dyDescent="0.3">
      <c r="A34" s="5">
        <v>27</v>
      </c>
      <c r="B34" s="4" t="s">
        <v>61</v>
      </c>
      <c r="C34" s="4" t="s">
        <v>10</v>
      </c>
      <c r="D34" s="4">
        <v>1</v>
      </c>
      <c r="E34" s="4"/>
      <c r="F34" s="7">
        <f t="shared" si="0"/>
        <v>0</v>
      </c>
    </row>
    <row r="35" spans="1:6" x14ac:dyDescent="0.3">
      <c r="A35" s="5">
        <v>28</v>
      </c>
      <c r="B35" s="4" t="s">
        <v>62</v>
      </c>
      <c r="C35" s="4" t="s">
        <v>10</v>
      </c>
      <c r="D35" s="4">
        <v>1</v>
      </c>
      <c r="E35" s="4"/>
      <c r="F35" s="7">
        <f t="shared" si="0"/>
        <v>0</v>
      </c>
    </row>
    <row r="36" spans="1:6" x14ac:dyDescent="0.3">
      <c r="A36" s="8" t="s">
        <v>7</v>
      </c>
      <c r="B36" s="9" t="s">
        <v>29</v>
      </c>
      <c r="C36" s="8" t="s">
        <v>7</v>
      </c>
      <c r="D36" s="8" t="s">
        <v>7</v>
      </c>
      <c r="E36" s="8" t="s">
        <v>7</v>
      </c>
      <c r="F36" s="8" t="s">
        <v>7</v>
      </c>
    </row>
    <row r="37" spans="1:6" x14ac:dyDescent="0.3">
      <c r="A37" s="5">
        <v>29</v>
      </c>
      <c r="B37" s="4" t="s">
        <v>63</v>
      </c>
      <c r="C37" s="4" t="s">
        <v>10</v>
      </c>
      <c r="D37" s="4">
        <v>6</v>
      </c>
      <c r="E37" s="4"/>
      <c r="F37" s="7">
        <f t="shared" si="0"/>
        <v>0</v>
      </c>
    </row>
    <row r="38" spans="1:6" x14ac:dyDescent="0.3">
      <c r="A38" s="5">
        <v>30</v>
      </c>
      <c r="B38" s="4" t="s">
        <v>64</v>
      </c>
      <c r="C38" s="4" t="s">
        <v>10</v>
      </c>
      <c r="D38" s="4">
        <v>6</v>
      </c>
      <c r="E38" s="4"/>
      <c r="F38" s="7">
        <f t="shared" si="0"/>
        <v>0</v>
      </c>
    </row>
    <row r="39" spans="1:6" x14ac:dyDescent="0.3">
      <c r="A39" s="5">
        <v>31</v>
      </c>
      <c r="B39" s="4" t="s">
        <v>65</v>
      </c>
      <c r="C39" s="4" t="s">
        <v>10</v>
      </c>
      <c r="D39" s="4">
        <v>8</v>
      </c>
      <c r="E39" s="4"/>
      <c r="F39" s="7">
        <f t="shared" si="0"/>
        <v>0</v>
      </c>
    </row>
    <row r="40" spans="1:6" x14ac:dyDescent="0.3">
      <c r="A40" s="5">
        <v>32</v>
      </c>
      <c r="B40" s="4" t="s">
        <v>66</v>
      </c>
      <c r="C40" s="4" t="s">
        <v>10</v>
      </c>
      <c r="D40" s="4">
        <v>1</v>
      </c>
      <c r="E40" s="4"/>
      <c r="F40" s="7">
        <f t="shared" si="0"/>
        <v>0</v>
      </c>
    </row>
    <row r="41" spans="1:6" x14ac:dyDescent="0.3">
      <c r="A41" s="5">
        <v>33</v>
      </c>
      <c r="B41" s="4" t="s">
        <v>67</v>
      </c>
      <c r="C41" s="4" t="s">
        <v>10</v>
      </c>
      <c r="D41" s="4">
        <v>6</v>
      </c>
      <c r="E41" s="4"/>
      <c r="F41" s="7">
        <f t="shared" si="0"/>
        <v>0</v>
      </c>
    </row>
    <row r="42" spans="1:6" x14ac:dyDescent="0.3">
      <c r="A42" s="5">
        <v>34</v>
      </c>
      <c r="B42" s="4" t="s">
        <v>68</v>
      </c>
      <c r="C42" s="4" t="s">
        <v>10</v>
      </c>
      <c r="D42" s="4">
        <v>10</v>
      </c>
      <c r="E42" s="4"/>
      <c r="F42" s="7">
        <f t="shared" si="0"/>
        <v>0</v>
      </c>
    </row>
    <row r="43" spans="1:6" x14ac:dyDescent="0.3">
      <c r="A43" s="5">
        <v>35</v>
      </c>
      <c r="B43" s="4" t="s">
        <v>69</v>
      </c>
      <c r="C43" s="4" t="s">
        <v>10</v>
      </c>
      <c r="D43" s="4">
        <v>20</v>
      </c>
      <c r="E43" s="4"/>
      <c r="F43" s="7">
        <f t="shared" si="0"/>
        <v>0</v>
      </c>
    </row>
    <row r="44" spans="1:6" x14ac:dyDescent="0.3">
      <c r="A44" s="5">
        <v>36</v>
      </c>
      <c r="B44" s="4" t="s">
        <v>70</v>
      </c>
      <c r="C44" s="4" t="s">
        <v>10</v>
      </c>
      <c r="D44" s="4">
        <v>20</v>
      </c>
      <c r="E44" s="4"/>
      <c r="F44" s="7">
        <f t="shared" si="0"/>
        <v>0</v>
      </c>
    </row>
    <row r="45" spans="1:6" x14ac:dyDescent="0.3">
      <c r="A45" s="5">
        <v>37</v>
      </c>
      <c r="B45" s="4" t="s">
        <v>71</v>
      </c>
      <c r="C45" s="4" t="s">
        <v>10</v>
      </c>
      <c r="D45" s="4">
        <v>1</v>
      </c>
      <c r="E45" s="4"/>
      <c r="F45" s="7">
        <f t="shared" si="0"/>
        <v>0</v>
      </c>
    </row>
    <row r="46" spans="1:6" x14ac:dyDescent="0.3">
      <c r="A46" s="5">
        <v>38</v>
      </c>
      <c r="B46" s="4" t="s">
        <v>72</v>
      </c>
      <c r="C46" s="4" t="s">
        <v>10</v>
      </c>
      <c r="D46" s="4">
        <v>1</v>
      </c>
      <c r="E46" s="4"/>
      <c r="F46" s="7">
        <f t="shared" si="0"/>
        <v>0</v>
      </c>
    </row>
    <row r="47" spans="1:6" x14ac:dyDescent="0.3">
      <c r="B47" s="11" t="s">
        <v>40</v>
      </c>
      <c r="C47" s="12"/>
      <c r="D47" s="12"/>
      <c r="E47" s="12"/>
      <c r="F47" s="4">
        <f>SUM(F7:F29)+SUM(F33:F35)+SUM(F37:F46)</f>
        <v>0</v>
      </c>
    </row>
    <row r="48" spans="1:6" x14ac:dyDescent="0.3">
      <c r="B48" s="12" t="s">
        <v>41</v>
      </c>
      <c r="C48" s="12"/>
      <c r="D48" s="12"/>
      <c r="E48" s="12"/>
      <c r="F48" s="4">
        <f>F47*0.21</f>
        <v>0</v>
      </c>
    </row>
    <row r="49" spans="2:6" x14ac:dyDescent="0.3">
      <c r="B49" s="12" t="s">
        <v>42</v>
      </c>
      <c r="C49" s="12"/>
      <c r="D49" s="12"/>
      <c r="E49" s="12"/>
      <c r="F49" s="4">
        <f>F47+F48</f>
        <v>0</v>
      </c>
    </row>
    <row r="50" spans="2:6" x14ac:dyDescent="0.3">
      <c r="B50" s="2"/>
      <c r="C50" s="2"/>
      <c r="D50" s="2"/>
      <c r="E50" s="2"/>
      <c r="F50" s="2"/>
    </row>
    <row r="51" spans="2:6" x14ac:dyDescent="0.3">
      <c r="B51" s="2"/>
      <c r="C51" s="2"/>
      <c r="D51" s="2"/>
      <c r="E51" s="2"/>
      <c r="F51" s="2"/>
    </row>
    <row r="52" spans="2:6" x14ac:dyDescent="0.3">
      <c r="B52" s="2"/>
      <c r="C52" s="2"/>
      <c r="D52" s="2"/>
      <c r="E52" s="2"/>
      <c r="F52" s="2"/>
    </row>
    <row r="53" spans="2:6" x14ac:dyDescent="0.3">
      <c r="B53" s="2"/>
      <c r="C53" s="2"/>
      <c r="D53" s="2"/>
      <c r="E53" s="2"/>
      <c r="F53" s="2"/>
    </row>
    <row r="54" spans="2:6" x14ac:dyDescent="0.3">
      <c r="B54" s="2"/>
      <c r="C54" s="2"/>
      <c r="D54" s="2"/>
      <c r="E54" s="2"/>
      <c r="F54" s="2"/>
    </row>
    <row r="55" spans="2:6" x14ac:dyDescent="0.3">
      <c r="B55" s="2"/>
      <c r="C55" s="2"/>
      <c r="D55" s="2"/>
      <c r="E55" s="2"/>
      <c r="F55" s="2"/>
    </row>
    <row r="56" spans="2:6" x14ac:dyDescent="0.3">
      <c r="B56" s="2"/>
      <c r="C56" s="2"/>
      <c r="D56" s="2"/>
      <c r="E56" s="2"/>
      <c r="F56" s="2"/>
    </row>
    <row r="57" spans="2:6" x14ac:dyDescent="0.3">
      <c r="B57" s="2"/>
      <c r="C57" s="2"/>
      <c r="D57" s="2"/>
      <c r="E57" s="2"/>
      <c r="F57" s="2"/>
    </row>
  </sheetData>
  <mergeCells count="4">
    <mergeCell ref="B2:F2"/>
    <mergeCell ref="B47:E47"/>
    <mergeCell ref="B48:E48"/>
    <mergeCell ref="B49:E4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3F58C-DC16-4106-BCB2-89F5FDEBF450}">
  <dimension ref="A2:F55"/>
  <sheetViews>
    <sheetView topLeftCell="A21" workbookViewId="0">
      <selection activeCell="B14" sqref="B14"/>
    </sheetView>
  </sheetViews>
  <sheetFormatPr defaultRowHeight="14.4" x14ac:dyDescent="0.3"/>
  <cols>
    <col min="1" max="1" width="6.44140625" customWidth="1"/>
    <col min="2" max="2" width="51.6640625" style="1" customWidth="1"/>
    <col min="3" max="3" width="13.109375" style="1" customWidth="1"/>
    <col min="4" max="5" width="10.33203125" style="1" customWidth="1"/>
    <col min="6" max="6" width="15.6640625" style="1" customWidth="1"/>
  </cols>
  <sheetData>
    <row r="2" spans="1:6" x14ac:dyDescent="0.3">
      <c r="B2" s="13" t="s">
        <v>80</v>
      </c>
      <c r="C2" s="13"/>
      <c r="D2" s="13"/>
      <c r="E2" s="13"/>
      <c r="F2" s="13"/>
    </row>
    <row r="4" spans="1:6" ht="28.8" x14ac:dyDescent="0.3">
      <c r="B4" s="3" t="s">
        <v>1</v>
      </c>
      <c r="C4" s="3" t="s">
        <v>2</v>
      </c>
      <c r="D4" s="3" t="s">
        <v>3</v>
      </c>
      <c r="E4" s="3" t="s">
        <v>81</v>
      </c>
      <c r="F4" s="3" t="s">
        <v>5</v>
      </c>
    </row>
    <row r="5" spans="1:6" x14ac:dyDescent="0.3">
      <c r="B5" s="3">
        <v>1</v>
      </c>
      <c r="C5" s="3">
        <v>2</v>
      </c>
      <c r="D5" s="3">
        <v>3</v>
      </c>
      <c r="E5" s="3">
        <v>4</v>
      </c>
      <c r="F5" s="3" t="s">
        <v>6</v>
      </c>
    </row>
    <row r="6" spans="1:6" x14ac:dyDescent="0.3">
      <c r="A6" s="10"/>
      <c r="B6" s="9" t="s">
        <v>8</v>
      </c>
      <c r="C6" s="8" t="s">
        <v>7</v>
      </c>
      <c r="D6" s="8" t="s">
        <v>7</v>
      </c>
      <c r="E6" s="8" t="s">
        <v>7</v>
      </c>
      <c r="F6" s="8" t="s">
        <v>7</v>
      </c>
    </row>
    <row r="7" spans="1:6" x14ac:dyDescent="0.3">
      <c r="A7" s="5">
        <v>1</v>
      </c>
      <c r="B7" s="7" t="s">
        <v>44</v>
      </c>
      <c r="C7" s="4" t="s">
        <v>10</v>
      </c>
      <c r="D7" s="7">
        <v>2</v>
      </c>
      <c r="E7" s="3"/>
      <c r="F7" s="7">
        <f>D7*E7</f>
        <v>0</v>
      </c>
    </row>
    <row r="8" spans="1:6" x14ac:dyDescent="0.3">
      <c r="A8" s="5">
        <v>2</v>
      </c>
      <c r="B8" s="7" t="s">
        <v>45</v>
      </c>
      <c r="C8" s="4" t="s">
        <v>10</v>
      </c>
      <c r="D8" s="7">
        <v>2</v>
      </c>
      <c r="E8" s="3"/>
      <c r="F8" s="7">
        <f t="shared" ref="F8:F44" si="0">D8*E8</f>
        <v>0</v>
      </c>
    </row>
    <row r="9" spans="1:6" x14ac:dyDescent="0.3">
      <c r="A9" s="5">
        <v>3</v>
      </c>
      <c r="B9" s="4" t="s">
        <v>46</v>
      </c>
      <c r="C9" s="4" t="s">
        <v>10</v>
      </c>
      <c r="D9" s="4">
        <v>2</v>
      </c>
      <c r="E9" s="4"/>
      <c r="F9" s="7">
        <f t="shared" si="0"/>
        <v>0</v>
      </c>
    </row>
    <row r="10" spans="1:6" x14ac:dyDescent="0.3">
      <c r="A10" s="5">
        <v>4</v>
      </c>
      <c r="B10" s="4" t="s">
        <v>47</v>
      </c>
      <c r="C10" s="4" t="s">
        <v>10</v>
      </c>
      <c r="D10" s="4">
        <v>1</v>
      </c>
      <c r="E10" s="4"/>
      <c r="F10" s="7">
        <f t="shared" si="0"/>
        <v>0</v>
      </c>
    </row>
    <row r="11" spans="1:6" x14ac:dyDescent="0.3">
      <c r="A11" s="5">
        <v>5</v>
      </c>
      <c r="B11" s="4" t="s">
        <v>13</v>
      </c>
      <c r="C11" s="4" t="s">
        <v>10</v>
      </c>
      <c r="D11" s="4">
        <v>1</v>
      </c>
      <c r="E11" s="4"/>
      <c r="F11" s="7">
        <f t="shared" si="0"/>
        <v>0</v>
      </c>
    </row>
    <row r="12" spans="1:6" x14ac:dyDescent="0.3">
      <c r="A12" s="5">
        <v>6</v>
      </c>
      <c r="B12" s="4" t="s">
        <v>48</v>
      </c>
      <c r="C12" s="4" t="s">
        <v>10</v>
      </c>
      <c r="D12" s="4">
        <v>1</v>
      </c>
      <c r="E12" s="4"/>
      <c r="F12" s="7">
        <f t="shared" si="0"/>
        <v>0</v>
      </c>
    </row>
    <row r="13" spans="1:6" x14ac:dyDescent="0.3">
      <c r="A13" s="5">
        <v>7</v>
      </c>
      <c r="B13" s="4" t="s">
        <v>78</v>
      </c>
      <c r="C13" s="4" t="s">
        <v>10</v>
      </c>
      <c r="D13" s="4">
        <v>1</v>
      </c>
      <c r="E13" s="4"/>
      <c r="F13" s="7">
        <f t="shared" si="0"/>
        <v>0</v>
      </c>
    </row>
    <row r="14" spans="1:6" x14ac:dyDescent="0.3">
      <c r="A14" s="5">
        <v>8</v>
      </c>
      <c r="B14" s="4" t="s">
        <v>87</v>
      </c>
      <c r="C14" s="4" t="s">
        <v>10</v>
      </c>
      <c r="D14" s="4">
        <v>1</v>
      </c>
      <c r="E14" s="4"/>
      <c r="F14" s="7">
        <f t="shared" si="0"/>
        <v>0</v>
      </c>
    </row>
    <row r="15" spans="1:6" x14ac:dyDescent="0.3">
      <c r="A15" s="5">
        <v>9</v>
      </c>
      <c r="B15" s="4" t="s">
        <v>50</v>
      </c>
      <c r="C15" s="4" t="s">
        <v>10</v>
      </c>
      <c r="D15" s="4">
        <v>2</v>
      </c>
      <c r="E15" s="4"/>
      <c r="F15" s="7">
        <f t="shared" si="0"/>
        <v>0</v>
      </c>
    </row>
    <row r="16" spans="1:6" x14ac:dyDescent="0.3">
      <c r="A16" s="5">
        <v>10</v>
      </c>
      <c r="B16" s="4" t="s">
        <v>51</v>
      </c>
      <c r="C16" s="4" t="s">
        <v>10</v>
      </c>
      <c r="D16" s="4">
        <v>2</v>
      </c>
      <c r="E16" s="4"/>
      <c r="F16" s="7">
        <f t="shared" si="0"/>
        <v>0</v>
      </c>
    </row>
    <row r="17" spans="1:6" x14ac:dyDescent="0.3">
      <c r="A17" s="5">
        <v>11</v>
      </c>
      <c r="B17" s="4" t="s">
        <v>52</v>
      </c>
      <c r="C17" s="4" t="s">
        <v>10</v>
      </c>
      <c r="D17" s="4">
        <v>1</v>
      </c>
      <c r="E17" s="4"/>
      <c r="F17" s="7">
        <f t="shared" si="0"/>
        <v>0</v>
      </c>
    </row>
    <row r="18" spans="1:6" x14ac:dyDescent="0.3">
      <c r="A18" s="5">
        <v>12</v>
      </c>
      <c r="B18" s="4" t="s">
        <v>53</v>
      </c>
      <c r="C18" s="4" t="s">
        <v>10</v>
      </c>
      <c r="D18" s="4">
        <v>4</v>
      </c>
      <c r="E18" s="4"/>
      <c r="F18" s="7">
        <f t="shared" si="0"/>
        <v>0</v>
      </c>
    </row>
    <row r="19" spans="1:6" x14ac:dyDescent="0.3">
      <c r="A19" s="5">
        <v>13</v>
      </c>
      <c r="B19" s="4" t="s">
        <v>54</v>
      </c>
      <c r="C19" s="4" t="s">
        <v>10</v>
      </c>
      <c r="D19" s="4">
        <v>4</v>
      </c>
      <c r="E19" s="4"/>
      <c r="F19" s="7">
        <f t="shared" si="0"/>
        <v>0</v>
      </c>
    </row>
    <row r="20" spans="1:6" x14ac:dyDescent="0.3">
      <c r="A20" s="5">
        <v>14</v>
      </c>
      <c r="B20" s="4" t="s">
        <v>82</v>
      </c>
      <c r="C20" s="4" t="s">
        <v>10</v>
      </c>
      <c r="D20" s="4">
        <v>4</v>
      </c>
      <c r="E20" s="4"/>
      <c r="F20" s="7">
        <f t="shared" si="0"/>
        <v>0</v>
      </c>
    </row>
    <row r="21" spans="1:6" x14ac:dyDescent="0.3">
      <c r="A21" s="5">
        <v>15</v>
      </c>
      <c r="B21" s="4" t="s">
        <v>21</v>
      </c>
      <c r="C21" s="4" t="s">
        <v>10</v>
      </c>
      <c r="D21" s="4">
        <v>2</v>
      </c>
      <c r="E21" s="4"/>
      <c r="F21" s="7">
        <f t="shared" si="0"/>
        <v>0</v>
      </c>
    </row>
    <row r="22" spans="1:6" x14ac:dyDescent="0.3">
      <c r="A22" s="5">
        <v>16</v>
      </c>
      <c r="B22" s="4" t="s">
        <v>22</v>
      </c>
      <c r="C22" s="4" t="s">
        <v>10</v>
      </c>
      <c r="D22" s="4">
        <v>1</v>
      </c>
      <c r="E22" s="4"/>
      <c r="F22" s="7">
        <f t="shared" si="0"/>
        <v>0</v>
      </c>
    </row>
    <row r="23" spans="1:6" x14ac:dyDescent="0.3">
      <c r="A23" s="5">
        <v>17</v>
      </c>
      <c r="B23" s="4" t="s">
        <v>79</v>
      </c>
      <c r="C23" s="4" t="s">
        <v>10</v>
      </c>
      <c r="D23" s="4">
        <v>2</v>
      </c>
      <c r="E23" s="4"/>
      <c r="F23" s="7">
        <f t="shared" si="0"/>
        <v>0</v>
      </c>
    </row>
    <row r="24" spans="1:6" x14ac:dyDescent="0.3">
      <c r="A24" s="5">
        <v>18</v>
      </c>
      <c r="B24" s="4" t="s">
        <v>55</v>
      </c>
      <c r="C24" s="4" t="s">
        <v>10</v>
      </c>
      <c r="D24" s="4">
        <v>4</v>
      </c>
      <c r="E24" s="4"/>
      <c r="F24" s="7">
        <f t="shared" si="0"/>
        <v>0</v>
      </c>
    </row>
    <row r="25" spans="1:6" x14ac:dyDescent="0.3">
      <c r="A25" s="5">
        <v>19</v>
      </c>
      <c r="B25" s="4" t="s">
        <v>25</v>
      </c>
      <c r="C25" s="4" t="s">
        <v>10</v>
      </c>
      <c r="D25" s="4">
        <v>4</v>
      </c>
      <c r="E25" s="4"/>
      <c r="F25" s="7">
        <f t="shared" si="0"/>
        <v>0</v>
      </c>
    </row>
    <row r="26" spans="1:6" x14ac:dyDescent="0.3">
      <c r="A26" s="5">
        <v>20</v>
      </c>
      <c r="B26" s="4" t="s">
        <v>26</v>
      </c>
      <c r="C26" s="4" t="s">
        <v>10</v>
      </c>
      <c r="D26" s="4">
        <v>2</v>
      </c>
      <c r="E26" s="4"/>
      <c r="F26" s="7">
        <f t="shared" si="0"/>
        <v>0</v>
      </c>
    </row>
    <row r="27" spans="1:6" x14ac:dyDescent="0.3">
      <c r="A27" s="5">
        <v>21</v>
      </c>
      <c r="B27" s="4" t="s">
        <v>56</v>
      </c>
      <c r="C27" s="4" t="s">
        <v>10</v>
      </c>
      <c r="D27" s="4">
        <v>1</v>
      </c>
      <c r="E27" s="4"/>
      <c r="F27" s="7">
        <f t="shared" si="0"/>
        <v>0</v>
      </c>
    </row>
    <row r="28" spans="1:6" x14ac:dyDescent="0.3">
      <c r="A28" s="5">
        <v>22</v>
      </c>
      <c r="B28" s="4" t="s">
        <v>57</v>
      </c>
      <c r="C28" s="4" t="s">
        <v>10</v>
      </c>
      <c r="D28" s="4">
        <v>2</v>
      </c>
      <c r="E28" s="4"/>
      <c r="F28" s="7">
        <f t="shared" si="0"/>
        <v>0</v>
      </c>
    </row>
    <row r="29" spans="1:6" x14ac:dyDescent="0.3">
      <c r="A29" s="5">
        <v>23</v>
      </c>
      <c r="B29" s="4" t="s">
        <v>58</v>
      </c>
      <c r="C29" s="4" t="s">
        <v>10</v>
      </c>
      <c r="D29" s="4">
        <v>1</v>
      </c>
      <c r="E29" s="4"/>
      <c r="F29" s="7">
        <f t="shared" si="0"/>
        <v>0</v>
      </c>
    </row>
    <row r="30" spans="1:6" x14ac:dyDescent="0.3">
      <c r="A30" s="8" t="s">
        <v>7</v>
      </c>
      <c r="B30" s="9" t="s">
        <v>59</v>
      </c>
      <c r="C30" s="8" t="s">
        <v>7</v>
      </c>
      <c r="D30" s="8"/>
      <c r="E30" s="8" t="s">
        <v>7</v>
      </c>
      <c r="F30" s="8" t="s">
        <v>7</v>
      </c>
    </row>
    <row r="31" spans="1:6" x14ac:dyDescent="0.3">
      <c r="A31" s="5">
        <v>24</v>
      </c>
      <c r="B31" s="4" t="s">
        <v>60</v>
      </c>
      <c r="C31" s="4" t="s">
        <v>10</v>
      </c>
      <c r="D31" s="4">
        <v>1</v>
      </c>
      <c r="E31" s="4"/>
      <c r="F31" s="7">
        <f t="shared" si="0"/>
        <v>0</v>
      </c>
    </row>
    <row r="32" spans="1:6" x14ac:dyDescent="0.3">
      <c r="A32" s="5">
        <v>25</v>
      </c>
      <c r="B32" s="4" t="s">
        <v>61</v>
      </c>
      <c r="C32" s="4" t="s">
        <v>10</v>
      </c>
      <c r="D32" s="4">
        <v>1</v>
      </c>
      <c r="E32" s="4"/>
      <c r="F32" s="7">
        <f>D32*E32</f>
        <v>0</v>
      </c>
    </row>
    <row r="33" spans="1:6" x14ac:dyDescent="0.3">
      <c r="A33" s="5">
        <v>26</v>
      </c>
      <c r="B33" s="4" t="s">
        <v>62</v>
      </c>
      <c r="C33" s="4" t="s">
        <v>10</v>
      </c>
      <c r="D33" s="4">
        <v>1</v>
      </c>
      <c r="E33" s="4"/>
      <c r="F33" s="7">
        <f t="shared" si="0"/>
        <v>0</v>
      </c>
    </row>
    <row r="34" spans="1:6" x14ac:dyDescent="0.3">
      <c r="A34" s="8" t="s">
        <v>7</v>
      </c>
      <c r="B34" s="9" t="s">
        <v>29</v>
      </c>
      <c r="C34" s="8" t="s">
        <v>7</v>
      </c>
      <c r="D34" s="8" t="s">
        <v>7</v>
      </c>
      <c r="E34" s="8" t="s">
        <v>7</v>
      </c>
      <c r="F34" s="8" t="s">
        <v>7</v>
      </c>
    </row>
    <row r="35" spans="1:6" x14ac:dyDescent="0.3">
      <c r="A35" s="5">
        <v>27</v>
      </c>
      <c r="B35" s="4" t="s">
        <v>63</v>
      </c>
      <c r="C35" s="4" t="s">
        <v>10</v>
      </c>
      <c r="D35" s="4">
        <v>6</v>
      </c>
      <c r="E35" s="4"/>
      <c r="F35" s="7">
        <f t="shared" si="0"/>
        <v>0</v>
      </c>
    </row>
    <row r="36" spans="1:6" x14ac:dyDescent="0.3">
      <c r="A36" s="5">
        <v>28</v>
      </c>
      <c r="B36" s="4" t="s">
        <v>64</v>
      </c>
      <c r="C36" s="4" t="s">
        <v>10</v>
      </c>
      <c r="D36" s="4">
        <v>6</v>
      </c>
      <c r="E36" s="4"/>
      <c r="F36" s="7">
        <f t="shared" si="0"/>
        <v>0</v>
      </c>
    </row>
    <row r="37" spans="1:6" x14ac:dyDescent="0.3">
      <c r="A37" s="5">
        <v>29</v>
      </c>
      <c r="B37" s="4" t="s">
        <v>65</v>
      </c>
      <c r="C37" s="4" t="s">
        <v>10</v>
      </c>
      <c r="D37" s="4">
        <v>8</v>
      </c>
      <c r="E37" s="4"/>
      <c r="F37" s="7">
        <f t="shared" si="0"/>
        <v>0</v>
      </c>
    </row>
    <row r="38" spans="1:6" x14ac:dyDescent="0.3">
      <c r="A38" s="5">
        <v>30</v>
      </c>
      <c r="B38" s="4" t="s">
        <v>66</v>
      </c>
      <c r="C38" s="4" t="s">
        <v>10</v>
      </c>
      <c r="D38" s="4">
        <v>1</v>
      </c>
      <c r="E38" s="4"/>
      <c r="F38" s="7">
        <f t="shared" si="0"/>
        <v>0</v>
      </c>
    </row>
    <row r="39" spans="1:6" x14ac:dyDescent="0.3">
      <c r="A39" s="5">
        <v>31</v>
      </c>
      <c r="B39" s="4" t="s">
        <v>67</v>
      </c>
      <c r="C39" s="4" t="s">
        <v>10</v>
      </c>
      <c r="D39" s="4">
        <v>9</v>
      </c>
      <c r="E39" s="4"/>
      <c r="F39" s="7">
        <f t="shared" si="0"/>
        <v>0</v>
      </c>
    </row>
    <row r="40" spans="1:6" x14ac:dyDescent="0.3">
      <c r="A40" s="5">
        <v>32</v>
      </c>
      <c r="B40" s="4" t="s">
        <v>68</v>
      </c>
      <c r="C40" s="4" t="s">
        <v>10</v>
      </c>
      <c r="D40" s="4">
        <v>10</v>
      </c>
      <c r="E40" s="4"/>
      <c r="F40" s="7">
        <f t="shared" si="0"/>
        <v>0</v>
      </c>
    </row>
    <row r="41" spans="1:6" x14ac:dyDescent="0.3">
      <c r="A41" s="5">
        <v>33</v>
      </c>
      <c r="B41" s="4" t="s">
        <v>69</v>
      </c>
      <c r="C41" s="4" t="s">
        <v>10</v>
      </c>
      <c r="D41" s="4">
        <v>20</v>
      </c>
      <c r="E41" s="4"/>
      <c r="F41" s="7">
        <f t="shared" si="0"/>
        <v>0</v>
      </c>
    </row>
    <row r="42" spans="1:6" x14ac:dyDescent="0.3">
      <c r="A42" s="5">
        <v>34</v>
      </c>
      <c r="B42" s="4" t="s">
        <v>70</v>
      </c>
      <c r="C42" s="4" t="s">
        <v>10</v>
      </c>
      <c r="D42" s="4">
        <v>20</v>
      </c>
      <c r="E42" s="4"/>
      <c r="F42" s="7">
        <f t="shared" si="0"/>
        <v>0</v>
      </c>
    </row>
    <row r="43" spans="1:6" x14ac:dyDescent="0.3">
      <c r="A43" s="5">
        <v>35</v>
      </c>
      <c r="B43" s="4" t="s">
        <v>71</v>
      </c>
      <c r="C43" s="4" t="s">
        <v>10</v>
      </c>
      <c r="D43" s="4">
        <v>2</v>
      </c>
      <c r="E43" s="4"/>
      <c r="F43" s="7">
        <f t="shared" si="0"/>
        <v>0</v>
      </c>
    </row>
    <row r="44" spans="1:6" x14ac:dyDescent="0.3">
      <c r="A44" s="5">
        <v>36</v>
      </c>
      <c r="B44" s="4" t="s">
        <v>72</v>
      </c>
      <c r="C44" s="4" t="s">
        <v>10</v>
      </c>
      <c r="D44" s="4">
        <v>1</v>
      </c>
      <c r="E44" s="4"/>
      <c r="F44" s="7">
        <f t="shared" si="0"/>
        <v>0</v>
      </c>
    </row>
    <row r="45" spans="1:6" x14ac:dyDescent="0.3">
      <c r="B45" s="11" t="s">
        <v>40</v>
      </c>
      <c r="C45" s="12"/>
      <c r="D45" s="12"/>
      <c r="E45" s="12"/>
      <c r="F45" s="4">
        <f>SUM(F7:F27)+SUM(F31:F33)+SUM(F35:F44)</f>
        <v>0</v>
      </c>
    </row>
    <row r="46" spans="1:6" x14ac:dyDescent="0.3">
      <c r="B46" s="12" t="s">
        <v>41</v>
      </c>
      <c r="C46" s="12"/>
      <c r="D46" s="12"/>
      <c r="E46" s="12"/>
      <c r="F46" s="4">
        <f>F45*0.21</f>
        <v>0</v>
      </c>
    </row>
    <row r="47" spans="1:6" x14ac:dyDescent="0.3">
      <c r="B47" s="12" t="s">
        <v>42</v>
      </c>
      <c r="C47" s="12"/>
      <c r="D47" s="12"/>
      <c r="E47" s="12"/>
      <c r="F47" s="4">
        <f>F45+F46</f>
        <v>0</v>
      </c>
    </row>
    <row r="48" spans="1:6" x14ac:dyDescent="0.3">
      <c r="B48" s="2"/>
      <c r="C48" s="2"/>
      <c r="D48" s="2"/>
      <c r="E48" s="2"/>
      <c r="F48" s="2"/>
    </row>
    <row r="49" spans="2:6" x14ac:dyDescent="0.3">
      <c r="B49" s="2"/>
      <c r="C49" s="2"/>
      <c r="D49" s="2"/>
      <c r="E49" s="2"/>
      <c r="F49" s="2"/>
    </row>
    <row r="50" spans="2:6" x14ac:dyDescent="0.3">
      <c r="B50" s="2"/>
      <c r="C50" s="2"/>
      <c r="D50" s="2"/>
      <c r="E50" s="2"/>
      <c r="F50" s="2"/>
    </row>
    <row r="51" spans="2:6" x14ac:dyDescent="0.3">
      <c r="B51" s="2"/>
      <c r="C51" s="2"/>
      <c r="D51" s="2"/>
      <c r="E51" s="2"/>
      <c r="F51" s="2"/>
    </row>
    <row r="52" spans="2:6" x14ac:dyDescent="0.3">
      <c r="B52" s="2"/>
      <c r="C52" s="2"/>
      <c r="D52" s="2"/>
      <c r="E52" s="2"/>
      <c r="F52" s="2"/>
    </row>
    <row r="53" spans="2:6" x14ac:dyDescent="0.3">
      <c r="B53" s="2"/>
      <c r="C53" s="2"/>
      <c r="D53" s="2"/>
      <c r="E53" s="2"/>
      <c r="F53" s="2"/>
    </row>
    <row r="54" spans="2:6" x14ac:dyDescent="0.3">
      <c r="B54" s="2"/>
      <c r="C54" s="2"/>
      <c r="D54" s="2"/>
      <c r="E54" s="2"/>
      <c r="F54" s="2"/>
    </row>
    <row r="55" spans="2:6" x14ac:dyDescent="0.3">
      <c r="B55" s="2"/>
      <c r="C55" s="2"/>
      <c r="D55" s="2"/>
      <c r="E55" s="2"/>
      <c r="F55" s="2"/>
    </row>
  </sheetData>
  <mergeCells count="4">
    <mergeCell ref="B2:F2"/>
    <mergeCell ref="B45:E45"/>
    <mergeCell ref="B46:E46"/>
    <mergeCell ref="B47:E4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C9430-3609-4F8F-AAF3-EEC662847A05}">
  <dimension ref="A2:F55"/>
  <sheetViews>
    <sheetView topLeftCell="A21" workbookViewId="0">
      <selection activeCell="B14" sqref="B14"/>
    </sheetView>
  </sheetViews>
  <sheetFormatPr defaultRowHeight="14.4" x14ac:dyDescent="0.3"/>
  <cols>
    <col min="1" max="1" width="6.44140625" customWidth="1"/>
    <col min="2" max="2" width="51.6640625" style="1" customWidth="1"/>
    <col min="3" max="3" width="13.109375" style="1" customWidth="1"/>
    <col min="4" max="5" width="10.33203125" style="1" customWidth="1"/>
    <col min="6" max="6" width="15.6640625" style="1" customWidth="1"/>
  </cols>
  <sheetData>
    <row r="2" spans="1:6" x14ac:dyDescent="0.3">
      <c r="B2" s="13" t="s">
        <v>83</v>
      </c>
      <c r="C2" s="13"/>
      <c r="D2" s="13"/>
      <c r="E2" s="13"/>
      <c r="F2" s="13"/>
    </row>
    <row r="4" spans="1:6" ht="28.8" x14ac:dyDescent="0.3"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</row>
    <row r="5" spans="1:6" x14ac:dyDescent="0.3">
      <c r="B5" s="3">
        <v>1</v>
      </c>
      <c r="C5" s="3">
        <v>2</v>
      </c>
      <c r="D5" s="3">
        <v>3</v>
      </c>
      <c r="E5" s="3">
        <v>4</v>
      </c>
      <c r="F5" s="3" t="s">
        <v>6</v>
      </c>
    </row>
    <row r="6" spans="1:6" x14ac:dyDescent="0.3">
      <c r="A6" s="10"/>
      <c r="B6" s="9" t="s">
        <v>8</v>
      </c>
      <c r="C6" s="8" t="s">
        <v>7</v>
      </c>
      <c r="D6" s="8" t="s">
        <v>7</v>
      </c>
      <c r="E6" s="8" t="s">
        <v>7</v>
      </c>
      <c r="F6" s="8" t="s">
        <v>7</v>
      </c>
    </row>
    <row r="7" spans="1:6" x14ac:dyDescent="0.3">
      <c r="A7" s="5">
        <v>1</v>
      </c>
      <c r="B7" s="7" t="s">
        <v>44</v>
      </c>
      <c r="C7" s="4" t="s">
        <v>10</v>
      </c>
      <c r="D7" s="7">
        <v>2</v>
      </c>
      <c r="E7" s="3"/>
      <c r="F7" s="7">
        <f>D7*E7</f>
        <v>0</v>
      </c>
    </row>
    <row r="8" spans="1:6" x14ac:dyDescent="0.3">
      <c r="A8" s="5">
        <v>2</v>
      </c>
      <c r="B8" s="7" t="s">
        <v>45</v>
      </c>
      <c r="C8" s="4" t="s">
        <v>10</v>
      </c>
      <c r="D8" s="7">
        <v>2</v>
      </c>
      <c r="E8" s="3"/>
      <c r="F8" s="7">
        <f t="shared" ref="F8:F44" si="0">D8*E8</f>
        <v>0</v>
      </c>
    </row>
    <row r="9" spans="1:6" x14ac:dyDescent="0.3">
      <c r="A9" s="5">
        <v>3</v>
      </c>
      <c r="B9" s="4" t="s">
        <v>46</v>
      </c>
      <c r="C9" s="4" t="s">
        <v>10</v>
      </c>
      <c r="D9" s="4">
        <v>2</v>
      </c>
      <c r="E9" s="4"/>
      <c r="F9" s="7">
        <f t="shared" si="0"/>
        <v>0</v>
      </c>
    </row>
    <row r="10" spans="1:6" x14ac:dyDescent="0.3">
      <c r="A10" s="5">
        <v>4</v>
      </c>
      <c r="B10" s="4" t="s">
        <v>47</v>
      </c>
      <c r="C10" s="4" t="s">
        <v>10</v>
      </c>
      <c r="D10" s="4">
        <v>1</v>
      </c>
      <c r="E10" s="4"/>
      <c r="F10" s="7">
        <f t="shared" si="0"/>
        <v>0</v>
      </c>
    </row>
    <row r="11" spans="1:6" x14ac:dyDescent="0.3">
      <c r="A11" s="5">
        <v>5</v>
      </c>
      <c r="B11" s="4" t="s">
        <v>13</v>
      </c>
      <c r="C11" s="4" t="s">
        <v>10</v>
      </c>
      <c r="D11" s="4">
        <v>1</v>
      </c>
      <c r="E11" s="4"/>
      <c r="F11" s="7">
        <f t="shared" si="0"/>
        <v>0</v>
      </c>
    </row>
    <row r="12" spans="1:6" x14ac:dyDescent="0.3">
      <c r="A12" s="5">
        <v>6</v>
      </c>
      <c r="B12" s="4" t="s">
        <v>48</v>
      </c>
      <c r="C12" s="4" t="s">
        <v>10</v>
      </c>
      <c r="D12" s="4">
        <v>1</v>
      </c>
      <c r="E12" s="4"/>
      <c r="F12" s="7">
        <f t="shared" si="0"/>
        <v>0</v>
      </c>
    </row>
    <row r="13" spans="1:6" x14ac:dyDescent="0.3">
      <c r="A13" s="5">
        <v>7</v>
      </c>
      <c r="B13" s="4" t="s">
        <v>78</v>
      </c>
      <c r="C13" s="4" t="s">
        <v>10</v>
      </c>
      <c r="D13" s="4">
        <v>1</v>
      </c>
      <c r="E13" s="4"/>
      <c r="F13" s="7">
        <f t="shared" si="0"/>
        <v>0</v>
      </c>
    </row>
    <row r="14" spans="1:6" x14ac:dyDescent="0.3">
      <c r="A14" s="5">
        <v>8</v>
      </c>
      <c r="B14" s="4" t="s">
        <v>86</v>
      </c>
      <c r="C14" s="4" t="s">
        <v>10</v>
      </c>
      <c r="D14" s="4">
        <v>1</v>
      </c>
      <c r="E14" s="4"/>
      <c r="F14" s="7">
        <f t="shared" si="0"/>
        <v>0</v>
      </c>
    </row>
    <row r="15" spans="1:6" x14ac:dyDescent="0.3">
      <c r="A15" s="5">
        <v>9</v>
      </c>
      <c r="B15" s="4" t="s">
        <v>50</v>
      </c>
      <c r="C15" s="4" t="s">
        <v>10</v>
      </c>
      <c r="D15" s="4">
        <v>2</v>
      </c>
      <c r="E15" s="4"/>
      <c r="F15" s="7">
        <f t="shared" si="0"/>
        <v>0</v>
      </c>
    </row>
    <row r="16" spans="1:6" x14ac:dyDescent="0.3">
      <c r="A16" s="5">
        <v>10</v>
      </c>
      <c r="B16" s="4" t="s">
        <v>51</v>
      </c>
      <c r="C16" s="4" t="s">
        <v>10</v>
      </c>
      <c r="D16" s="4">
        <v>2</v>
      </c>
      <c r="E16" s="4"/>
      <c r="F16" s="7">
        <f t="shared" si="0"/>
        <v>0</v>
      </c>
    </row>
    <row r="17" spans="1:6" x14ac:dyDescent="0.3">
      <c r="A17" s="5">
        <v>11</v>
      </c>
      <c r="B17" s="4" t="s">
        <v>52</v>
      </c>
      <c r="C17" s="4" t="s">
        <v>10</v>
      </c>
      <c r="D17" s="4">
        <v>1</v>
      </c>
      <c r="E17" s="4"/>
      <c r="F17" s="7">
        <f t="shared" si="0"/>
        <v>0</v>
      </c>
    </row>
    <row r="18" spans="1:6" x14ac:dyDescent="0.3">
      <c r="A18" s="5">
        <v>12</v>
      </c>
      <c r="B18" s="4" t="s">
        <v>53</v>
      </c>
      <c r="C18" s="4" t="s">
        <v>10</v>
      </c>
      <c r="D18" s="4">
        <v>4</v>
      </c>
      <c r="E18" s="4"/>
      <c r="F18" s="7">
        <f t="shared" si="0"/>
        <v>0</v>
      </c>
    </row>
    <row r="19" spans="1:6" x14ac:dyDescent="0.3">
      <c r="A19" s="5">
        <v>13</v>
      </c>
      <c r="B19" s="4" t="s">
        <v>54</v>
      </c>
      <c r="C19" s="4" t="s">
        <v>10</v>
      </c>
      <c r="D19" s="4">
        <v>4</v>
      </c>
      <c r="E19" s="4"/>
      <c r="F19" s="7">
        <f t="shared" si="0"/>
        <v>0</v>
      </c>
    </row>
    <row r="20" spans="1:6" x14ac:dyDescent="0.3">
      <c r="A20" s="5">
        <v>14</v>
      </c>
      <c r="B20" s="4" t="s">
        <v>82</v>
      </c>
      <c r="C20" s="4" t="s">
        <v>10</v>
      </c>
      <c r="D20" s="4">
        <v>4</v>
      </c>
      <c r="E20" s="4"/>
      <c r="F20" s="7">
        <f t="shared" si="0"/>
        <v>0</v>
      </c>
    </row>
    <row r="21" spans="1:6" x14ac:dyDescent="0.3">
      <c r="A21" s="5">
        <v>15</v>
      </c>
      <c r="B21" s="4" t="s">
        <v>21</v>
      </c>
      <c r="C21" s="4" t="s">
        <v>10</v>
      </c>
      <c r="D21" s="4">
        <v>2</v>
      </c>
      <c r="E21" s="4"/>
      <c r="F21" s="7">
        <f t="shared" si="0"/>
        <v>0</v>
      </c>
    </row>
    <row r="22" spans="1:6" x14ac:dyDescent="0.3">
      <c r="A22" s="5">
        <v>16</v>
      </c>
      <c r="B22" s="4" t="s">
        <v>22</v>
      </c>
      <c r="C22" s="4" t="s">
        <v>10</v>
      </c>
      <c r="D22" s="4">
        <v>1</v>
      </c>
      <c r="E22" s="4"/>
      <c r="F22" s="7">
        <f t="shared" si="0"/>
        <v>0</v>
      </c>
    </row>
    <row r="23" spans="1:6" x14ac:dyDescent="0.3">
      <c r="A23" s="5">
        <v>17</v>
      </c>
      <c r="B23" s="4" t="s">
        <v>79</v>
      </c>
      <c r="C23" s="4" t="s">
        <v>10</v>
      </c>
      <c r="D23" s="4">
        <v>2</v>
      </c>
      <c r="E23" s="4"/>
      <c r="F23" s="7">
        <f t="shared" si="0"/>
        <v>0</v>
      </c>
    </row>
    <row r="24" spans="1:6" x14ac:dyDescent="0.3">
      <c r="A24" s="5">
        <v>18</v>
      </c>
      <c r="B24" s="4" t="s">
        <v>55</v>
      </c>
      <c r="C24" s="4" t="s">
        <v>10</v>
      </c>
      <c r="D24" s="4">
        <v>4</v>
      </c>
      <c r="E24" s="4"/>
      <c r="F24" s="7">
        <f t="shared" si="0"/>
        <v>0</v>
      </c>
    </row>
    <row r="25" spans="1:6" x14ac:dyDescent="0.3">
      <c r="A25" s="5">
        <v>19</v>
      </c>
      <c r="B25" s="4" t="s">
        <v>25</v>
      </c>
      <c r="C25" s="4" t="s">
        <v>10</v>
      </c>
      <c r="D25" s="4">
        <v>4</v>
      </c>
      <c r="E25" s="4"/>
      <c r="F25" s="7">
        <f t="shared" si="0"/>
        <v>0</v>
      </c>
    </row>
    <row r="26" spans="1:6" x14ac:dyDescent="0.3">
      <c r="A26" s="5">
        <v>20</v>
      </c>
      <c r="B26" s="4" t="s">
        <v>26</v>
      </c>
      <c r="C26" s="4" t="s">
        <v>10</v>
      </c>
      <c r="D26" s="4">
        <v>2</v>
      </c>
      <c r="E26" s="4"/>
      <c r="F26" s="7">
        <f t="shared" si="0"/>
        <v>0</v>
      </c>
    </row>
    <row r="27" spans="1:6" x14ac:dyDescent="0.3">
      <c r="A27" s="5">
        <v>21</v>
      </c>
      <c r="B27" s="4" t="s">
        <v>56</v>
      </c>
      <c r="C27" s="4" t="s">
        <v>10</v>
      </c>
      <c r="D27" s="4">
        <v>1</v>
      </c>
      <c r="E27" s="4"/>
      <c r="F27" s="7">
        <f t="shared" si="0"/>
        <v>0</v>
      </c>
    </row>
    <row r="28" spans="1:6" x14ac:dyDescent="0.3">
      <c r="A28" s="5">
        <v>22</v>
      </c>
      <c r="B28" s="4" t="s">
        <v>57</v>
      </c>
      <c r="C28" s="4" t="s">
        <v>10</v>
      </c>
      <c r="D28" s="4">
        <v>2</v>
      </c>
      <c r="E28" s="4"/>
      <c r="F28" s="7">
        <f t="shared" si="0"/>
        <v>0</v>
      </c>
    </row>
    <row r="29" spans="1:6" x14ac:dyDescent="0.3">
      <c r="A29" s="5">
        <v>23</v>
      </c>
      <c r="B29" s="4" t="s">
        <v>58</v>
      </c>
      <c r="C29" s="4" t="s">
        <v>10</v>
      </c>
      <c r="D29" s="4">
        <v>1</v>
      </c>
      <c r="E29" s="4"/>
      <c r="F29" s="7">
        <f t="shared" si="0"/>
        <v>0</v>
      </c>
    </row>
    <row r="30" spans="1:6" x14ac:dyDescent="0.3">
      <c r="A30" s="8" t="s">
        <v>7</v>
      </c>
      <c r="B30" s="9" t="s">
        <v>59</v>
      </c>
      <c r="C30" s="8" t="s">
        <v>7</v>
      </c>
      <c r="D30" s="8"/>
      <c r="E30" s="8" t="s">
        <v>7</v>
      </c>
      <c r="F30" s="8" t="s">
        <v>7</v>
      </c>
    </row>
    <row r="31" spans="1:6" x14ac:dyDescent="0.3">
      <c r="A31" s="5">
        <v>24</v>
      </c>
      <c r="B31" s="4" t="s">
        <v>60</v>
      </c>
      <c r="C31" s="4" t="s">
        <v>10</v>
      </c>
      <c r="D31" s="4">
        <v>1</v>
      </c>
      <c r="E31" s="4"/>
      <c r="F31" s="7">
        <f t="shared" si="0"/>
        <v>0</v>
      </c>
    </row>
    <row r="32" spans="1:6" x14ac:dyDescent="0.3">
      <c r="A32" s="5">
        <v>25</v>
      </c>
      <c r="B32" s="4" t="s">
        <v>61</v>
      </c>
      <c r="C32" s="4" t="s">
        <v>10</v>
      </c>
      <c r="D32" s="4">
        <v>1</v>
      </c>
      <c r="E32" s="4"/>
      <c r="F32" s="7">
        <f>D32*E32</f>
        <v>0</v>
      </c>
    </row>
    <row r="33" spans="1:6" x14ac:dyDescent="0.3">
      <c r="A33" s="5">
        <v>26</v>
      </c>
      <c r="B33" s="4" t="s">
        <v>62</v>
      </c>
      <c r="C33" s="4" t="s">
        <v>10</v>
      </c>
      <c r="D33" s="4">
        <v>1</v>
      </c>
      <c r="E33" s="4"/>
      <c r="F33" s="7">
        <f t="shared" si="0"/>
        <v>0</v>
      </c>
    </row>
    <row r="34" spans="1:6" x14ac:dyDescent="0.3">
      <c r="A34" s="8" t="s">
        <v>7</v>
      </c>
      <c r="B34" s="9" t="s">
        <v>29</v>
      </c>
      <c r="C34" s="8" t="s">
        <v>7</v>
      </c>
      <c r="D34" s="8" t="s">
        <v>7</v>
      </c>
      <c r="E34" s="8" t="s">
        <v>7</v>
      </c>
      <c r="F34" s="8" t="s">
        <v>7</v>
      </c>
    </row>
    <row r="35" spans="1:6" x14ac:dyDescent="0.3">
      <c r="A35" s="5">
        <v>27</v>
      </c>
      <c r="B35" s="4" t="s">
        <v>63</v>
      </c>
      <c r="C35" s="4" t="s">
        <v>10</v>
      </c>
      <c r="D35" s="4">
        <v>6</v>
      </c>
      <c r="E35" s="4"/>
      <c r="F35" s="7">
        <f t="shared" si="0"/>
        <v>0</v>
      </c>
    </row>
    <row r="36" spans="1:6" x14ac:dyDescent="0.3">
      <c r="A36" s="5">
        <v>28</v>
      </c>
      <c r="B36" s="4" t="s">
        <v>64</v>
      </c>
      <c r="C36" s="4" t="s">
        <v>10</v>
      </c>
      <c r="D36" s="4">
        <v>6</v>
      </c>
      <c r="E36" s="4"/>
      <c r="F36" s="7">
        <f t="shared" si="0"/>
        <v>0</v>
      </c>
    </row>
    <row r="37" spans="1:6" x14ac:dyDescent="0.3">
      <c r="A37" s="5">
        <v>29</v>
      </c>
      <c r="B37" s="4" t="s">
        <v>65</v>
      </c>
      <c r="C37" s="4" t="s">
        <v>10</v>
      </c>
      <c r="D37" s="4">
        <v>8</v>
      </c>
      <c r="E37" s="4"/>
      <c r="F37" s="7">
        <f t="shared" si="0"/>
        <v>0</v>
      </c>
    </row>
    <row r="38" spans="1:6" x14ac:dyDescent="0.3">
      <c r="A38" s="5">
        <v>30</v>
      </c>
      <c r="B38" s="4" t="s">
        <v>66</v>
      </c>
      <c r="C38" s="4" t="s">
        <v>10</v>
      </c>
      <c r="D38" s="4">
        <v>1</v>
      </c>
      <c r="E38" s="4"/>
      <c r="F38" s="7">
        <f t="shared" si="0"/>
        <v>0</v>
      </c>
    </row>
    <row r="39" spans="1:6" x14ac:dyDescent="0.3">
      <c r="A39" s="5">
        <v>31</v>
      </c>
      <c r="B39" s="4" t="s">
        <v>67</v>
      </c>
      <c r="C39" s="4" t="s">
        <v>10</v>
      </c>
      <c r="D39" s="4">
        <v>9</v>
      </c>
      <c r="E39" s="4"/>
      <c r="F39" s="7">
        <f t="shared" si="0"/>
        <v>0</v>
      </c>
    </row>
    <row r="40" spans="1:6" x14ac:dyDescent="0.3">
      <c r="A40" s="5">
        <v>32</v>
      </c>
      <c r="B40" s="4" t="s">
        <v>68</v>
      </c>
      <c r="C40" s="4" t="s">
        <v>10</v>
      </c>
      <c r="D40" s="4">
        <v>10</v>
      </c>
      <c r="E40" s="4"/>
      <c r="F40" s="7">
        <f t="shared" si="0"/>
        <v>0</v>
      </c>
    </row>
    <row r="41" spans="1:6" x14ac:dyDescent="0.3">
      <c r="A41" s="5">
        <v>33</v>
      </c>
      <c r="B41" s="4" t="s">
        <v>69</v>
      </c>
      <c r="C41" s="4" t="s">
        <v>10</v>
      </c>
      <c r="D41" s="4">
        <v>20</v>
      </c>
      <c r="E41" s="4"/>
      <c r="F41" s="7">
        <f t="shared" si="0"/>
        <v>0</v>
      </c>
    </row>
    <row r="42" spans="1:6" x14ac:dyDescent="0.3">
      <c r="A42" s="5">
        <v>34</v>
      </c>
      <c r="B42" s="4" t="s">
        <v>70</v>
      </c>
      <c r="C42" s="4" t="s">
        <v>10</v>
      </c>
      <c r="D42" s="4">
        <v>20</v>
      </c>
      <c r="E42" s="4"/>
      <c r="F42" s="7">
        <f t="shared" si="0"/>
        <v>0</v>
      </c>
    </row>
    <row r="43" spans="1:6" x14ac:dyDescent="0.3">
      <c r="A43" s="5">
        <v>35</v>
      </c>
      <c r="B43" s="4" t="s">
        <v>71</v>
      </c>
      <c r="C43" s="4" t="s">
        <v>10</v>
      </c>
      <c r="D43" s="4">
        <v>2</v>
      </c>
      <c r="E43" s="4"/>
      <c r="F43" s="7">
        <f t="shared" si="0"/>
        <v>0</v>
      </c>
    </row>
    <row r="44" spans="1:6" x14ac:dyDescent="0.3">
      <c r="A44" s="5">
        <v>36</v>
      </c>
      <c r="B44" s="4" t="s">
        <v>72</v>
      </c>
      <c r="C44" s="4" t="s">
        <v>10</v>
      </c>
      <c r="D44" s="4">
        <v>1</v>
      </c>
      <c r="E44" s="4"/>
      <c r="F44" s="7">
        <f t="shared" si="0"/>
        <v>0</v>
      </c>
    </row>
    <row r="45" spans="1:6" x14ac:dyDescent="0.3">
      <c r="B45" s="11" t="s">
        <v>40</v>
      </c>
      <c r="C45" s="12"/>
      <c r="D45" s="12"/>
      <c r="E45" s="12"/>
      <c r="F45" s="4">
        <f>SUM(F7:F27)+SUM(F31:F33)+SUM(F35:F44)</f>
        <v>0</v>
      </c>
    </row>
    <row r="46" spans="1:6" x14ac:dyDescent="0.3">
      <c r="B46" s="12" t="s">
        <v>41</v>
      </c>
      <c r="C46" s="12"/>
      <c r="D46" s="12"/>
      <c r="E46" s="12"/>
      <c r="F46" s="4">
        <f>F45*0.21</f>
        <v>0</v>
      </c>
    </row>
    <row r="47" spans="1:6" x14ac:dyDescent="0.3">
      <c r="B47" s="12" t="s">
        <v>42</v>
      </c>
      <c r="C47" s="12"/>
      <c r="D47" s="12"/>
      <c r="E47" s="12"/>
      <c r="F47" s="4">
        <f>F45+F46</f>
        <v>0</v>
      </c>
    </row>
    <row r="48" spans="1:6" x14ac:dyDescent="0.3">
      <c r="B48" s="2"/>
      <c r="C48" s="2"/>
      <c r="D48" s="2"/>
      <c r="E48" s="2"/>
      <c r="F48" s="2"/>
    </row>
    <row r="49" spans="2:6" x14ac:dyDescent="0.3">
      <c r="B49" s="2"/>
      <c r="C49" s="2"/>
      <c r="D49" s="2"/>
      <c r="E49" s="2"/>
      <c r="F49" s="2"/>
    </row>
    <row r="50" spans="2:6" x14ac:dyDescent="0.3">
      <c r="B50" s="2"/>
      <c r="C50" s="2"/>
      <c r="D50" s="2"/>
      <c r="E50" s="2"/>
      <c r="F50" s="2"/>
    </row>
    <row r="51" spans="2:6" x14ac:dyDescent="0.3">
      <c r="B51" s="2"/>
      <c r="C51" s="2"/>
      <c r="D51" s="2"/>
      <c r="E51" s="2"/>
      <c r="F51" s="2"/>
    </row>
    <row r="52" spans="2:6" x14ac:dyDescent="0.3">
      <c r="B52" s="2"/>
      <c r="C52" s="2"/>
      <c r="D52" s="2"/>
      <c r="E52" s="2"/>
      <c r="F52" s="2"/>
    </row>
    <row r="53" spans="2:6" x14ac:dyDescent="0.3">
      <c r="B53" s="2"/>
      <c r="C53" s="2"/>
      <c r="D53" s="2"/>
      <c r="E53" s="2"/>
      <c r="F53" s="2"/>
    </row>
    <row r="54" spans="2:6" x14ac:dyDescent="0.3">
      <c r="B54" s="2"/>
      <c r="C54" s="2"/>
      <c r="D54" s="2"/>
      <c r="E54" s="2"/>
      <c r="F54" s="2"/>
    </row>
    <row r="55" spans="2:6" x14ac:dyDescent="0.3">
      <c r="B55" s="2"/>
      <c r="C55" s="2"/>
      <c r="D55" s="2"/>
      <c r="E55" s="2"/>
      <c r="F55" s="2"/>
    </row>
  </sheetData>
  <mergeCells count="4">
    <mergeCell ref="B2:F2"/>
    <mergeCell ref="B45:E45"/>
    <mergeCell ref="B46:E46"/>
    <mergeCell ref="B47:E4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C1D8A-628D-428B-9386-4B899AF201C5}">
  <dimension ref="A2:F55"/>
  <sheetViews>
    <sheetView tabSelected="1" workbookViewId="0">
      <selection activeCell="B14" sqref="B14"/>
    </sheetView>
  </sheetViews>
  <sheetFormatPr defaultRowHeight="14.4" x14ac:dyDescent="0.3"/>
  <cols>
    <col min="1" max="1" width="6.44140625" customWidth="1"/>
    <col min="2" max="2" width="51.6640625" style="1" customWidth="1"/>
    <col min="3" max="3" width="13.109375" style="1" customWidth="1"/>
    <col min="4" max="5" width="10.33203125" style="1" customWidth="1"/>
    <col min="6" max="6" width="15.6640625" style="1" customWidth="1"/>
  </cols>
  <sheetData>
    <row r="2" spans="1:6" x14ac:dyDescent="0.3">
      <c r="B2" s="13" t="s">
        <v>84</v>
      </c>
      <c r="C2" s="13"/>
      <c r="D2" s="13"/>
      <c r="E2" s="13"/>
      <c r="F2" s="13"/>
    </row>
    <row r="4" spans="1:6" ht="28.8" x14ac:dyDescent="0.3"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</row>
    <row r="5" spans="1:6" x14ac:dyDescent="0.3">
      <c r="B5" s="3">
        <v>1</v>
      </c>
      <c r="C5" s="3">
        <v>2</v>
      </c>
      <c r="D5" s="3">
        <v>3</v>
      </c>
      <c r="E5" s="3">
        <v>4</v>
      </c>
      <c r="F5" s="3" t="s">
        <v>6</v>
      </c>
    </row>
    <row r="6" spans="1:6" x14ac:dyDescent="0.3">
      <c r="A6" s="10"/>
      <c r="B6" s="9" t="s">
        <v>8</v>
      </c>
      <c r="C6" s="8" t="s">
        <v>7</v>
      </c>
      <c r="D6" s="8" t="s">
        <v>7</v>
      </c>
      <c r="E6" s="8" t="s">
        <v>7</v>
      </c>
      <c r="F6" s="8" t="s">
        <v>7</v>
      </c>
    </row>
    <row r="7" spans="1:6" x14ac:dyDescent="0.3">
      <c r="A7" s="5">
        <v>1</v>
      </c>
      <c r="B7" s="7" t="s">
        <v>44</v>
      </c>
      <c r="C7" s="4" t="s">
        <v>10</v>
      </c>
      <c r="D7" s="7">
        <v>2</v>
      </c>
      <c r="E7" s="3"/>
      <c r="F7" s="7">
        <f>D7*E7</f>
        <v>0</v>
      </c>
    </row>
    <row r="8" spans="1:6" x14ac:dyDescent="0.3">
      <c r="A8" s="5">
        <v>2</v>
      </c>
      <c r="B8" s="7" t="s">
        <v>45</v>
      </c>
      <c r="C8" s="4" t="s">
        <v>10</v>
      </c>
      <c r="D8" s="7">
        <v>2</v>
      </c>
      <c r="E8" s="3"/>
      <c r="F8" s="7">
        <f t="shared" ref="F8:F44" si="0">D8*E8</f>
        <v>0</v>
      </c>
    </row>
    <row r="9" spans="1:6" x14ac:dyDescent="0.3">
      <c r="A9" s="5">
        <v>3</v>
      </c>
      <c r="B9" s="4" t="s">
        <v>46</v>
      </c>
      <c r="C9" s="4" t="s">
        <v>10</v>
      </c>
      <c r="D9" s="4">
        <v>2</v>
      </c>
      <c r="E9" s="4"/>
      <c r="F9" s="7">
        <f t="shared" si="0"/>
        <v>0</v>
      </c>
    </row>
    <row r="10" spans="1:6" x14ac:dyDescent="0.3">
      <c r="A10" s="5">
        <v>4</v>
      </c>
      <c r="B10" s="4" t="s">
        <v>47</v>
      </c>
      <c r="C10" s="4" t="s">
        <v>10</v>
      </c>
      <c r="D10" s="4">
        <v>1</v>
      </c>
      <c r="E10" s="4"/>
      <c r="F10" s="7">
        <f t="shared" si="0"/>
        <v>0</v>
      </c>
    </row>
    <row r="11" spans="1:6" x14ac:dyDescent="0.3">
      <c r="A11" s="5">
        <v>5</v>
      </c>
      <c r="B11" s="4" t="s">
        <v>13</v>
      </c>
      <c r="C11" s="4" t="s">
        <v>10</v>
      </c>
      <c r="D11" s="4">
        <v>1</v>
      </c>
      <c r="E11" s="4"/>
      <c r="F11" s="7">
        <f t="shared" si="0"/>
        <v>0</v>
      </c>
    </row>
    <row r="12" spans="1:6" x14ac:dyDescent="0.3">
      <c r="A12" s="5">
        <v>6</v>
      </c>
      <c r="B12" s="4" t="s">
        <v>48</v>
      </c>
      <c r="C12" s="4" t="s">
        <v>10</v>
      </c>
      <c r="D12" s="4">
        <v>1</v>
      </c>
      <c r="E12" s="4"/>
      <c r="F12" s="7">
        <f t="shared" si="0"/>
        <v>0</v>
      </c>
    </row>
    <row r="13" spans="1:6" x14ac:dyDescent="0.3">
      <c r="A13" s="5">
        <v>7</v>
      </c>
      <c r="B13" s="4" t="s">
        <v>78</v>
      </c>
      <c r="C13" s="4" t="s">
        <v>10</v>
      </c>
      <c r="D13" s="4">
        <v>1</v>
      </c>
      <c r="E13" s="4"/>
      <c r="F13" s="7">
        <f t="shared" si="0"/>
        <v>0</v>
      </c>
    </row>
    <row r="14" spans="1:6" x14ac:dyDescent="0.3">
      <c r="A14" s="5">
        <v>8</v>
      </c>
      <c r="B14" s="4" t="s">
        <v>86</v>
      </c>
      <c r="C14" s="4" t="s">
        <v>10</v>
      </c>
      <c r="D14" s="4">
        <v>1</v>
      </c>
      <c r="E14" s="4"/>
      <c r="F14" s="7">
        <f t="shared" si="0"/>
        <v>0</v>
      </c>
    </row>
    <row r="15" spans="1:6" x14ac:dyDescent="0.3">
      <c r="A15" s="5">
        <v>9</v>
      </c>
      <c r="B15" s="4" t="s">
        <v>50</v>
      </c>
      <c r="C15" s="4" t="s">
        <v>10</v>
      </c>
      <c r="D15" s="4">
        <v>2</v>
      </c>
      <c r="E15" s="4"/>
      <c r="F15" s="7">
        <f t="shared" si="0"/>
        <v>0</v>
      </c>
    </row>
    <row r="16" spans="1:6" x14ac:dyDescent="0.3">
      <c r="A16" s="5">
        <v>10</v>
      </c>
      <c r="B16" s="4" t="s">
        <v>51</v>
      </c>
      <c r="C16" s="4" t="s">
        <v>10</v>
      </c>
      <c r="D16" s="4">
        <v>2</v>
      </c>
      <c r="E16" s="4"/>
      <c r="F16" s="7">
        <f t="shared" si="0"/>
        <v>0</v>
      </c>
    </row>
    <row r="17" spans="1:6" x14ac:dyDescent="0.3">
      <c r="A17" s="5">
        <v>11</v>
      </c>
      <c r="B17" s="4" t="s">
        <v>52</v>
      </c>
      <c r="C17" s="4" t="s">
        <v>10</v>
      </c>
      <c r="D17" s="4">
        <v>1</v>
      </c>
      <c r="E17" s="4"/>
      <c r="F17" s="7">
        <f t="shared" si="0"/>
        <v>0</v>
      </c>
    </row>
    <row r="18" spans="1:6" x14ac:dyDescent="0.3">
      <c r="A18" s="5">
        <v>12</v>
      </c>
      <c r="B18" s="4" t="s">
        <v>53</v>
      </c>
      <c r="C18" s="4" t="s">
        <v>10</v>
      </c>
      <c r="D18" s="4">
        <v>4</v>
      </c>
      <c r="E18" s="4"/>
      <c r="F18" s="7">
        <f t="shared" si="0"/>
        <v>0</v>
      </c>
    </row>
    <row r="19" spans="1:6" x14ac:dyDescent="0.3">
      <c r="A19" s="5">
        <v>13</v>
      </c>
      <c r="B19" s="4" t="s">
        <v>54</v>
      </c>
      <c r="C19" s="4" t="s">
        <v>10</v>
      </c>
      <c r="D19" s="4">
        <v>4</v>
      </c>
      <c r="E19" s="4"/>
      <c r="F19" s="7">
        <f t="shared" si="0"/>
        <v>0</v>
      </c>
    </row>
    <row r="20" spans="1:6" x14ac:dyDescent="0.3">
      <c r="A20" s="5">
        <v>14</v>
      </c>
      <c r="B20" s="4" t="s">
        <v>82</v>
      </c>
      <c r="C20" s="4" t="s">
        <v>10</v>
      </c>
      <c r="D20" s="4">
        <v>4</v>
      </c>
      <c r="E20" s="4"/>
      <c r="F20" s="7">
        <f t="shared" si="0"/>
        <v>0</v>
      </c>
    </row>
    <row r="21" spans="1:6" x14ac:dyDescent="0.3">
      <c r="A21" s="5">
        <v>15</v>
      </c>
      <c r="B21" s="4" t="s">
        <v>21</v>
      </c>
      <c r="C21" s="4" t="s">
        <v>10</v>
      </c>
      <c r="D21" s="4">
        <v>2</v>
      </c>
      <c r="E21" s="4"/>
      <c r="F21" s="7">
        <f t="shared" si="0"/>
        <v>0</v>
      </c>
    </row>
    <row r="22" spans="1:6" x14ac:dyDescent="0.3">
      <c r="A22" s="5">
        <v>16</v>
      </c>
      <c r="B22" s="4" t="s">
        <v>22</v>
      </c>
      <c r="C22" s="4" t="s">
        <v>10</v>
      </c>
      <c r="D22" s="4">
        <v>1</v>
      </c>
      <c r="E22" s="4"/>
      <c r="F22" s="7">
        <f t="shared" si="0"/>
        <v>0</v>
      </c>
    </row>
    <row r="23" spans="1:6" x14ac:dyDescent="0.3">
      <c r="A23" s="5">
        <v>17</v>
      </c>
      <c r="B23" s="4" t="s">
        <v>79</v>
      </c>
      <c r="C23" s="4" t="s">
        <v>10</v>
      </c>
      <c r="D23" s="4">
        <v>2</v>
      </c>
      <c r="E23" s="4"/>
      <c r="F23" s="7">
        <f t="shared" si="0"/>
        <v>0</v>
      </c>
    </row>
    <row r="24" spans="1:6" x14ac:dyDescent="0.3">
      <c r="A24" s="5">
        <v>18</v>
      </c>
      <c r="B24" s="4" t="s">
        <v>55</v>
      </c>
      <c r="C24" s="4" t="s">
        <v>10</v>
      </c>
      <c r="D24" s="4">
        <v>4</v>
      </c>
      <c r="E24" s="4"/>
      <c r="F24" s="7">
        <f t="shared" si="0"/>
        <v>0</v>
      </c>
    </row>
    <row r="25" spans="1:6" x14ac:dyDescent="0.3">
      <c r="A25" s="5">
        <v>19</v>
      </c>
      <c r="B25" s="4" t="s">
        <v>25</v>
      </c>
      <c r="C25" s="4" t="s">
        <v>10</v>
      </c>
      <c r="D25" s="4">
        <v>4</v>
      </c>
      <c r="E25" s="4"/>
      <c r="F25" s="7">
        <f t="shared" si="0"/>
        <v>0</v>
      </c>
    </row>
    <row r="26" spans="1:6" x14ac:dyDescent="0.3">
      <c r="A26" s="5">
        <v>20</v>
      </c>
      <c r="B26" s="4" t="s">
        <v>26</v>
      </c>
      <c r="C26" s="4" t="s">
        <v>10</v>
      </c>
      <c r="D26" s="4">
        <v>2</v>
      </c>
      <c r="E26" s="4"/>
      <c r="F26" s="7">
        <f t="shared" si="0"/>
        <v>0</v>
      </c>
    </row>
    <row r="27" spans="1:6" x14ac:dyDescent="0.3">
      <c r="A27" s="5">
        <v>21</v>
      </c>
      <c r="B27" s="4" t="s">
        <v>56</v>
      </c>
      <c r="C27" s="4" t="s">
        <v>10</v>
      </c>
      <c r="D27" s="4">
        <v>1</v>
      </c>
      <c r="E27" s="4"/>
      <c r="F27" s="7">
        <f t="shared" si="0"/>
        <v>0</v>
      </c>
    </row>
    <row r="28" spans="1:6" x14ac:dyDescent="0.3">
      <c r="A28" s="5">
        <v>22</v>
      </c>
      <c r="B28" s="4" t="s">
        <v>57</v>
      </c>
      <c r="C28" s="4" t="s">
        <v>10</v>
      </c>
      <c r="D28" s="4">
        <v>2</v>
      </c>
      <c r="E28" s="4"/>
      <c r="F28" s="7">
        <f t="shared" si="0"/>
        <v>0</v>
      </c>
    </row>
    <row r="29" spans="1:6" x14ac:dyDescent="0.3">
      <c r="A29" s="5">
        <v>23</v>
      </c>
      <c r="B29" s="4" t="s">
        <v>58</v>
      </c>
      <c r="C29" s="4" t="s">
        <v>10</v>
      </c>
      <c r="D29" s="4">
        <v>1</v>
      </c>
      <c r="E29" s="4"/>
      <c r="F29" s="7">
        <f t="shared" si="0"/>
        <v>0</v>
      </c>
    </row>
    <row r="30" spans="1:6" x14ac:dyDescent="0.3">
      <c r="A30" s="8" t="s">
        <v>7</v>
      </c>
      <c r="B30" s="9" t="s">
        <v>59</v>
      </c>
      <c r="C30" s="8" t="s">
        <v>7</v>
      </c>
      <c r="D30" s="8"/>
      <c r="E30" s="8" t="s">
        <v>7</v>
      </c>
      <c r="F30" s="8" t="s">
        <v>7</v>
      </c>
    </row>
    <row r="31" spans="1:6" x14ac:dyDescent="0.3">
      <c r="A31" s="5">
        <v>24</v>
      </c>
      <c r="B31" s="4" t="s">
        <v>60</v>
      </c>
      <c r="C31" s="4" t="s">
        <v>10</v>
      </c>
      <c r="D31" s="4">
        <v>1</v>
      </c>
      <c r="E31" s="4"/>
      <c r="F31" s="7">
        <f t="shared" si="0"/>
        <v>0</v>
      </c>
    </row>
    <row r="32" spans="1:6" x14ac:dyDescent="0.3">
      <c r="A32" s="5">
        <v>25</v>
      </c>
      <c r="B32" s="4" t="s">
        <v>61</v>
      </c>
      <c r="C32" s="4" t="s">
        <v>10</v>
      </c>
      <c r="D32" s="4">
        <v>1</v>
      </c>
      <c r="E32" s="4"/>
      <c r="F32" s="7">
        <f>D32*E32</f>
        <v>0</v>
      </c>
    </row>
    <row r="33" spans="1:6" x14ac:dyDescent="0.3">
      <c r="A33" s="5">
        <v>26</v>
      </c>
      <c r="B33" s="4" t="s">
        <v>62</v>
      </c>
      <c r="C33" s="4" t="s">
        <v>10</v>
      </c>
      <c r="D33" s="4">
        <v>1</v>
      </c>
      <c r="E33" s="4"/>
      <c r="F33" s="7">
        <f t="shared" si="0"/>
        <v>0</v>
      </c>
    </row>
    <row r="34" spans="1:6" x14ac:dyDescent="0.3">
      <c r="A34" s="8" t="s">
        <v>7</v>
      </c>
      <c r="B34" s="9" t="s">
        <v>29</v>
      </c>
      <c r="C34" s="8" t="s">
        <v>7</v>
      </c>
      <c r="D34" s="8" t="s">
        <v>7</v>
      </c>
      <c r="E34" s="8" t="s">
        <v>7</v>
      </c>
      <c r="F34" s="8" t="s">
        <v>7</v>
      </c>
    </row>
    <row r="35" spans="1:6" x14ac:dyDescent="0.3">
      <c r="A35" s="5">
        <v>27</v>
      </c>
      <c r="B35" s="4" t="s">
        <v>63</v>
      </c>
      <c r="C35" s="4" t="s">
        <v>10</v>
      </c>
      <c r="D35" s="4">
        <v>6</v>
      </c>
      <c r="E35" s="4"/>
      <c r="F35" s="7">
        <f t="shared" si="0"/>
        <v>0</v>
      </c>
    </row>
    <row r="36" spans="1:6" x14ac:dyDescent="0.3">
      <c r="A36" s="5">
        <v>28</v>
      </c>
      <c r="B36" s="4" t="s">
        <v>64</v>
      </c>
      <c r="C36" s="4" t="s">
        <v>10</v>
      </c>
      <c r="D36" s="4">
        <v>6</v>
      </c>
      <c r="E36" s="4"/>
      <c r="F36" s="7">
        <f t="shared" si="0"/>
        <v>0</v>
      </c>
    </row>
    <row r="37" spans="1:6" x14ac:dyDescent="0.3">
      <c r="A37" s="5">
        <v>29</v>
      </c>
      <c r="B37" s="4" t="s">
        <v>65</v>
      </c>
      <c r="C37" s="4" t="s">
        <v>10</v>
      </c>
      <c r="D37" s="4">
        <v>8</v>
      </c>
      <c r="E37" s="4"/>
      <c r="F37" s="7">
        <f t="shared" si="0"/>
        <v>0</v>
      </c>
    </row>
    <row r="38" spans="1:6" x14ac:dyDescent="0.3">
      <c r="A38" s="5">
        <v>30</v>
      </c>
      <c r="B38" s="4" t="s">
        <v>66</v>
      </c>
      <c r="C38" s="4" t="s">
        <v>10</v>
      </c>
      <c r="D38" s="4">
        <v>1</v>
      </c>
      <c r="E38" s="4"/>
      <c r="F38" s="7">
        <f t="shared" si="0"/>
        <v>0</v>
      </c>
    </row>
    <row r="39" spans="1:6" x14ac:dyDescent="0.3">
      <c r="A39" s="5">
        <v>31</v>
      </c>
      <c r="B39" s="4" t="s">
        <v>67</v>
      </c>
      <c r="C39" s="4" t="s">
        <v>10</v>
      </c>
      <c r="D39" s="4">
        <v>9</v>
      </c>
      <c r="E39" s="4"/>
      <c r="F39" s="7">
        <f t="shared" si="0"/>
        <v>0</v>
      </c>
    </row>
    <row r="40" spans="1:6" x14ac:dyDescent="0.3">
      <c r="A40" s="5">
        <v>32</v>
      </c>
      <c r="B40" s="4" t="s">
        <v>68</v>
      </c>
      <c r="C40" s="4" t="s">
        <v>10</v>
      </c>
      <c r="D40" s="4">
        <v>10</v>
      </c>
      <c r="E40" s="4"/>
      <c r="F40" s="7">
        <f t="shared" si="0"/>
        <v>0</v>
      </c>
    </row>
    <row r="41" spans="1:6" x14ac:dyDescent="0.3">
      <c r="A41" s="5">
        <v>33</v>
      </c>
      <c r="B41" s="4" t="s">
        <v>69</v>
      </c>
      <c r="C41" s="4" t="s">
        <v>10</v>
      </c>
      <c r="D41" s="4">
        <v>20</v>
      </c>
      <c r="E41" s="4"/>
      <c r="F41" s="7">
        <f t="shared" si="0"/>
        <v>0</v>
      </c>
    </row>
    <row r="42" spans="1:6" x14ac:dyDescent="0.3">
      <c r="A42" s="5">
        <v>34</v>
      </c>
      <c r="B42" s="4" t="s">
        <v>70</v>
      </c>
      <c r="C42" s="4" t="s">
        <v>10</v>
      </c>
      <c r="D42" s="4">
        <v>20</v>
      </c>
      <c r="E42" s="4"/>
      <c r="F42" s="7">
        <f t="shared" si="0"/>
        <v>0</v>
      </c>
    </row>
    <row r="43" spans="1:6" x14ac:dyDescent="0.3">
      <c r="A43" s="5">
        <v>35</v>
      </c>
      <c r="B43" s="4" t="s">
        <v>71</v>
      </c>
      <c r="C43" s="4" t="s">
        <v>10</v>
      </c>
      <c r="D43" s="4">
        <v>2</v>
      </c>
      <c r="E43" s="4"/>
      <c r="F43" s="7">
        <f t="shared" si="0"/>
        <v>0</v>
      </c>
    </row>
    <row r="44" spans="1:6" x14ac:dyDescent="0.3">
      <c r="A44" s="5">
        <v>36</v>
      </c>
      <c r="B44" s="4" t="s">
        <v>72</v>
      </c>
      <c r="C44" s="4" t="s">
        <v>10</v>
      </c>
      <c r="D44" s="4">
        <v>1</v>
      </c>
      <c r="E44" s="4"/>
      <c r="F44" s="7">
        <f t="shared" si="0"/>
        <v>0</v>
      </c>
    </row>
    <row r="45" spans="1:6" x14ac:dyDescent="0.3">
      <c r="B45" s="11" t="s">
        <v>40</v>
      </c>
      <c r="C45" s="12"/>
      <c r="D45" s="12"/>
      <c r="E45" s="12"/>
      <c r="F45" s="4">
        <f>SUM(F7:F27)+SUM(F31:F33)+SUM(F35:F44)</f>
        <v>0</v>
      </c>
    </row>
    <row r="46" spans="1:6" x14ac:dyDescent="0.3">
      <c r="B46" s="12" t="s">
        <v>41</v>
      </c>
      <c r="C46" s="12"/>
      <c r="D46" s="12"/>
      <c r="E46" s="12"/>
      <c r="F46" s="4">
        <f>F45*0.21</f>
        <v>0</v>
      </c>
    </row>
    <row r="47" spans="1:6" x14ac:dyDescent="0.3">
      <c r="B47" s="12" t="s">
        <v>42</v>
      </c>
      <c r="C47" s="12"/>
      <c r="D47" s="12"/>
      <c r="E47" s="12"/>
      <c r="F47" s="4">
        <f>F45+F46</f>
        <v>0</v>
      </c>
    </row>
    <row r="48" spans="1:6" x14ac:dyDescent="0.3">
      <c r="B48" s="2"/>
      <c r="C48" s="2"/>
      <c r="D48" s="2"/>
      <c r="E48" s="2"/>
      <c r="F48" s="2"/>
    </row>
    <row r="49" spans="2:6" x14ac:dyDescent="0.3">
      <c r="B49" s="2"/>
      <c r="C49" s="2"/>
      <c r="D49" s="2"/>
      <c r="E49" s="2"/>
      <c r="F49" s="2"/>
    </row>
    <row r="50" spans="2:6" x14ac:dyDescent="0.3">
      <c r="B50" s="2"/>
      <c r="C50" s="2"/>
      <c r="D50" s="2"/>
      <c r="E50" s="2"/>
      <c r="F50" s="2"/>
    </row>
    <row r="51" spans="2:6" x14ac:dyDescent="0.3">
      <c r="B51" s="2"/>
      <c r="C51" s="2"/>
      <c r="D51" s="2"/>
      <c r="E51" s="2"/>
      <c r="F51" s="2"/>
    </row>
    <row r="52" spans="2:6" x14ac:dyDescent="0.3">
      <c r="B52" s="2"/>
      <c r="C52" s="2"/>
      <c r="D52" s="2"/>
      <c r="E52" s="2"/>
      <c r="F52" s="2"/>
    </row>
    <row r="53" spans="2:6" x14ac:dyDescent="0.3">
      <c r="B53" s="2"/>
      <c r="C53" s="2"/>
      <c r="D53" s="2"/>
      <c r="E53" s="2"/>
      <c r="F53" s="2"/>
    </row>
    <row r="54" spans="2:6" x14ac:dyDescent="0.3">
      <c r="B54" s="2"/>
      <c r="C54" s="2"/>
      <c r="D54" s="2"/>
      <c r="E54" s="2"/>
      <c r="F54" s="2"/>
    </row>
    <row r="55" spans="2:6" x14ac:dyDescent="0.3">
      <c r="B55" s="2"/>
      <c r="C55" s="2"/>
      <c r="D55" s="2"/>
      <c r="E55" s="2"/>
      <c r="F55" s="2"/>
    </row>
  </sheetData>
  <mergeCells count="4">
    <mergeCell ref="B2:F2"/>
    <mergeCell ref="B45:E45"/>
    <mergeCell ref="B46:E46"/>
    <mergeCell ref="B47:E4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9" ma:contentTypeDescription="Kurkite naują dokumentą." ma:contentTypeScope="" ma:versionID="e8ec4a5630e101c168f9498a645d9f61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a0b90b6e6af63915d59bc715cdd4d40e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C2542E-E355-4C5A-B7C5-AC08F5B6CE59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customXml/itemProps2.xml><?xml version="1.0" encoding="utf-8"?>
<ds:datastoreItem xmlns:ds="http://schemas.openxmlformats.org/officeDocument/2006/customXml" ds:itemID="{465E4879-85CC-4606-A067-169B14AC4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D54D20-EE6B-4F64-9498-96F76E096F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I pirkimo dalis</vt:lpstr>
      <vt:lpstr>II pirkimo dalis</vt:lpstr>
      <vt:lpstr>III pirkimo dalis </vt:lpstr>
      <vt:lpstr>IV pirkimo dalis</vt:lpstr>
      <vt:lpstr>V pirkimo dalis</vt:lpstr>
      <vt:lpstr>VI pirkimo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Raminta Krasauskienė</dc:creator>
  <cp:keywords/>
  <dc:description/>
  <cp:lastModifiedBy>Santa Zubernytė</cp:lastModifiedBy>
  <cp:revision/>
  <dcterms:created xsi:type="dcterms:W3CDTF">2025-03-17T13:45:39Z</dcterms:created>
  <dcterms:modified xsi:type="dcterms:W3CDTF">2025-03-25T13:36:29Z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MediaServiceImageTags">
    <vt:lpwstr/>
  </property>
</Properties>
</file>