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Vartotojas\Desktop\Arunes dok\2025 m. pirkimai\Toliūnų tiltas\"/>
    </mc:Choice>
  </mc:AlternateContent>
  <xr:revisionPtr revIDLastSave="0" documentId="13_ncr:1_{6970E6FE-B2AE-42A7-973A-5C554FE2A175}" xr6:coauthVersionLast="47" xr6:coauthVersionMax="47" xr10:uidLastSave="{00000000-0000-0000-0000-000000000000}"/>
  <bookViews>
    <workbookView xWindow="780" yWindow="780" windowWidth="21600" windowHeight="11505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D_uzm">Sheet1!#REF!</definedName>
    <definedName name="ikainis">Sheet1!$B$14:$B$9993</definedName>
    <definedName name="Is_viso">Sheet1!#REF!</definedName>
    <definedName name="kiekis">Sheet1!$F$14:$F$9993</definedName>
    <definedName name="Mechanizm.">Sheet1!#REF!</definedName>
    <definedName name="Medziagos">Sheet1!#REF!</definedName>
    <definedName name="Mvnt">Sheet1!$D$14:$D$9993</definedName>
    <definedName name="pavadinimas">Sheet1!$C$14:$C$9993</definedName>
    <definedName name="_xlnm.Print_Titles" localSheetId="0">Sheet1!$12:$13</definedName>
    <definedName name="sam_eil">Sheet1!$A$14:$A$9993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1" i="1" l="1"/>
</calcChain>
</file>

<file path=xl/sharedStrings.xml><?xml version="1.0" encoding="utf-8"?>
<sst xmlns="http://schemas.openxmlformats.org/spreadsheetml/2006/main" count="40" uniqueCount="36">
  <si>
    <t>Sąm. eil.</t>
  </si>
  <si>
    <t>Mato  vienetas</t>
  </si>
  <si>
    <t>Darbo        kodas</t>
  </si>
  <si>
    <t>Darbų  ir  išlaidų  aprašymai</t>
  </si>
  <si>
    <t xml:space="preserve">  Kiekis</t>
  </si>
  <si>
    <t xml:space="preserve">   1</t>
  </si>
  <si>
    <t>100m2</t>
  </si>
  <si>
    <t>m3</t>
  </si>
  <si>
    <t>Vieneto kaina
Eur</t>
  </si>
  <si>
    <t>Iš viso</t>
  </si>
  <si>
    <t>Skyriuje</t>
  </si>
  <si>
    <t>PVM 21%</t>
  </si>
  <si>
    <t xml:space="preserve">Statinių grupė </t>
  </si>
  <si>
    <t xml:space="preserve">Statinys                </t>
  </si>
  <si>
    <t xml:space="preserve">Žiniaraštis            </t>
  </si>
  <si>
    <t>DARBŲ KIEKIŲ  ŽINIARAŠTIS</t>
  </si>
  <si>
    <t>391 Pasvalio r. sav., Pušaloto sen., Toliūnų k., pėsčiųjų tilto paprastojo remonto darbų techninis darbo projektas</t>
  </si>
  <si>
    <t>1 Pasvalio r. sav., Pušaloto sen., Toliūnų k., pėsčiųjų tilto paprastojo remonto darbų techninis darbo projektas</t>
  </si>
  <si>
    <t>1 Pėsčiųjų tilto paprastasis remontas</t>
  </si>
  <si>
    <t xml:space="preserve">F10-2-1 </t>
  </si>
  <si>
    <t xml:space="preserve">   1   Pėsčiųjų tilto paprastasis remontas</t>
  </si>
  <si>
    <t>Esamo pėsčiųjų tilto medinių konstrukcijų išmontavimas</t>
  </si>
  <si>
    <t>R23-65</t>
  </si>
  <si>
    <t>Statybinių šiukšlių išvežimas 10 km atstumu automobiliais-savivarčiais, pakraunant ekskavatoriais 0,25 m3 talpos kaušais</t>
  </si>
  <si>
    <t>t.</t>
  </si>
  <si>
    <t>R23-66</t>
  </si>
  <si>
    <t>Transportuojant statybines šiukšles už kiekvieną papildomą kilometrą pridėti 10 km</t>
  </si>
  <si>
    <t>N13-147</t>
  </si>
  <si>
    <t>Esamų pėsčiųjų tilto plieninių konstrukcijų (lynų inkaravimo konstrukcijų, pilonų, pilonų atramų, pakabų, skersinių lovių) paviršių valymas metaliniais šepečiais rankiniu būdu</t>
  </si>
  <si>
    <t>10m2</t>
  </si>
  <si>
    <t>N40-20</t>
  </si>
  <si>
    <t>Pėsčiųjų tilto medinių konstrukcijų montavimas iš giluminių-vakuuminiu būdu impregnuotų (4 impregnavimo klasė) spygliuočių medienos pjaustinių tašų</t>
  </si>
  <si>
    <t>HP11-4-9</t>
  </si>
  <si>
    <t>Pėsčiųjų tilto medinių konstrukcijų dažymas lauko medienos dažais 2 kartus, dažant teptuku</t>
  </si>
  <si>
    <t>N13-67-1</t>
  </si>
  <si>
    <t>Esamų pėsčiųjų tilto plieninių konstrukcijų (lynų inkaravimo konstrukcijų, pilonų, pilonų atramų, pakabų, skersinių lovių) paviršių gruntavimas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</si>
</sst>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?????0.0?????;\-?????.0?????;?"/>
    <numFmt numFmtId="165" formatCode="???0;\-??0;?"/>
    <numFmt numFmtId="166" formatCode="???0.0?????;\-??0.0?????;?"/>
    <numFmt numFmtId="167" formatCode="???0.0;\-??0.0;?"/>
    <numFmt numFmtId="168" formatCode="???0.00;\-??0.00;?"/>
  </numFmts>
  <fonts count="13" x14ac:knownFonts="1">
    <font>
      <sz val="10"/>
      <name val="Arial"/>
      <charset val="186"/>
    </font>
    <font>
      <sz val="10"/>
      <name val="Arial"/>
      <family val="2"/>
    </font>
    <font>
      <b/>
      <sz val="11"/>
      <color indexed="8"/>
      <name val="Arial"/>
      <family val="2"/>
    </font>
    <font>
      <sz val="8"/>
      <name val="Arial"/>
      <family val="2"/>
    </font>
    <font>
      <b/>
      <sz val="10"/>
      <name val="Arial"/>
      <family val="2"/>
      <charset val="186"/>
    </font>
    <font>
      <b/>
      <sz val="8"/>
      <name val="Arial"/>
      <family val="2"/>
    </font>
    <font>
      <sz val="8"/>
      <name val="Courier New Baltic"/>
      <family val="3"/>
      <charset val="186"/>
    </font>
    <font>
      <sz val="8"/>
      <name val="Arial"/>
      <family val="2"/>
      <charset val="186"/>
    </font>
    <font>
      <b/>
      <sz val="9"/>
      <name val="Arial"/>
      <family val="2"/>
      <charset val="186"/>
    </font>
    <font>
      <b/>
      <sz val="12"/>
      <name val="Arial"/>
      <family val="2"/>
      <charset val="186"/>
    </font>
    <font>
      <sz val="9"/>
      <name val="Arial"/>
      <family val="2"/>
      <charset val="186"/>
    </font>
    <font>
      <b/>
      <sz val="8"/>
      <name val="Arial"/>
      <family val="2"/>
      <charset val="186"/>
    </font>
    <font>
      <sz val="10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0" fillId="0" borderId="0" xfId="0" applyAlignment="1">
      <alignment horizontal="left" vertical="top" wrapText="1"/>
    </xf>
    <xf numFmtId="0" fontId="3" fillId="0" borderId="0" xfId="0" applyFont="1" applyAlignment="1">
      <alignment horizontal="center"/>
    </xf>
    <xf numFmtId="49" fontId="3" fillId="0" borderId="0" xfId="0" applyNumberFormat="1" applyFont="1" applyAlignment="1">
      <alignment horizontal="center" vertical="top" wrapText="1"/>
    </xf>
    <xf numFmtId="49" fontId="3" fillId="0" borderId="0" xfId="0" applyNumberFormat="1" applyFont="1" applyAlignment="1">
      <alignment horizontal="right" vertical="top" wrapText="1"/>
    </xf>
    <xf numFmtId="49" fontId="5" fillId="0" borderId="0" xfId="0" applyNumberFormat="1" applyFont="1" applyAlignment="1">
      <alignment horizontal="left" vertical="top" wrapText="1"/>
    </xf>
    <xf numFmtId="49" fontId="3" fillId="0" borderId="0" xfId="0" applyNumberFormat="1" applyFont="1" applyAlignment="1">
      <alignment horizontal="left" vertical="top" wrapText="1"/>
    </xf>
    <xf numFmtId="164" fontId="6" fillId="0" borderId="0" xfId="0" applyNumberFormat="1" applyFont="1" applyAlignment="1">
      <alignment horizontal="right" vertical="top"/>
    </xf>
    <xf numFmtId="49" fontId="11" fillId="0" borderId="0" xfId="0" applyNumberFormat="1" applyFont="1" applyAlignment="1">
      <alignment horizontal="right" vertical="top" wrapText="1"/>
    </xf>
    <xf numFmtId="166" fontId="11" fillId="0" borderId="0" xfId="0" applyNumberFormat="1" applyFont="1" applyAlignment="1">
      <alignment horizontal="right" vertical="top"/>
    </xf>
    <xf numFmtId="49" fontId="3" fillId="0" borderId="1" xfId="0" applyNumberFormat="1" applyFont="1" applyBorder="1" applyAlignment="1">
      <alignment horizontal="right" vertical="top" wrapText="1"/>
    </xf>
    <xf numFmtId="49" fontId="5" fillId="0" borderId="1" xfId="0" applyNumberFormat="1" applyFont="1" applyBorder="1" applyAlignment="1">
      <alignment horizontal="left" vertical="top" wrapText="1"/>
    </xf>
    <xf numFmtId="49" fontId="3" fillId="0" borderId="1" xfId="0" applyNumberFormat="1" applyFont="1" applyBorder="1" applyAlignment="1">
      <alignment horizontal="center" vertical="top" wrapText="1"/>
    </xf>
    <xf numFmtId="164" fontId="6" fillId="0" borderId="1" xfId="0" applyNumberFormat="1" applyFont="1" applyBorder="1" applyAlignment="1">
      <alignment horizontal="right" vertical="top"/>
    </xf>
    <xf numFmtId="49" fontId="11" fillId="0" borderId="1" xfId="0" applyNumberFormat="1" applyFont="1" applyBorder="1" applyAlignment="1">
      <alignment horizontal="right" vertical="top" wrapText="1"/>
    </xf>
    <xf numFmtId="49" fontId="5" fillId="0" borderId="2" xfId="0" applyNumberFormat="1" applyFont="1" applyBorder="1" applyAlignment="1">
      <alignment horizontal="right" vertical="top" wrapText="1"/>
    </xf>
    <xf numFmtId="49" fontId="5" fillId="0" borderId="2" xfId="0" applyNumberFormat="1" applyFont="1" applyBorder="1" applyAlignment="1">
      <alignment horizontal="left" vertical="top" wrapText="1"/>
    </xf>
    <xf numFmtId="49" fontId="3" fillId="0" borderId="2" xfId="0" applyNumberFormat="1" applyFont="1" applyBorder="1" applyAlignment="1">
      <alignment horizontal="center" vertical="top" wrapText="1"/>
    </xf>
    <xf numFmtId="164" fontId="6" fillId="0" borderId="2" xfId="0" applyNumberFormat="1" applyFont="1" applyBorder="1" applyAlignment="1">
      <alignment horizontal="right" vertical="top"/>
    </xf>
    <xf numFmtId="0" fontId="4" fillId="0" borderId="2" xfId="0" applyFont="1" applyBorder="1" applyAlignment="1">
      <alignment horizontal="center"/>
    </xf>
    <xf numFmtId="49" fontId="3" fillId="0" borderId="2" xfId="0" applyNumberFormat="1" applyFont="1" applyBorder="1" applyAlignment="1">
      <alignment horizontal="right" vertical="top" wrapText="1"/>
    </xf>
    <xf numFmtId="165" fontId="7" fillId="0" borderId="2" xfId="0" applyNumberFormat="1" applyFont="1" applyBorder="1" applyAlignment="1">
      <alignment horizontal="right" vertical="top"/>
    </xf>
    <xf numFmtId="49" fontId="11" fillId="0" borderId="2" xfId="0" applyNumberFormat="1" applyFont="1" applyBorder="1" applyAlignment="1">
      <alignment horizontal="left" vertical="top" wrapText="1"/>
    </xf>
    <xf numFmtId="49" fontId="10" fillId="0" borderId="2" xfId="0" applyNumberFormat="1" applyFont="1" applyBorder="1" applyAlignment="1">
      <alignment horizontal="left" vertical="top" wrapText="1"/>
    </xf>
    <xf numFmtId="49" fontId="7" fillId="0" borderId="2" xfId="0" applyNumberFormat="1" applyFont="1" applyBorder="1" applyAlignment="1">
      <alignment horizontal="left" vertical="top" wrapText="1"/>
    </xf>
    <xf numFmtId="166" fontId="7" fillId="0" borderId="2" xfId="0" applyNumberFormat="1" applyFont="1" applyBorder="1" applyAlignment="1">
      <alignment horizontal="right" vertical="top"/>
    </xf>
    <xf numFmtId="0" fontId="0" fillId="0" borderId="0" xfId="0" applyAlignment="1">
      <alignment vertical="top" wrapText="1"/>
    </xf>
    <xf numFmtId="168" fontId="7" fillId="0" borderId="2" xfId="0" applyNumberFormat="1" applyFont="1" applyBorder="1" applyAlignment="1">
      <alignment horizontal="center" vertical="center"/>
    </xf>
    <xf numFmtId="167" fontId="7" fillId="0" borderId="2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8" fillId="0" borderId="0" xfId="0" applyFont="1" applyAlignment="1">
      <alignment horizontal="left" vertical="top" wrapText="1"/>
    </xf>
    <xf numFmtId="0" fontId="12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2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9" fontId="3" fillId="0" borderId="0" xfId="0" applyNumberFormat="1" applyFont="1" applyAlignment="1">
      <alignment horizontal="center" vertical="top" wrapText="1"/>
    </xf>
    <xf numFmtId="49" fontId="11" fillId="0" borderId="2" xfId="0" applyNumberFormat="1" applyFont="1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14" fontId="3" fillId="0" borderId="0" xfId="0" applyNumberFormat="1" applyFont="1" applyAlignment="1">
      <alignment horizontal="right" vertical="top"/>
    </xf>
    <xf numFmtId="0" fontId="3" fillId="0" borderId="0" xfId="0" applyFont="1" applyAlignment="1">
      <alignment horizontal="right" vertical="top"/>
    </xf>
    <xf numFmtId="0" fontId="7" fillId="0" borderId="2" xfId="0" applyFont="1" applyBorder="1" applyAlignment="1">
      <alignment horizontal="center" vertical="center" wrapText="1"/>
    </xf>
  </cellXfs>
  <cellStyles count="1">
    <cellStyle name="Įprastas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G25"/>
  <sheetViews>
    <sheetView tabSelected="1" topLeftCell="A3" workbookViewId="0">
      <selection activeCell="C15" sqref="C15:F15"/>
    </sheetView>
  </sheetViews>
  <sheetFormatPr defaultRowHeight="12.75" x14ac:dyDescent="0.2"/>
  <cols>
    <col min="1" max="1" width="4.28515625" style="6" customWidth="1"/>
    <col min="2" max="2" width="11.85546875" style="7" customWidth="1"/>
    <col min="3" max="3" width="47.85546875" style="8" customWidth="1"/>
    <col min="4" max="4" width="6.85546875" style="5" customWidth="1"/>
    <col min="5" max="5" width="10.5703125" style="5" customWidth="1"/>
    <col min="6" max="6" width="10.42578125" style="9" customWidth="1"/>
  </cols>
  <sheetData>
    <row r="1" spans="1:7" x14ac:dyDescent="0.2">
      <c r="A1" s="1"/>
      <c r="B1"/>
      <c r="C1"/>
      <c r="D1"/>
      <c r="E1"/>
      <c r="F1"/>
    </row>
    <row r="2" spans="1:7" ht="16.5" customHeight="1" x14ac:dyDescent="0.2">
      <c r="A2" s="31" t="s">
        <v>15</v>
      </c>
      <c r="B2" s="32"/>
      <c r="C2" s="32"/>
      <c r="D2" s="32"/>
      <c r="E2" s="32"/>
      <c r="F2" s="32"/>
    </row>
    <row r="3" spans="1:7" ht="13.5" customHeight="1" x14ac:dyDescent="0.2">
      <c r="A3" s="33"/>
      <c r="B3" s="32"/>
      <c r="C3" s="32"/>
      <c r="D3" s="32"/>
      <c r="E3" s="32"/>
      <c r="F3" s="32"/>
    </row>
    <row r="4" spans="1:7" ht="13.5" customHeight="1" x14ac:dyDescent="0.25">
      <c r="A4"/>
      <c r="B4"/>
      <c r="C4"/>
      <c r="D4" s="2"/>
      <c r="E4" s="2"/>
      <c r="F4" s="4"/>
    </row>
    <row r="5" spans="1:7" ht="13.5" customHeight="1" x14ac:dyDescent="0.2">
      <c r="A5" s="34" t="s">
        <v>12</v>
      </c>
      <c r="B5" s="34"/>
      <c r="C5" s="35" t="s">
        <v>16</v>
      </c>
      <c r="D5" s="36"/>
      <c r="E5" s="36"/>
      <c r="F5" s="36"/>
      <c r="G5" s="36"/>
    </row>
    <row r="6" spans="1:7" ht="13.5" customHeight="1" x14ac:dyDescent="0.2">
      <c r="A6" s="32"/>
      <c r="B6" s="32"/>
      <c r="C6" s="36"/>
      <c r="D6" s="36"/>
      <c r="E6" s="36"/>
      <c r="F6" s="36"/>
      <c r="G6" s="36"/>
    </row>
    <row r="7" spans="1:7" ht="13.5" customHeight="1" x14ac:dyDescent="0.2">
      <c r="A7" s="34" t="s">
        <v>13</v>
      </c>
      <c r="B7" s="34"/>
      <c r="C7" s="35" t="s">
        <v>17</v>
      </c>
      <c r="D7" s="36"/>
      <c r="E7" s="36"/>
      <c r="F7" s="36"/>
      <c r="G7" s="36"/>
    </row>
    <row r="8" spans="1:7" ht="13.5" customHeight="1" x14ac:dyDescent="0.2">
      <c r="A8" s="28"/>
      <c r="B8" s="28"/>
      <c r="C8" s="28"/>
      <c r="D8" s="28"/>
      <c r="E8" s="28"/>
      <c r="F8" s="28"/>
    </row>
    <row r="9" spans="1:7" ht="13.5" customHeight="1" x14ac:dyDescent="0.2">
      <c r="A9" s="34" t="s">
        <v>14</v>
      </c>
      <c r="B9" s="34"/>
      <c r="C9" s="35" t="s">
        <v>18</v>
      </c>
      <c r="D9" s="36"/>
      <c r="E9" s="36"/>
      <c r="F9" s="36"/>
      <c r="G9" s="36"/>
    </row>
    <row r="10" spans="1:7" ht="13.5" customHeight="1" x14ac:dyDescent="0.2">
      <c r="A10" s="28"/>
      <c r="B10" s="28"/>
      <c r="C10" s="28"/>
      <c r="D10" s="28"/>
      <c r="E10" s="28"/>
      <c r="F10" s="28"/>
    </row>
    <row r="11" spans="1:7" x14ac:dyDescent="0.2">
      <c r="A11" s="43">
        <f ca="1">TODAY()</f>
        <v>45743</v>
      </c>
      <c r="B11" s="44"/>
      <c r="C11" s="3"/>
      <c r="D11" s="3"/>
      <c r="E11" s="3"/>
      <c r="F11" s="3"/>
    </row>
    <row r="12" spans="1:7" ht="12.75" customHeight="1" x14ac:dyDescent="0.2">
      <c r="A12" s="42" t="s">
        <v>0</v>
      </c>
      <c r="B12" s="45" t="s">
        <v>2</v>
      </c>
      <c r="C12" s="42" t="s">
        <v>3</v>
      </c>
      <c r="D12" s="42" t="s">
        <v>1</v>
      </c>
      <c r="E12" s="42" t="s">
        <v>4</v>
      </c>
      <c r="F12" s="42" t="s">
        <v>8</v>
      </c>
      <c r="G12" s="37" t="s">
        <v>9</v>
      </c>
    </row>
    <row r="13" spans="1:7" ht="12.75" customHeight="1" x14ac:dyDescent="0.2">
      <c r="A13" s="42"/>
      <c r="B13" s="45"/>
      <c r="C13" s="42"/>
      <c r="D13" s="42"/>
      <c r="E13" s="42"/>
      <c r="F13" s="42"/>
      <c r="G13" s="38"/>
    </row>
    <row r="14" spans="1:7" x14ac:dyDescent="0.2">
      <c r="A14" s="17"/>
      <c r="B14" s="18"/>
      <c r="C14" s="18"/>
      <c r="D14" s="19"/>
      <c r="E14" s="19"/>
      <c r="F14" s="20"/>
      <c r="G14" s="21"/>
    </row>
    <row r="15" spans="1:7" x14ac:dyDescent="0.2">
      <c r="A15" s="22"/>
      <c r="B15" s="18"/>
      <c r="C15" s="40" t="s">
        <v>20</v>
      </c>
      <c r="D15" s="41"/>
      <c r="E15" s="41"/>
      <c r="F15" s="41"/>
      <c r="G15" s="21"/>
    </row>
    <row r="16" spans="1:7" x14ac:dyDescent="0.2">
      <c r="A16" s="23" t="s">
        <v>5</v>
      </c>
      <c r="B16" s="24" t="s">
        <v>19</v>
      </c>
      <c r="C16" s="25" t="s">
        <v>21</v>
      </c>
      <c r="D16" s="26" t="s">
        <v>7</v>
      </c>
      <c r="E16" s="29">
        <v>8.24</v>
      </c>
      <c r="F16" s="27"/>
      <c r="G16" s="21"/>
    </row>
    <row r="17" spans="1:7" ht="36" x14ac:dyDescent="0.2">
      <c r="A17" s="23">
        <v>2</v>
      </c>
      <c r="B17" s="24" t="s">
        <v>22</v>
      </c>
      <c r="C17" s="25" t="s">
        <v>23</v>
      </c>
      <c r="D17" s="26" t="s">
        <v>24</v>
      </c>
      <c r="E17" s="30">
        <v>4.3</v>
      </c>
      <c r="F17" s="27"/>
      <c r="G17" s="21"/>
    </row>
    <row r="18" spans="1:7" ht="24" x14ac:dyDescent="0.2">
      <c r="A18" s="23">
        <v>3</v>
      </c>
      <c r="B18" s="24" t="s">
        <v>25</v>
      </c>
      <c r="C18" s="25" t="s">
        <v>26</v>
      </c>
      <c r="D18" s="26" t="s">
        <v>24</v>
      </c>
      <c r="E18" s="30">
        <v>4.3</v>
      </c>
      <c r="F18" s="27"/>
      <c r="G18" s="21"/>
    </row>
    <row r="19" spans="1:7" ht="48" x14ac:dyDescent="0.2">
      <c r="A19" s="23">
        <v>4</v>
      </c>
      <c r="B19" s="24" t="s">
        <v>27</v>
      </c>
      <c r="C19" s="25" t="s">
        <v>28</v>
      </c>
      <c r="D19" s="26" t="s">
        <v>29</v>
      </c>
      <c r="E19" s="30">
        <v>9</v>
      </c>
      <c r="F19" s="27"/>
      <c r="G19" s="21"/>
    </row>
    <row r="20" spans="1:7" ht="36" x14ac:dyDescent="0.2">
      <c r="A20" s="23">
        <v>5</v>
      </c>
      <c r="B20" s="24" t="s">
        <v>34</v>
      </c>
      <c r="C20" s="25" t="s">
        <v>35</v>
      </c>
      <c r="D20" s="26" t="s">
        <v>6</v>
      </c>
      <c r="E20" s="30">
        <v>0.9</v>
      </c>
      <c r="F20" s="27"/>
      <c r="G20" s="21"/>
    </row>
    <row r="21" spans="1:7" ht="36" x14ac:dyDescent="0.2">
      <c r="A21" s="23">
        <v>6</v>
      </c>
      <c r="B21" s="24" t="s">
        <v>30</v>
      </c>
      <c r="C21" s="25" t="s">
        <v>31</v>
      </c>
      <c r="D21" s="26" t="s">
        <v>7</v>
      </c>
      <c r="E21" s="29">
        <v>8.24</v>
      </c>
      <c r="F21" s="27"/>
      <c r="G21" s="21"/>
    </row>
    <row r="22" spans="1:7" ht="24" x14ac:dyDescent="0.2">
      <c r="A22" s="23">
        <v>7</v>
      </c>
      <c r="B22" s="24" t="s">
        <v>32</v>
      </c>
      <c r="C22" s="25" t="s">
        <v>33</v>
      </c>
      <c r="D22" s="26" t="s">
        <v>29</v>
      </c>
      <c r="E22" s="30">
        <v>44.5</v>
      </c>
      <c r="F22" s="27"/>
      <c r="G22" s="21"/>
    </row>
    <row r="23" spans="1:7" x14ac:dyDescent="0.2">
      <c r="C23" s="10" t="s">
        <v>10</v>
      </c>
      <c r="D23" s="39"/>
      <c r="E23" s="39"/>
    </row>
    <row r="24" spans="1:7" x14ac:dyDescent="0.2">
      <c r="A24" s="12"/>
      <c r="B24" s="13"/>
      <c r="C24" s="16" t="s">
        <v>11</v>
      </c>
      <c r="D24" s="14"/>
      <c r="E24" s="14"/>
      <c r="F24" s="15"/>
    </row>
    <row r="25" spans="1:7" x14ac:dyDescent="0.2">
      <c r="C25" s="10" t="s">
        <v>9</v>
      </c>
      <c r="E25" s="11"/>
    </row>
  </sheetData>
  <mergeCells count="19">
    <mergeCell ref="D23:E23"/>
    <mergeCell ref="C15:F15"/>
    <mergeCell ref="F12:F13"/>
    <mergeCell ref="A11:B11"/>
    <mergeCell ref="C12:C13"/>
    <mergeCell ref="D12:D13"/>
    <mergeCell ref="A12:A13"/>
    <mergeCell ref="B12:B13"/>
    <mergeCell ref="E12:E13"/>
    <mergeCell ref="A7:B7"/>
    <mergeCell ref="C7:G7"/>
    <mergeCell ref="A9:B9"/>
    <mergeCell ref="C9:G9"/>
    <mergeCell ref="G12:G13"/>
    <mergeCell ref="A2:F2"/>
    <mergeCell ref="A3:F3"/>
    <mergeCell ref="A5:B5"/>
    <mergeCell ref="C5:G6"/>
    <mergeCell ref="A6:B6"/>
  </mergeCells>
  <phoneticPr fontId="0" type="noConversion"/>
  <pageMargins left="0.39370078740157483" right="0" top="0.47244094488188981" bottom="0.19685039370078741" header="0" footer="0.31496062992125984"/>
  <pageSetup paperSize="9" scale="99" orientation="portrait" useFirstPageNumber="1" r:id="rId1"/>
  <headerFooter alignWithMargins="0">
    <oddHeader>&amp;R&amp;P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3</vt:i4>
      </vt:variant>
      <vt:variant>
        <vt:lpstr>Įvardytieji diapazonai</vt:lpstr>
      </vt:variant>
      <vt:variant>
        <vt:i4>6</vt:i4>
      </vt:variant>
    </vt:vector>
  </HeadingPairs>
  <TitlesOfParts>
    <vt:vector size="9" baseType="lpstr">
      <vt:lpstr>Sheet1</vt:lpstr>
      <vt:lpstr>Sheet2</vt:lpstr>
      <vt:lpstr>Sheet3</vt:lpstr>
      <vt:lpstr>ikainis</vt:lpstr>
      <vt:lpstr>kiekis</vt:lpstr>
      <vt:lpstr>Mvnt</vt:lpstr>
      <vt:lpstr>pavadinimas</vt:lpstr>
      <vt:lpstr>Sheet1!Print_Titles</vt:lpstr>
      <vt:lpstr>sam_eil</vt:lpstr>
    </vt:vector>
  </TitlesOfParts>
  <Company>sistela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Edita Balčiūnienė</dc:creator>
  <cp:lastModifiedBy>Pirkimai</cp:lastModifiedBy>
  <cp:lastPrinted>2024-01-25T14:45:14Z</cp:lastPrinted>
  <dcterms:created xsi:type="dcterms:W3CDTF">2000-03-15T14:19:55Z</dcterms:created>
  <dcterms:modified xsi:type="dcterms:W3CDTF">2025-03-27T06:51:43Z</dcterms:modified>
</cp:coreProperties>
</file>