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\\ans.local\dfs\Users\straksys.v\My Documents\Nuotolinis_d\Pirkimai\Iniciavimas\2025_m\HVAC\KUN\"/>
    </mc:Choice>
  </mc:AlternateContent>
  <xr:revisionPtr revIDLastSave="0" documentId="13_ncr:1_{F34DBBC2-9583-41C2-82B2-B2106034F8FE}" xr6:coauthVersionLast="47" xr6:coauthVersionMax="47" xr10:uidLastSave="{00000000-0000-0000-0000-000000000000}"/>
  <bookViews>
    <workbookView xWindow="4170" yWindow="1530" windowWidth="31800" windowHeight="19965" tabRatio="867" activeTab="2" xr2:uid="{00000000-000D-0000-FFFF-FFFF00000000}"/>
  </bookViews>
  <sheets>
    <sheet name="Priedas 1.1" sheetId="21" r:id="rId1"/>
    <sheet name="Priedas 1.2" sheetId="22" r:id="rId2"/>
    <sheet name="Priedas 1.3" sheetId="2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4" i="21" l="1"/>
  <c r="A37" i="21"/>
  <c r="A11" i="21"/>
  <c r="A12" i="21"/>
  <c r="A13" i="2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10" i="21"/>
  <c r="A10" i="22" l="1"/>
  <c r="A11" i="22" s="1"/>
  <c r="A12" i="22" s="1"/>
  <c r="A13" i="22" s="1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45" i="21" l="1"/>
  <c r="A46" i="21" s="1"/>
  <c r="A47" i="21" s="1"/>
  <c r="A48" i="21" s="1"/>
  <c r="A49" i="21" s="1"/>
  <c r="A50" i="21" s="1"/>
</calcChain>
</file>

<file path=xl/sharedStrings.xml><?xml version="1.0" encoding="utf-8"?>
<sst xmlns="http://schemas.openxmlformats.org/spreadsheetml/2006/main" count="306" uniqueCount="117">
  <si>
    <t>NDB</t>
  </si>
  <si>
    <t>Išorinis įrenginys</t>
  </si>
  <si>
    <t>Pavadinimas</t>
  </si>
  <si>
    <t>SVC</t>
  </si>
  <si>
    <t>Objekto pavadinimas</t>
  </si>
  <si>
    <t>Adresas</t>
  </si>
  <si>
    <t>Įrengimo vieta</t>
  </si>
  <si>
    <t>Vidinis Įrenginys</t>
  </si>
  <si>
    <t>Eil. Nr.</t>
  </si>
  <si>
    <t>KRŠ-08</t>
  </si>
  <si>
    <t>TRŠ-08</t>
  </si>
  <si>
    <t>KRŠ-26</t>
  </si>
  <si>
    <t>TRŠ-26</t>
  </si>
  <si>
    <t>DVOR/DME</t>
  </si>
  <si>
    <t>VŽRŠ-82</t>
  </si>
  <si>
    <t>Radaras</t>
  </si>
  <si>
    <t>Daikin RXS25L2V1B</t>
  </si>
  <si>
    <t>York YJHJYH012BARA-X</t>
  </si>
  <si>
    <t>York EVJC12DS-AAR</t>
  </si>
  <si>
    <t>Daikin RX35E2V1B</t>
  </si>
  <si>
    <t>Daikin RYYQ8T7Y1B</t>
  </si>
  <si>
    <t>Samsung AQV12EWAN</t>
  </si>
  <si>
    <t>Daikin RXS25L3V1B</t>
  </si>
  <si>
    <t xml:space="preserve">York EVJC12DS-AAR </t>
  </si>
  <si>
    <t xml:space="preserve">Midea MOB-12HFN1-QRC8W  </t>
  </si>
  <si>
    <t>York YJHJXH012BAAR-FX</t>
  </si>
  <si>
    <t>York EVKC12DS-AAR</t>
  </si>
  <si>
    <t>Midea MS9AU-12HRDN1-QRC8W</t>
  </si>
  <si>
    <t>Daikin FTXS25K2V1B</t>
  </si>
  <si>
    <t xml:space="preserve">York EVKC12DS-AAR </t>
  </si>
  <si>
    <t>Daikin FTXS35CAVMB</t>
  </si>
  <si>
    <t>Emerson WM10MDA1163P10100</t>
  </si>
  <si>
    <t>Daikin FXAQ25PAV1</t>
  </si>
  <si>
    <t>4 aukšto kabinetas</t>
  </si>
  <si>
    <t>Daikin FXZQ25AZVEB</t>
  </si>
  <si>
    <t>Daikin FXFQ32AVEB</t>
  </si>
  <si>
    <t>5 aukšto kabinetas</t>
  </si>
  <si>
    <t xml:space="preserve">STULZ M82744 </t>
  </si>
  <si>
    <t xml:space="preserve">STULZ CRS251 AS </t>
  </si>
  <si>
    <t>5 aukšto salė</t>
  </si>
  <si>
    <t xml:space="preserve">Mitsubishi elektric PEAD-RP71JAL         </t>
  </si>
  <si>
    <t>6 aukšto patalpa</t>
  </si>
  <si>
    <t>8 aukšto patalpa</t>
  </si>
  <si>
    <t xml:space="preserve">Mitsubishi elektric PEAD-RP100EA2         </t>
  </si>
  <si>
    <t xml:space="preserve">Mitsubishi elektric MSZ-FD35VA         </t>
  </si>
  <si>
    <t>Mitsubishi elektric MUZ-FD35VABH</t>
  </si>
  <si>
    <t>Mitsubishi elektric PUHZ-HRP100YHA2</t>
  </si>
  <si>
    <t>SC</t>
  </si>
  <si>
    <t>Konteineris</t>
  </si>
  <si>
    <t>Ant pastato stogo</t>
  </si>
  <si>
    <t>Duomenys apie oro kondicionavimo įrenginį</t>
  </si>
  <si>
    <t>Karmėlava, Kauno rajonas, Tarptautinio Kauno oro uosto teritorija</t>
  </si>
  <si>
    <t>Monoblokas</t>
  </si>
  <si>
    <t>Preliminarus techninės priežiūros paslaugų kiekis* Sutarties galiojimo laikotarpiu ne daugiau kaip, kartai</t>
  </si>
  <si>
    <t>Vieno karto techninės priežiūros paslaugų įkainis, Eur be PVM</t>
  </si>
  <si>
    <t>Paslaugų kaina**, EUR be PVM</t>
  </si>
  <si>
    <t>PVM</t>
  </si>
  <si>
    <t>Viso oro kondicionavimo įrangos techninės priežiūros paslaugų kaina EUR be PVM</t>
  </si>
  <si>
    <t>Viso oro kondicionavimo įrangos techninės priežiūros paslaugų kaina EUR su PVM</t>
  </si>
  <si>
    <t>Prekės pavadinimas</t>
  </si>
  <si>
    <t>Mato vnt.</t>
  </si>
  <si>
    <t>Preliminarus kiekis* sutarties galiojimo laikotarpiu ne daugiau kaip</t>
  </si>
  <si>
    <t>Vieno mato vieneto įkainis, Eur be PVM</t>
  </si>
  <si>
    <t>Kondensato siurblys</t>
  </si>
  <si>
    <t>Freono filtras</t>
  </si>
  <si>
    <t>TRW vožtuvas</t>
  </si>
  <si>
    <t>vnt.</t>
  </si>
  <si>
    <t>Paslaugos pavadinimas</t>
  </si>
  <si>
    <t>darbo valandos</t>
  </si>
  <si>
    <t>Elektromechaninė pavara oro sklendei  ~24V, galia 6 Nm</t>
  </si>
  <si>
    <t>Oro uosto g. 4, Karmėlava, Kauno rajonas</t>
  </si>
  <si>
    <t>Neplaninė gedimų-sutrikimų šalinimo, remonto paslauga pagal skubų iškvietimą (Karmėlava, Kauno rajonas)</t>
  </si>
  <si>
    <t>Neplaninė gedimų-sutrikimų šalinimo, remonto paslauga pagal iškvietimą kitais atvejais (Karmėlava, Kauno rajonas)</t>
  </si>
  <si>
    <t>Preliminarus perkamų Prekių sąrašas</t>
  </si>
  <si>
    <t>Kondensatoriaus dalies ventiliatoriaus greičio reguliatorius įrenginiui Emerson WM10MDA1163P10100</t>
  </si>
  <si>
    <t>Objekto vieta</t>
  </si>
  <si>
    <t>Kaunas</t>
  </si>
  <si>
    <t>Viso gedimų-sutrikimų šalinimo, remonto paslaugų kaina EUR be PVM</t>
  </si>
  <si>
    <t>Viso gedimų-sutrikimų šalinimo, remonto paslaugų kaina EUR su PVM</t>
  </si>
  <si>
    <t>Preliminarus nenumatytų gedimų, sutrikimų šalinimo, remonto paslaugų sąrašas</t>
  </si>
  <si>
    <t>Įrangos, kuriai bus teikiamos Paslaugos, sąrašas ir Paslaugų teikimo adresai</t>
  </si>
  <si>
    <t>Palyginamoji Prekių kaina**, EUR be PVM</t>
  </si>
  <si>
    <t xml:space="preserve">*Nurodytas preliminarus Prekių kiekis sutarties galiojimo laikotarpiu. Užsakovas neįsipareigoja nupirkti viso nurodyto kiekio ar bent jo dalies. Gali būti perkamos ir kitos, šiame priede nenurodytos Prekės, reikalingos Paslaugoms suteikti. </t>
  </si>
  <si>
    <t>Palyginamoji Prekių kaina EUR be PVM</t>
  </si>
  <si>
    <t>Palyginamoji Prekių kaina EUR su PVM</t>
  </si>
  <si>
    <t>*Nurodytas preliminarus paslaugų kiekis sutarties galiojimo laikotarpiu. Užsakovas neįsipareigoja nupirkti viso nurodyto kiekio ar bent jo dalies.</t>
  </si>
  <si>
    <t>**Paslaugų kaina (EUR be PVM) apsakičiuojama preliminarų paslaugų kiekį padauginus iš vieno mato vieneto įkainio (EUR be PVM).</t>
  </si>
  <si>
    <t>*Nurodytas preliminarus oro kondicionavimo įrenginių techninės priežiūros paslaugų kiekis sutarties galiojimo laikotarpiu. Užsakovas neįsipareigoja nupirkti viso nurodyto kiekio ar bent jo dalies.</t>
  </si>
  <si>
    <t>**Paslaugų kaina (EUR be PVM) apskaičiuojama preliminarų paslaugų kiekį padauginus iš Techninės priežiūros paslaugų vieno karto įkainio (EUR be PVM).</t>
  </si>
  <si>
    <t>kg</t>
  </si>
  <si>
    <t>PRIEDAS NR. 1.1</t>
  </si>
  <si>
    <t>PRIEDAS NR. 1.2</t>
  </si>
  <si>
    <t>PRIEDAS NR. 1.3</t>
  </si>
  <si>
    <t>Freonas R410</t>
  </si>
  <si>
    <t>Freonas R32</t>
  </si>
  <si>
    <t>Daikin komunikacijos plokštė RTD-RA</t>
  </si>
  <si>
    <t>Daikin komunikacijos plokštė RTD-10</t>
  </si>
  <si>
    <t>Kondensatoriaus dalies ventiliatorius įrenginiui  Emerson WM10MDA1163P10100</t>
  </si>
  <si>
    <r>
      <t xml:space="preserve">**Palyginamoji Prekių kaina (EUR be PVM) apsakičiuojama preliminarų kiekį padauginus iš vieno mato vieneto įkainio (EUR be PVM). Palyginamoji Prekių kaina skirta tik pasiūlymams įvertinti. Prekės bus perkamas pagal poreikį, </t>
    </r>
    <r>
      <rPr>
        <b/>
        <sz val="12"/>
        <color theme="1"/>
        <rFont val="Times New Roman"/>
        <family val="1"/>
        <charset val="186"/>
      </rPr>
      <t>neviršijant 10 000,00 EUR be PVM.</t>
    </r>
  </si>
  <si>
    <t>Kompresorius  įrenginiui Emerson WM10MDA1163P10100</t>
  </si>
  <si>
    <t>Valdiklis Hyromatic  įrenginiui  Emerson WM10MDA1163P10100</t>
  </si>
  <si>
    <t>RZAG100N7Y1B</t>
  </si>
  <si>
    <t>FAA100AUVEB</t>
  </si>
  <si>
    <t>Daikin įrenginio RYYQ8T7Y1B inverterinė plokštė</t>
  </si>
  <si>
    <t>Daikin įrenginio RYYQ8T7Y1B kompresorius</t>
  </si>
  <si>
    <t>Daikin įrenginio RZAG100N7Y1B  inverterinė plokštė</t>
  </si>
  <si>
    <t>Daikin įrenginio RZAG100N7Y1B  kompresorius</t>
  </si>
  <si>
    <t>Daikin RZAG35A</t>
  </si>
  <si>
    <t>7 aukšto patalpa</t>
  </si>
  <si>
    <t>Daikin FTXM35N</t>
  </si>
  <si>
    <t>Daikin RZAG60A</t>
  </si>
  <si>
    <t>Daikin FTXM60N</t>
  </si>
  <si>
    <t>Daikin įrenginio RZAG60A inverterinė plokštė</t>
  </si>
  <si>
    <t>Daikin įrenginio RZAG60A kompresorius</t>
  </si>
  <si>
    <t>Inverterinė plokštė  įrenginiui STULZ M82744</t>
  </si>
  <si>
    <t>Valdiklis įrenginiui STULZ M82744</t>
  </si>
  <si>
    <t>Kompresorius įrenginiui STULZ M82744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</si>
</sst>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1" fillId="0" borderId="3" xfId="0" applyFont="1" applyBorder="1" applyAlignment="1">
      <alignment vertical="center" wrapText="1"/>
    </xf>
    <xf numFmtId="0" fontId="1" fillId="0" borderId="3" xfId="0" applyFont="1" applyBorder="1"/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0" fillId="0" borderId="10" xfId="0" applyBorder="1"/>
    <xf numFmtId="0" fontId="1" fillId="0" borderId="7" xfId="0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3" fillId="0" borderId="0" xfId="0" applyFont="1"/>
    <xf numFmtId="0" fontId="3" fillId="0" borderId="10" xfId="0" applyFont="1" applyBorder="1"/>
    <xf numFmtId="0" fontId="3" fillId="0" borderId="13" xfId="0" applyFont="1" applyBorder="1"/>
    <xf numFmtId="0" fontId="3" fillId="0" borderId="8" xfId="0" applyFont="1" applyBorder="1"/>
    <xf numFmtId="0" fontId="3" fillId="0" borderId="7" xfId="0" applyFont="1" applyBorder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2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5" fillId="0" borderId="3" xfId="0" applyFont="1" applyBorder="1"/>
    <xf numFmtId="0" fontId="1" fillId="0" borderId="1" xfId="0" applyFont="1" applyBorder="1"/>
    <xf numFmtId="0" fontId="1" fillId="0" borderId="3" xfId="0" applyFont="1" applyBorder="1" applyAlignment="1">
      <alignment horizontal="left"/>
    </xf>
    <xf numFmtId="0" fontId="1" fillId="3" borderId="3" xfId="0" applyFont="1" applyFill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  <pageSetUpPr fitToPage="1"/>
  </sheetPr>
  <dimension ref="A1:J56"/>
  <sheetViews>
    <sheetView topLeftCell="A6" zoomScale="90" zoomScaleNormal="90" workbookViewId="0">
      <selection activeCell="F25" sqref="F25"/>
    </sheetView>
  </sheetViews>
  <sheetFormatPr defaultRowHeight="15.75" x14ac:dyDescent="0.25"/>
  <cols>
    <col min="1" max="1" width="11.28515625" style="1" customWidth="1"/>
    <col min="2" max="2" width="20.140625" style="1" customWidth="1"/>
    <col min="3" max="3" width="100.140625" style="1" customWidth="1"/>
    <col min="4" max="4" width="39.140625" style="1" customWidth="1"/>
    <col min="5" max="5" width="18.85546875" style="1" customWidth="1"/>
    <col min="6" max="6" width="39.7109375" style="1" customWidth="1"/>
    <col min="7" max="7" width="24.140625" style="7" customWidth="1"/>
    <col min="8" max="8" width="32.5703125" style="9" customWidth="1"/>
    <col min="9" max="9" width="25.85546875" style="1" customWidth="1"/>
    <col min="10" max="10" width="21.28515625" style="1" customWidth="1"/>
    <col min="11" max="16384" width="9.140625" style="1"/>
  </cols>
  <sheetData>
    <row r="1" spans="1:10" x14ac:dyDescent="0.25">
      <c r="I1" s="42" t="s">
        <v>90</v>
      </c>
      <c r="J1" s="42"/>
    </row>
    <row r="2" spans="1:10" x14ac:dyDescent="0.25">
      <c r="I2" s="23"/>
      <c r="J2" s="23"/>
    </row>
    <row r="3" spans="1:10" ht="18.75" x14ac:dyDescent="0.3">
      <c r="A3" s="43" t="s">
        <v>80</v>
      </c>
      <c r="B3" s="43"/>
      <c r="C3" s="43"/>
    </row>
    <row r="5" spans="1:10" ht="25.5" customHeight="1" x14ac:dyDescent="0.25">
      <c r="A5" s="30" t="s">
        <v>8</v>
      </c>
      <c r="B5" s="31" t="s">
        <v>4</v>
      </c>
      <c r="C5" s="30" t="s">
        <v>5</v>
      </c>
      <c r="D5" s="30" t="s">
        <v>50</v>
      </c>
      <c r="E5" s="30"/>
      <c r="F5" s="30"/>
      <c r="G5" s="30"/>
      <c r="H5" s="30" t="s">
        <v>53</v>
      </c>
      <c r="I5" s="30" t="s">
        <v>54</v>
      </c>
      <c r="J5" s="30" t="s">
        <v>55</v>
      </c>
    </row>
    <row r="6" spans="1:10" ht="22.5" customHeight="1" x14ac:dyDescent="0.25">
      <c r="A6" s="30"/>
      <c r="B6" s="31"/>
      <c r="C6" s="30"/>
      <c r="D6" s="30" t="s">
        <v>1</v>
      </c>
      <c r="E6" s="30"/>
      <c r="F6" s="30" t="s">
        <v>7</v>
      </c>
      <c r="G6" s="30"/>
      <c r="H6" s="30"/>
      <c r="I6" s="30"/>
      <c r="J6" s="30"/>
    </row>
    <row r="7" spans="1:10" ht="38.25" customHeight="1" x14ac:dyDescent="0.25">
      <c r="A7" s="30"/>
      <c r="B7" s="31"/>
      <c r="C7" s="30"/>
      <c r="D7" s="24" t="s">
        <v>2</v>
      </c>
      <c r="E7" s="24" t="s">
        <v>6</v>
      </c>
      <c r="F7" s="24" t="s">
        <v>2</v>
      </c>
      <c r="G7" s="24" t="s">
        <v>6</v>
      </c>
      <c r="H7" s="30"/>
      <c r="I7" s="30"/>
      <c r="J7" s="30"/>
    </row>
    <row r="8" spans="1:10" x14ac:dyDescent="0.25">
      <c r="A8" s="3"/>
    </row>
    <row r="9" spans="1:10" x14ac:dyDescent="0.25">
      <c r="A9" s="10">
        <v>1</v>
      </c>
      <c r="B9" s="5" t="s">
        <v>47</v>
      </c>
      <c r="C9" s="3" t="s">
        <v>51</v>
      </c>
      <c r="D9" s="3" t="s">
        <v>16</v>
      </c>
      <c r="E9" s="3" t="s">
        <v>48</v>
      </c>
      <c r="F9" s="3" t="s">
        <v>28</v>
      </c>
      <c r="G9" s="3" t="s">
        <v>48</v>
      </c>
      <c r="H9" s="10">
        <v>6</v>
      </c>
      <c r="I9" s="3"/>
      <c r="J9" s="3"/>
    </row>
    <row r="10" spans="1:10" x14ac:dyDescent="0.25">
      <c r="A10" s="10">
        <f>+A9+1</f>
        <v>2</v>
      </c>
      <c r="B10" s="5" t="s">
        <v>47</v>
      </c>
      <c r="C10" s="3" t="s">
        <v>51</v>
      </c>
      <c r="D10" s="3" t="s">
        <v>110</v>
      </c>
      <c r="E10" s="3" t="s">
        <v>48</v>
      </c>
      <c r="F10" s="3" t="s">
        <v>111</v>
      </c>
      <c r="G10" s="3" t="s">
        <v>48</v>
      </c>
      <c r="H10" s="10">
        <v>6</v>
      </c>
      <c r="I10" s="3"/>
      <c r="J10" s="3"/>
    </row>
    <row r="11" spans="1:10" x14ac:dyDescent="0.25">
      <c r="A11" s="10">
        <f t="shared" ref="A11:A24" si="0">+A10+1</f>
        <v>3</v>
      </c>
      <c r="B11" s="5" t="s">
        <v>9</v>
      </c>
      <c r="C11" s="3" t="s">
        <v>51</v>
      </c>
      <c r="D11" s="3" t="s">
        <v>23</v>
      </c>
      <c r="E11" s="3" t="s">
        <v>48</v>
      </c>
      <c r="F11" s="3" t="s">
        <v>29</v>
      </c>
      <c r="G11" s="3" t="s">
        <v>48</v>
      </c>
      <c r="H11" s="10">
        <v>6</v>
      </c>
      <c r="I11" s="3"/>
      <c r="J11" s="3"/>
    </row>
    <row r="12" spans="1:10" x14ac:dyDescent="0.25">
      <c r="A12" s="10">
        <f t="shared" si="0"/>
        <v>4</v>
      </c>
      <c r="B12" s="5" t="s">
        <v>9</v>
      </c>
      <c r="C12" s="3" t="s">
        <v>51</v>
      </c>
      <c r="D12" s="3" t="s">
        <v>23</v>
      </c>
      <c r="E12" s="3" t="s">
        <v>48</v>
      </c>
      <c r="F12" s="3" t="s">
        <v>29</v>
      </c>
      <c r="G12" s="3" t="s">
        <v>48</v>
      </c>
      <c r="H12" s="10">
        <v>6</v>
      </c>
      <c r="I12" s="3"/>
      <c r="J12" s="3"/>
    </row>
    <row r="13" spans="1:10" x14ac:dyDescent="0.25">
      <c r="A13" s="10">
        <f t="shared" si="0"/>
        <v>5</v>
      </c>
      <c r="B13" s="5" t="s">
        <v>10</v>
      </c>
      <c r="C13" s="3" t="s">
        <v>51</v>
      </c>
      <c r="D13" s="3" t="s">
        <v>24</v>
      </c>
      <c r="E13" s="3" t="s">
        <v>48</v>
      </c>
      <c r="F13" s="3" t="s">
        <v>27</v>
      </c>
      <c r="G13" s="3" t="s">
        <v>48</v>
      </c>
      <c r="H13" s="10">
        <v>6</v>
      </c>
      <c r="I13" s="3"/>
      <c r="J13" s="3"/>
    </row>
    <row r="14" spans="1:10" x14ac:dyDescent="0.25">
      <c r="A14" s="10">
        <f t="shared" si="0"/>
        <v>6</v>
      </c>
      <c r="B14" s="5" t="s">
        <v>10</v>
      </c>
      <c r="C14" s="3" t="s">
        <v>51</v>
      </c>
      <c r="D14" s="3" t="s">
        <v>24</v>
      </c>
      <c r="E14" s="3" t="s">
        <v>48</v>
      </c>
      <c r="F14" s="3" t="s">
        <v>27</v>
      </c>
      <c r="G14" s="3" t="s">
        <v>48</v>
      </c>
      <c r="H14" s="10">
        <v>6</v>
      </c>
      <c r="I14" s="3"/>
      <c r="J14" s="3"/>
    </row>
    <row r="15" spans="1:10" x14ac:dyDescent="0.25">
      <c r="A15" s="10">
        <f t="shared" si="0"/>
        <v>7</v>
      </c>
      <c r="B15" s="5" t="s">
        <v>11</v>
      </c>
      <c r="C15" s="3" t="s">
        <v>51</v>
      </c>
      <c r="D15" s="3" t="s">
        <v>24</v>
      </c>
      <c r="E15" s="3" t="s">
        <v>48</v>
      </c>
      <c r="F15" s="3" t="s">
        <v>27</v>
      </c>
      <c r="G15" s="3" t="s">
        <v>48</v>
      </c>
      <c r="H15" s="10">
        <v>6</v>
      </c>
      <c r="I15" s="3"/>
      <c r="J15" s="3"/>
    </row>
    <row r="16" spans="1:10" x14ac:dyDescent="0.25">
      <c r="A16" s="10">
        <f t="shared" si="0"/>
        <v>8</v>
      </c>
      <c r="B16" s="5" t="s">
        <v>11</v>
      </c>
      <c r="C16" s="3" t="s">
        <v>51</v>
      </c>
      <c r="D16" s="3" t="s">
        <v>24</v>
      </c>
      <c r="E16" s="3" t="s">
        <v>48</v>
      </c>
      <c r="F16" s="3" t="s">
        <v>27</v>
      </c>
      <c r="G16" s="3" t="s">
        <v>48</v>
      </c>
      <c r="H16" s="10">
        <v>6</v>
      </c>
      <c r="I16" s="3"/>
      <c r="J16" s="3"/>
    </row>
    <row r="17" spans="1:10" x14ac:dyDescent="0.25">
      <c r="A17" s="10">
        <f t="shared" si="0"/>
        <v>9</v>
      </c>
      <c r="B17" s="5" t="s">
        <v>12</v>
      </c>
      <c r="C17" s="3" t="s">
        <v>51</v>
      </c>
      <c r="D17" s="4" t="s">
        <v>17</v>
      </c>
      <c r="E17" s="3" t="s">
        <v>48</v>
      </c>
      <c r="F17" s="4" t="s">
        <v>25</v>
      </c>
      <c r="G17" s="3" t="s">
        <v>48</v>
      </c>
      <c r="H17" s="10">
        <v>6</v>
      </c>
      <c r="I17" s="3"/>
      <c r="J17" s="3"/>
    </row>
    <row r="18" spans="1:10" x14ac:dyDescent="0.25">
      <c r="A18" s="10">
        <f t="shared" si="0"/>
        <v>10</v>
      </c>
      <c r="B18" s="5" t="s">
        <v>12</v>
      </c>
      <c r="C18" s="3" t="s">
        <v>51</v>
      </c>
      <c r="D18" s="3" t="s">
        <v>18</v>
      </c>
      <c r="E18" s="3" t="s">
        <v>48</v>
      </c>
      <c r="F18" s="3" t="s">
        <v>26</v>
      </c>
      <c r="G18" s="3" t="s">
        <v>48</v>
      </c>
      <c r="H18" s="10">
        <v>6</v>
      </c>
      <c r="I18" s="3"/>
      <c r="J18" s="3"/>
    </row>
    <row r="19" spans="1:10" x14ac:dyDescent="0.25">
      <c r="A19" s="10">
        <f t="shared" si="0"/>
        <v>11</v>
      </c>
      <c r="B19" s="5" t="s">
        <v>13</v>
      </c>
      <c r="C19" s="3" t="s">
        <v>51</v>
      </c>
      <c r="D19" s="3" t="s">
        <v>18</v>
      </c>
      <c r="E19" s="3" t="s">
        <v>48</v>
      </c>
      <c r="F19" s="3" t="s">
        <v>26</v>
      </c>
      <c r="G19" s="3" t="s">
        <v>48</v>
      </c>
      <c r="H19" s="10">
        <v>6</v>
      </c>
      <c r="I19" s="3"/>
      <c r="J19" s="3"/>
    </row>
    <row r="20" spans="1:10" x14ac:dyDescent="0.25">
      <c r="A20" s="10">
        <f t="shared" si="0"/>
        <v>12</v>
      </c>
      <c r="B20" s="5" t="s">
        <v>13</v>
      </c>
      <c r="C20" s="3" t="s">
        <v>51</v>
      </c>
      <c r="D20" s="3" t="s">
        <v>18</v>
      </c>
      <c r="E20" s="3" t="s">
        <v>48</v>
      </c>
      <c r="F20" s="3" t="s">
        <v>26</v>
      </c>
      <c r="G20" s="3" t="s">
        <v>48</v>
      </c>
      <c r="H20" s="10">
        <v>6</v>
      </c>
      <c r="I20" s="3"/>
      <c r="J20" s="3"/>
    </row>
    <row r="21" spans="1:10" x14ac:dyDescent="0.25">
      <c r="A21" s="10">
        <f t="shared" si="0"/>
        <v>13</v>
      </c>
      <c r="B21" s="5" t="s">
        <v>14</v>
      </c>
      <c r="C21" s="3" t="s">
        <v>51</v>
      </c>
      <c r="D21" s="3" t="s">
        <v>19</v>
      </c>
      <c r="E21" s="3" t="s">
        <v>48</v>
      </c>
      <c r="F21" s="3" t="s">
        <v>30</v>
      </c>
      <c r="G21" s="3" t="s">
        <v>48</v>
      </c>
      <c r="H21" s="10">
        <v>6</v>
      </c>
      <c r="I21" s="3"/>
      <c r="J21" s="3"/>
    </row>
    <row r="22" spans="1:10" x14ac:dyDescent="0.25">
      <c r="A22" s="10">
        <f t="shared" si="0"/>
        <v>14</v>
      </c>
      <c r="B22" s="5" t="s">
        <v>0</v>
      </c>
      <c r="C22" s="3" t="s">
        <v>51</v>
      </c>
      <c r="D22" s="3" t="s">
        <v>19</v>
      </c>
      <c r="E22" s="3" t="s">
        <v>48</v>
      </c>
      <c r="F22" s="3" t="s">
        <v>30</v>
      </c>
      <c r="G22" s="3" t="s">
        <v>48</v>
      </c>
      <c r="H22" s="10">
        <v>6</v>
      </c>
      <c r="I22" s="3"/>
      <c r="J22" s="3"/>
    </row>
    <row r="23" spans="1:10" x14ac:dyDescent="0.25">
      <c r="A23" s="10">
        <f t="shared" si="0"/>
        <v>15</v>
      </c>
      <c r="B23" s="5" t="s">
        <v>15</v>
      </c>
      <c r="C23" s="3" t="s">
        <v>51</v>
      </c>
      <c r="D23" s="3" t="s">
        <v>31</v>
      </c>
      <c r="E23" s="3" t="s">
        <v>48</v>
      </c>
      <c r="F23" s="15" t="s">
        <v>52</v>
      </c>
      <c r="G23" s="3" t="s">
        <v>48</v>
      </c>
      <c r="H23" s="10">
        <v>6</v>
      </c>
      <c r="I23" s="3"/>
      <c r="J23" s="3"/>
    </row>
    <row r="24" spans="1:10" x14ac:dyDescent="0.25">
      <c r="A24" s="10">
        <f t="shared" si="0"/>
        <v>16</v>
      </c>
      <c r="B24" s="5" t="s">
        <v>15</v>
      </c>
      <c r="C24" s="3" t="s">
        <v>51</v>
      </c>
      <c r="D24" s="3" t="s">
        <v>31</v>
      </c>
      <c r="E24" s="3" t="s">
        <v>48</v>
      </c>
      <c r="F24" s="15" t="s">
        <v>52</v>
      </c>
      <c r="G24" s="3" t="s">
        <v>48</v>
      </c>
      <c r="H24" s="10">
        <v>6</v>
      </c>
      <c r="I24" s="3"/>
      <c r="J24" s="3"/>
    </row>
    <row r="25" spans="1:10" x14ac:dyDescent="0.25">
      <c r="A25" s="10">
        <f>+A24+1</f>
        <v>17</v>
      </c>
      <c r="B25" s="2" t="s">
        <v>15</v>
      </c>
      <c r="C25" s="3" t="s">
        <v>51</v>
      </c>
      <c r="D25" s="3" t="s">
        <v>101</v>
      </c>
      <c r="E25" s="3" t="s">
        <v>48</v>
      </c>
      <c r="F25" s="27" t="s">
        <v>102</v>
      </c>
      <c r="G25" s="28" t="s">
        <v>48</v>
      </c>
      <c r="H25" s="25">
        <v>6</v>
      </c>
      <c r="I25" s="3"/>
      <c r="J25" s="3"/>
    </row>
    <row r="26" spans="1:10" x14ac:dyDescent="0.25">
      <c r="A26" s="47">
        <f>+A25+1</f>
        <v>18</v>
      </c>
      <c r="B26" s="35" t="s">
        <v>3</v>
      </c>
      <c r="C26" s="38" t="s">
        <v>70</v>
      </c>
      <c r="D26" s="38" t="s">
        <v>20</v>
      </c>
      <c r="E26" s="38" t="s">
        <v>49</v>
      </c>
      <c r="F26" s="3" t="s">
        <v>32</v>
      </c>
      <c r="G26" s="3" t="s">
        <v>33</v>
      </c>
      <c r="H26" s="32">
        <v>6</v>
      </c>
      <c r="I26" s="32"/>
      <c r="J26" s="32"/>
    </row>
    <row r="27" spans="1:10" x14ac:dyDescent="0.25">
      <c r="A27" s="48"/>
      <c r="B27" s="36"/>
      <c r="C27" s="39"/>
      <c r="D27" s="39"/>
      <c r="E27" s="39"/>
      <c r="F27" s="3" t="s">
        <v>32</v>
      </c>
      <c r="G27" s="3" t="s">
        <v>33</v>
      </c>
      <c r="H27" s="33"/>
      <c r="I27" s="33"/>
      <c r="J27" s="33"/>
    </row>
    <row r="28" spans="1:10" x14ac:dyDescent="0.25">
      <c r="A28" s="48"/>
      <c r="B28" s="36"/>
      <c r="C28" s="39"/>
      <c r="D28" s="39"/>
      <c r="E28" s="39"/>
      <c r="F28" s="3" t="s">
        <v>32</v>
      </c>
      <c r="G28" s="3" t="s">
        <v>33</v>
      </c>
      <c r="H28" s="33"/>
      <c r="I28" s="33"/>
      <c r="J28" s="33"/>
    </row>
    <row r="29" spans="1:10" x14ac:dyDescent="0.25">
      <c r="A29" s="48"/>
      <c r="B29" s="36"/>
      <c r="C29" s="39"/>
      <c r="D29" s="39"/>
      <c r="E29" s="39"/>
      <c r="F29" s="3" t="s">
        <v>32</v>
      </c>
      <c r="G29" s="3" t="s">
        <v>33</v>
      </c>
      <c r="H29" s="33"/>
      <c r="I29" s="33"/>
      <c r="J29" s="33"/>
    </row>
    <row r="30" spans="1:10" x14ac:dyDescent="0.25">
      <c r="A30" s="48"/>
      <c r="B30" s="36"/>
      <c r="C30" s="39"/>
      <c r="D30" s="39"/>
      <c r="E30" s="39"/>
      <c r="F30" s="3" t="s">
        <v>32</v>
      </c>
      <c r="G30" s="3" t="s">
        <v>33</v>
      </c>
      <c r="H30" s="33"/>
      <c r="I30" s="33"/>
      <c r="J30" s="33"/>
    </row>
    <row r="31" spans="1:10" x14ac:dyDescent="0.25">
      <c r="A31" s="48"/>
      <c r="B31" s="36"/>
      <c r="C31" s="39"/>
      <c r="D31" s="39"/>
      <c r="E31" s="39"/>
      <c r="F31" s="3" t="s">
        <v>32</v>
      </c>
      <c r="G31" s="3" t="s">
        <v>33</v>
      </c>
      <c r="H31" s="33"/>
      <c r="I31" s="33"/>
      <c r="J31" s="33"/>
    </row>
    <row r="32" spans="1:10" x14ac:dyDescent="0.25">
      <c r="A32" s="48"/>
      <c r="B32" s="36"/>
      <c r="C32" s="39"/>
      <c r="D32" s="39"/>
      <c r="E32" s="39"/>
      <c r="F32" s="3" t="s">
        <v>34</v>
      </c>
      <c r="G32" s="3" t="s">
        <v>33</v>
      </c>
      <c r="H32" s="33"/>
      <c r="I32" s="33"/>
      <c r="J32" s="33"/>
    </row>
    <row r="33" spans="1:10" x14ac:dyDescent="0.25">
      <c r="A33" s="48"/>
      <c r="B33" s="36"/>
      <c r="C33" s="39"/>
      <c r="D33" s="39"/>
      <c r="E33" s="39"/>
      <c r="F33" s="3" t="s">
        <v>34</v>
      </c>
      <c r="G33" s="3" t="s">
        <v>33</v>
      </c>
      <c r="H33" s="33"/>
      <c r="I33" s="33"/>
      <c r="J33" s="33"/>
    </row>
    <row r="34" spans="1:10" x14ac:dyDescent="0.25">
      <c r="A34" s="48"/>
      <c r="B34" s="36"/>
      <c r="C34" s="39"/>
      <c r="D34" s="39"/>
      <c r="E34" s="39"/>
      <c r="F34" s="3" t="s">
        <v>35</v>
      </c>
      <c r="G34" s="3" t="s">
        <v>33</v>
      </c>
      <c r="H34" s="33"/>
      <c r="I34" s="33"/>
      <c r="J34" s="33"/>
    </row>
    <row r="35" spans="1:10" x14ac:dyDescent="0.25">
      <c r="A35" s="49"/>
      <c r="B35" s="37"/>
      <c r="C35" s="40"/>
      <c r="D35" s="40"/>
      <c r="E35" s="40"/>
      <c r="F35" s="3" t="s">
        <v>35</v>
      </c>
      <c r="G35" s="3" t="s">
        <v>33</v>
      </c>
      <c r="H35" s="34"/>
      <c r="I35" s="34"/>
      <c r="J35" s="34"/>
    </row>
    <row r="36" spans="1:10" x14ac:dyDescent="0.25">
      <c r="A36" s="6">
        <v>19</v>
      </c>
      <c r="B36" s="5" t="s">
        <v>3</v>
      </c>
      <c r="C36" s="3" t="s">
        <v>70</v>
      </c>
      <c r="D36" s="3" t="s">
        <v>21</v>
      </c>
      <c r="E36" s="3" t="s">
        <v>49</v>
      </c>
      <c r="F36" s="3" t="s">
        <v>21</v>
      </c>
      <c r="G36" s="3" t="s">
        <v>36</v>
      </c>
      <c r="H36" s="10">
        <v>6</v>
      </c>
      <c r="I36" s="3"/>
      <c r="J36" s="3"/>
    </row>
    <row r="37" spans="1:10" x14ac:dyDescent="0.25">
      <c r="A37" s="47">
        <f>+A36+1</f>
        <v>20</v>
      </c>
      <c r="B37" s="35" t="s">
        <v>3</v>
      </c>
      <c r="C37" s="38" t="s">
        <v>70</v>
      </c>
      <c r="D37" s="38" t="s">
        <v>20</v>
      </c>
      <c r="E37" s="38" t="s">
        <v>49</v>
      </c>
      <c r="F37" s="3" t="s">
        <v>32</v>
      </c>
      <c r="G37" s="3" t="s">
        <v>36</v>
      </c>
      <c r="H37" s="32">
        <v>6</v>
      </c>
      <c r="I37" s="32"/>
      <c r="J37" s="32"/>
    </row>
    <row r="38" spans="1:10" x14ac:dyDescent="0.25">
      <c r="A38" s="48"/>
      <c r="B38" s="36"/>
      <c r="C38" s="39"/>
      <c r="D38" s="39"/>
      <c r="E38" s="39"/>
      <c r="F38" s="3" t="s">
        <v>32</v>
      </c>
      <c r="G38" s="3" t="s">
        <v>36</v>
      </c>
      <c r="H38" s="33"/>
      <c r="I38" s="33"/>
      <c r="J38" s="33"/>
    </row>
    <row r="39" spans="1:10" x14ac:dyDescent="0.25">
      <c r="A39" s="48"/>
      <c r="B39" s="36"/>
      <c r="C39" s="39"/>
      <c r="D39" s="39"/>
      <c r="E39" s="39"/>
      <c r="F39" s="3" t="s">
        <v>32</v>
      </c>
      <c r="G39" s="3" t="s">
        <v>36</v>
      </c>
      <c r="H39" s="33"/>
      <c r="I39" s="33"/>
      <c r="J39" s="33"/>
    </row>
    <row r="40" spans="1:10" x14ac:dyDescent="0.25">
      <c r="A40" s="48"/>
      <c r="B40" s="36"/>
      <c r="C40" s="39"/>
      <c r="D40" s="39"/>
      <c r="E40" s="39"/>
      <c r="F40" s="3" t="s">
        <v>32</v>
      </c>
      <c r="G40" s="3" t="s">
        <v>36</v>
      </c>
      <c r="H40" s="33"/>
      <c r="I40" s="33"/>
      <c r="J40" s="33"/>
    </row>
    <row r="41" spans="1:10" x14ac:dyDescent="0.25">
      <c r="A41" s="48"/>
      <c r="B41" s="36"/>
      <c r="C41" s="39"/>
      <c r="D41" s="39"/>
      <c r="E41" s="39"/>
      <c r="F41" s="3" t="s">
        <v>34</v>
      </c>
      <c r="G41" s="3" t="s">
        <v>36</v>
      </c>
      <c r="H41" s="33"/>
      <c r="I41" s="33"/>
      <c r="J41" s="33"/>
    </row>
    <row r="42" spans="1:10" x14ac:dyDescent="0.25">
      <c r="A42" s="48"/>
      <c r="B42" s="36"/>
      <c r="C42" s="39"/>
      <c r="D42" s="39"/>
      <c r="E42" s="39"/>
      <c r="F42" s="3" t="s">
        <v>34</v>
      </c>
      <c r="G42" s="3" t="s">
        <v>36</v>
      </c>
      <c r="H42" s="33"/>
      <c r="I42" s="33"/>
      <c r="J42" s="33"/>
    </row>
    <row r="43" spans="1:10" x14ac:dyDescent="0.25">
      <c r="A43" s="49"/>
      <c r="B43" s="37"/>
      <c r="C43" s="40"/>
      <c r="D43" s="40"/>
      <c r="E43" s="40"/>
      <c r="F43" s="3" t="s">
        <v>34</v>
      </c>
      <c r="G43" s="3" t="s">
        <v>36</v>
      </c>
      <c r="H43" s="34"/>
      <c r="I43" s="34"/>
      <c r="J43" s="34"/>
    </row>
    <row r="44" spans="1:10" x14ac:dyDescent="0.25">
      <c r="A44" s="6">
        <f>+A37+1</f>
        <v>21</v>
      </c>
      <c r="B44" s="5" t="s">
        <v>3</v>
      </c>
      <c r="C44" s="3" t="s">
        <v>70</v>
      </c>
      <c r="D44" s="3" t="s">
        <v>37</v>
      </c>
      <c r="E44" s="3" t="s">
        <v>49</v>
      </c>
      <c r="F44" s="3" t="s">
        <v>38</v>
      </c>
      <c r="G44" s="3" t="s">
        <v>39</v>
      </c>
      <c r="H44" s="10">
        <v>6</v>
      </c>
      <c r="I44" s="3"/>
      <c r="J44" s="3"/>
    </row>
    <row r="45" spans="1:10" x14ac:dyDescent="0.25">
      <c r="A45" s="6">
        <f t="shared" ref="A45:A50" si="1">+A44+1</f>
        <v>22</v>
      </c>
      <c r="B45" s="5" t="s">
        <v>3</v>
      </c>
      <c r="C45" s="3" t="s">
        <v>70</v>
      </c>
      <c r="D45" s="3" t="s">
        <v>37</v>
      </c>
      <c r="E45" s="3" t="s">
        <v>49</v>
      </c>
      <c r="F45" s="3" t="s">
        <v>38</v>
      </c>
      <c r="G45" s="3" t="s">
        <v>39</v>
      </c>
      <c r="H45" s="10">
        <v>6</v>
      </c>
      <c r="I45" s="3"/>
      <c r="J45" s="3"/>
    </row>
    <row r="46" spans="1:10" x14ac:dyDescent="0.25">
      <c r="A46" s="6">
        <f t="shared" si="1"/>
        <v>23</v>
      </c>
      <c r="B46" s="5" t="s">
        <v>3</v>
      </c>
      <c r="C46" s="3" t="s">
        <v>70</v>
      </c>
      <c r="D46" s="3" t="s">
        <v>22</v>
      </c>
      <c r="E46" s="3" t="s">
        <v>49</v>
      </c>
      <c r="F46" s="3" t="s">
        <v>28</v>
      </c>
      <c r="G46" s="3" t="s">
        <v>41</v>
      </c>
      <c r="H46" s="10">
        <v>6</v>
      </c>
      <c r="I46" s="3"/>
      <c r="J46" s="3"/>
    </row>
    <row r="47" spans="1:10" x14ac:dyDescent="0.25">
      <c r="A47" s="6">
        <f t="shared" si="1"/>
        <v>24</v>
      </c>
      <c r="B47" s="5" t="s">
        <v>3</v>
      </c>
      <c r="C47" s="3" t="s">
        <v>70</v>
      </c>
      <c r="D47" s="29" t="s">
        <v>107</v>
      </c>
      <c r="E47" s="29" t="s">
        <v>49</v>
      </c>
      <c r="F47" s="29" t="s">
        <v>109</v>
      </c>
      <c r="G47" s="3" t="s">
        <v>108</v>
      </c>
      <c r="H47" s="10">
        <v>6</v>
      </c>
      <c r="I47" s="3"/>
      <c r="J47" s="3"/>
    </row>
    <row r="48" spans="1:10" x14ac:dyDescent="0.25">
      <c r="A48" s="6">
        <f t="shared" si="1"/>
        <v>25</v>
      </c>
      <c r="B48" s="5" t="s">
        <v>3</v>
      </c>
      <c r="C48" s="3" t="s">
        <v>70</v>
      </c>
      <c r="D48" s="3" t="s">
        <v>46</v>
      </c>
      <c r="E48" s="3" t="s">
        <v>49</v>
      </c>
      <c r="F48" s="4" t="s">
        <v>40</v>
      </c>
      <c r="G48" s="3" t="s">
        <v>42</v>
      </c>
      <c r="H48" s="10">
        <v>6</v>
      </c>
      <c r="I48" s="3"/>
      <c r="J48" s="3"/>
    </row>
    <row r="49" spans="1:10" x14ac:dyDescent="0.25">
      <c r="A49" s="6">
        <f t="shared" si="1"/>
        <v>26</v>
      </c>
      <c r="B49" s="5" t="s">
        <v>3</v>
      </c>
      <c r="C49" s="3" t="s">
        <v>70</v>
      </c>
      <c r="D49" s="3" t="s">
        <v>46</v>
      </c>
      <c r="E49" s="3" t="s">
        <v>49</v>
      </c>
      <c r="F49" s="4" t="s">
        <v>43</v>
      </c>
      <c r="G49" s="3" t="s">
        <v>42</v>
      </c>
      <c r="H49" s="10">
        <v>6</v>
      </c>
      <c r="I49" s="3"/>
      <c r="J49" s="3"/>
    </row>
    <row r="50" spans="1:10" x14ac:dyDescent="0.25">
      <c r="A50" s="6">
        <f t="shared" si="1"/>
        <v>27</v>
      </c>
      <c r="B50" s="5" t="s">
        <v>3</v>
      </c>
      <c r="C50" s="3" t="s">
        <v>70</v>
      </c>
      <c r="D50" s="3" t="s">
        <v>45</v>
      </c>
      <c r="E50" s="3" t="s">
        <v>49</v>
      </c>
      <c r="F50" s="4" t="s">
        <v>44</v>
      </c>
      <c r="G50" s="3" t="s">
        <v>36</v>
      </c>
      <c r="H50" s="10">
        <v>6</v>
      </c>
      <c r="I50" s="3"/>
      <c r="J50" s="3"/>
    </row>
    <row r="51" spans="1:10" x14ac:dyDescent="0.25">
      <c r="B51" s="8"/>
      <c r="F51" s="13"/>
      <c r="G51" s="44" t="s">
        <v>57</v>
      </c>
      <c r="H51" s="45"/>
      <c r="I51" s="46"/>
      <c r="J51" s="3"/>
    </row>
    <row r="52" spans="1:10" x14ac:dyDescent="0.25">
      <c r="B52" s="8"/>
      <c r="F52" s="13"/>
      <c r="G52" s="44" t="s">
        <v>56</v>
      </c>
      <c r="H52" s="45"/>
      <c r="I52" s="46"/>
      <c r="J52" s="3"/>
    </row>
    <row r="53" spans="1:10" x14ac:dyDescent="0.25">
      <c r="B53" s="8"/>
      <c r="F53" s="13"/>
      <c r="G53" s="44" t="s">
        <v>58</v>
      </c>
      <c r="H53" s="45"/>
      <c r="I53" s="46"/>
      <c r="J53" s="3"/>
    </row>
    <row r="55" spans="1:10" x14ac:dyDescent="0.25">
      <c r="A55" s="41" t="s">
        <v>87</v>
      </c>
      <c r="B55" s="41"/>
      <c r="C55" s="41"/>
      <c r="D55" s="41"/>
      <c r="E55" s="41"/>
      <c r="F55" s="41"/>
    </row>
    <row r="56" spans="1:10" x14ac:dyDescent="0.25">
      <c r="A56" s="41" t="s">
        <v>88</v>
      </c>
      <c r="B56" s="41"/>
      <c r="C56" s="41"/>
      <c r="D56" s="41"/>
      <c r="E56" s="41"/>
      <c r="F56" s="41"/>
    </row>
  </sheetData>
  <mergeCells count="32">
    <mergeCell ref="A55:F55"/>
    <mergeCell ref="A56:F56"/>
    <mergeCell ref="I1:J1"/>
    <mergeCell ref="A3:C3"/>
    <mergeCell ref="G51:I51"/>
    <mergeCell ref="G53:I53"/>
    <mergeCell ref="G52:I52"/>
    <mergeCell ref="I37:I43"/>
    <mergeCell ref="J37:J43"/>
    <mergeCell ref="A37:A43"/>
    <mergeCell ref="B37:B43"/>
    <mergeCell ref="C37:C43"/>
    <mergeCell ref="D37:D43"/>
    <mergeCell ref="E37:E43"/>
    <mergeCell ref="H37:H43"/>
    <mergeCell ref="A26:A35"/>
    <mergeCell ref="B26:B35"/>
    <mergeCell ref="C26:C35"/>
    <mergeCell ref="D26:D35"/>
    <mergeCell ref="E26:E35"/>
    <mergeCell ref="H26:H35"/>
    <mergeCell ref="I26:I35"/>
    <mergeCell ref="J26:J35"/>
    <mergeCell ref="J5:J7"/>
    <mergeCell ref="D6:E6"/>
    <mergeCell ref="F6:G6"/>
    <mergeCell ref="I5:I7"/>
    <mergeCell ref="A5:A7"/>
    <mergeCell ref="B5:B7"/>
    <mergeCell ref="C5:C7"/>
    <mergeCell ref="D5:G5"/>
    <mergeCell ref="H5:H7"/>
  </mergeCells>
  <pageMargins left="0.7" right="0.7" top="0.75" bottom="0.75" header="0.3" footer="0.3"/>
  <pageSetup paperSize="8" scale="3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1:L35"/>
  <sheetViews>
    <sheetView workbookViewId="0">
      <selection activeCell="L16" sqref="L16"/>
    </sheetView>
  </sheetViews>
  <sheetFormatPr defaultRowHeight="15.75" x14ac:dyDescent="0.25"/>
  <cols>
    <col min="1" max="1" width="9.140625" style="1"/>
    <col min="2" max="2" width="96" style="1" customWidth="1"/>
    <col min="3" max="3" width="19.7109375" style="1" customWidth="1"/>
    <col min="4" max="4" width="9.140625" style="1"/>
    <col min="5" max="5" width="28.42578125" style="1" customWidth="1"/>
    <col min="6" max="6" width="19.28515625" style="1" customWidth="1"/>
    <col min="7" max="7" width="16.5703125" style="1" customWidth="1"/>
    <col min="11" max="11" width="14.7109375" customWidth="1"/>
  </cols>
  <sheetData>
    <row r="1" spans="1:12" x14ac:dyDescent="0.25">
      <c r="F1" s="42" t="s">
        <v>91</v>
      </c>
      <c r="G1" s="42"/>
    </row>
    <row r="3" spans="1:12" ht="18.75" x14ac:dyDescent="0.3">
      <c r="A3" s="43" t="s">
        <v>73</v>
      </c>
      <c r="B3" s="43"/>
    </row>
    <row r="5" spans="1:12" ht="30" customHeight="1" x14ac:dyDescent="0.25">
      <c r="A5" s="30" t="s">
        <v>8</v>
      </c>
      <c r="B5" s="30" t="s">
        <v>59</v>
      </c>
      <c r="C5" s="50" t="s">
        <v>75</v>
      </c>
      <c r="D5" s="30" t="s">
        <v>60</v>
      </c>
      <c r="E5" s="30" t="s">
        <v>61</v>
      </c>
      <c r="F5" s="30" t="s">
        <v>62</v>
      </c>
      <c r="G5" s="30" t="s">
        <v>81</v>
      </c>
    </row>
    <row r="6" spans="1:12" ht="15.75" customHeight="1" x14ac:dyDescent="0.25">
      <c r="A6" s="30"/>
      <c r="B6" s="30"/>
      <c r="C6" s="51"/>
      <c r="D6" s="30"/>
      <c r="E6" s="30"/>
      <c r="F6" s="30"/>
      <c r="G6" s="30"/>
    </row>
    <row r="7" spans="1:12" ht="15.75" customHeight="1" x14ac:dyDescent="0.25">
      <c r="A7" s="30"/>
      <c r="B7" s="30"/>
      <c r="C7" s="52"/>
      <c r="D7" s="30"/>
      <c r="E7" s="30"/>
      <c r="F7" s="30"/>
      <c r="G7" s="30"/>
    </row>
    <row r="8" spans="1:12" x14ac:dyDescent="0.25">
      <c r="A8" s="53"/>
      <c r="B8" s="53"/>
      <c r="C8" s="53"/>
      <c r="D8" s="53"/>
      <c r="E8" s="53"/>
      <c r="F8" s="53"/>
      <c r="G8" s="54"/>
      <c r="H8" s="12"/>
    </row>
    <row r="9" spans="1:12" x14ac:dyDescent="0.25">
      <c r="A9" s="11">
        <v>1</v>
      </c>
      <c r="B9" s="3" t="s">
        <v>63</v>
      </c>
      <c r="C9" s="3" t="s">
        <v>76</v>
      </c>
      <c r="D9" s="11" t="s">
        <v>66</v>
      </c>
      <c r="E9" s="11">
        <v>10</v>
      </c>
      <c r="F9" s="3"/>
      <c r="G9" s="3"/>
      <c r="L9" s="1"/>
    </row>
    <row r="10" spans="1:12" x14ac:dyDescent="0.25">
      <c r="A10" s="11">
        <f>+A9+1</f>
        <v>2</v>
      </c>
      <c r="B10" s="3" t="s">
        <v>93</v>
      </c>
      <c r="C10" s="3" t="s">
        <v>76</v>
      </c>
      <c r="D10" s="11" t="s">
        <v>89</v>
      </c>
      <c r="E10" s="11">
        <v>30</v>
      </c>
      <c r="F10" s="3"/>
      <c r="G10" s="3"/>
    </row>
    <row r="11" spans="1:12" x14ac:dyDescent="0.25">
      <c r="A11" s="11">
        <f t="shared" ref="A11:A29" si="0">+A10+1</f>
        <v>3</v>
      </c>
      <c r="B11" s="3" t="s">
        <v>94</v>
      </c>
      <c r="C11" s="3" t="s">
        <v>76</v>
      </c>
      <c r="D11" s="11" t="s">
        <v>89</v>
      </c>
      <c r="E11" s="11">
        <v>10</v>
      </c>
      <c r="F11" s="3"/>
      <c r="G11" s="3"/>
      <c r="K11" s="1"/>
    </row>
    <row r="12" spans="1:12" x14ac:dyDescent="0.25">
      <c r="A12" s="11">
        <f t="shared" si="0"/>
        <v>4</v>
      </c>
      <c r="B12" s="3" t="s">
        <v>64</v>
      </c>
      <c r="C12" s="3" t="s">
        <v>76</v>
      </c>
      <c r="D12" s="11" t="s">
        <v>66</v>
      </c>
      <c r="E12" s="11">
        <v>1</v>
      </c>
      <c r="F12" s="3"/>
      <c r="G12" s="3"/>
    </row>
    <row r="13" spans="1:12" x14ac:dyDescent="0.25">
      <c r="A13" s="11">
        <f t="shared" si="0"/>
        <v>5</v>
      </c>
      <c r="B13" s="3" t="s">
        <v>65</v>
      </c>
      <c r="C13" s="3" t="s">
        <v>76</v>
      </c>
      <c r="D13" s="11" t="s">
        <v>66</v>
      </c>
      <c r="E13" s="11">
        <v>6</v>
      </c>
      <c r="F13" s="3"/>
      <c r="G13" s="3"/>
    </row>
    <row r="14" spans="1:12" x14ac:dyDescent="0.25">
      <c r="A14" s="11">
        <f t="shared" si="0"/>
        <v>6</v>
      </c>
      <c r="B14" s="3" t="s">
        <v>97</v>
      </c>
      <c r="C14" s="3" t="s">
        <v>76</v>
      </c>
      <c r="D14" s="11" t="s">
        <v>66</v>
      </c>
      <c r="E14" s="11">
        <v>1</v>
      </c>
      <c r="F14" s="3"/>
      <c r="G14" s="3"/>
    </row>
    <row r="15" spans="1:12" x14ac:dyDescent="0.25">
      <c r="A15" s="11">
        <f t="shared" si="0"/>
        <v>7</v>
      </c>
      <c r="B15" s="3" t="s">
        <v>74</v>
      </c>
      <c r="C15" s="3" t="s">
        <v>76</v>
      </c>
      <c r="D15" s="11" t="s">
        <v>66</v>
      </c>
      <c r="E15" s="11">
        <v>1</v>
      </c>
      <c r="F15" s="3"/>
      <c r="G15" s="3"/>
    </row>
    <row r="16" spans="1:12" x14ac:dyDescent="0.25">
      <c r="A16" s="11">
        <f t="shared" si="0"/>
        <v>8</v>
      </c>
      <c r="B16" s="3" t="s">
        <v>99</v>
      </c>
      <c r="C16" s="3" t="s">
        <v>76</v>
      </c>
      <c r="D16" s="11" t="s">
        <v>66</v>
      </c>
      <c r="E16" s="11">
        <v>1</v>
      </c>
      <c r="F16" s="3"/>
      <c r="G16" s="3"/>
    </row>
    <row r="17" spans="1:7" x14ac:dyDescent="0.25">
      <c r="A17" s="11">
        <f t="shared" si="0"/>
        <v>9</v>
      </c>
      <c r="B17" s="3" t="s">
        <v>100</v>
      </c>
      <c r="C17" s="3" t="s">
        <v>76</v>
      </c>
      <c r="D17" s="11" t="s">
        <v>66</v>
      </c>
      <c r="E17" s="11">
        <v>1</v>
      </c>
      <c r="F17" s="3"/>
      <c r="G17" s="3"/>
    </row>
    <row r="18" spans="1:7" x14ac:dyDescent="0.25">
      <c r="A18" s="11">
        <f t="shared" si="0"/>
        <v>10</v>
      </c>
      <c r="B18" s="3" t="s">
        <v>95</v>
      </c>
      <c r="C18" s="3" t="s">
        <v>76</v>
      </c>
      <c r="D18" s="11" t="s">
        <v>66</v>
      </c>
      <c r="E18" s="11">
        <v>5</v>
      </c>
      <c r="F18" s="3"/>
      <c r="G18" s="3"/>
    </row>
    <row r="19" spans="1:7" x14ac:dyDescent="0.25">
      <c r="A19" s="11">
        <f t="shared" si="0"/>
        <v>11</v>
      </c>
      <c r="B19" s="3" t="s">
        <v>96</v>
      </c>
      <c r="C19" s="3" t="s">
        <v>76</v>
      </c>
      <c r="D19" s="11" t="s">
        <v>66</v>
      </c>
      <c r="E19" s="11">
        <v>2</v>
      </c>
      <c r="F19" s="3"/>
      <c r="G19" s="3"/>
    </row>
    <row r="20" spans="1:7" x14ac:dyDescent="0.25">
      <c r="A20" s="11">
        <f t="shared" si="0"/>
        <v>12</v>
      </c>
      <c r="B20" s="26" t="s">
        <v>103</v>
      </c>
      <c r="C20" s="3" t="s">
        <v>76</v>
      </c>
      <c r="D20" s="11" t="s">
        <v>66</v>
      </c>
      <c r="E20" s="11">
        <v>1</v>
      </c>
      <c r="F20" s="3"/>
      <c r="G20" s="3"/>
    </row>
    <row r="21" spans="1:7" x14ac:dyDescent="0.25">
      <c r="A21" s="11">
        <f t="shared" si="0"/>
        <v>13</v>
      </c>
      <c r="B21" s="26" t="s">
        <v>104</v>
      </c>
      <c r="C21" s="3" t="s">
        <v>76</v>
      </c>
      <c r="D21" s="11" t="s">
        <v>66</v>
      </c>
      <c r="E21" s="11">
        <v>1</v>
      </c>
      <c r="F21" s="3"/>
      <c r="G21" s="3"/>
    </row>
    <row r="22" spans="1:7" x14ac:dyDescent="0.25">
      <c r="A22" s="11">
        <f t="shared" si="0"/>
        <v>14</v>
      </c>
      <c r="B22" s="3" t="s">
        <v>105</v>
      </c>
      <c r="C22" s="3" t="s">
        <v>76</v>
      </c>
      <c r="D22" s="11" t="s">
        <v>66</v>
      </c>
      <c r="E22" s="11">
        <v>1</v>
      </c>
      <c r="F22" s="3"/>
      <c r="G22" s="3"/>
    </row>
    <row r="23" spans="1:7" x14ac:dyDescent="0.25">
      <c r="A23" s="11">
        <f t="shared" si="0"/>
        <v>15</v>
      </c>
      <c r="B23" s="3" t="s">
        <v>106</v>
      </c>
      <c r="C23" s="3" t="s">
        <v>76</v>
      </c>
      <c r="D23" s="11" t="s">
        <v>66</v>
      </c>
      <c r="E23" s="11">
        <v>1</v>
      </c>
      <c r="F23" s="3"/>
      <c r="G23" s="3"/>
    </row>
    <row r="24" spans="1:7" x14ac:dyDescent="0.25">
      <c r="A24" s="11">
        <f t="shared" si="0"/>
        <v>16</v>
      </c>
      <c r="B24" s="3" t="s">
        <v>112</v>
      </c>
      <c r="C24" s="3" t="s">
        <v>76</v>
      </c>
      <c r="D24" s="11" t="s">
        <v>66</v>
      </c>
      <c r="E24" s="11">
        <v>1</v>
      </c>
      <c r="F24" s="3"/>
      <c r="G24" s="3"/>
    </row>
    <row r="25" spans="1:7" x14ac:dyDescent="0.25">
      <c r="A25" s="11">
        <f t="shared" si="0"/>
        <v>17</v>
      </c>
      <c r="B25" s="3" t="s">
        <v>113</v>
      </c>
      <c r="C25" s="3" t="s">
        <v>76</v>
      </c>
      <c r="D25" s="11" t="s">
        <v>66</v>
      </c>
      <c r="E25" s="11">
        <v>1</v>
      </c>
      <c r="F25" s="3"/>
      <c r="G25" s="3"/>
    </row>
    <row r="26" spans="1:7" x14ac:dyDescent="0.25">
      <c r="A26" s="11">
        <f t="shared" si="0"/>
        <v>18</v>
      </c>
      <c r="B26" s="3" t="s">
        <v>114</v>
      </c>
      <c r="C26" s="3" t="s">
        <v>76</v>
      </c>
      <c r="D26" s="11" t="s">
        <v>66</v>
      </c>
      <c r="E26" s="11">
        <v>1</v>
      </c>
      <c r="F26" s="3"/>
      <c r="G26" s="3"/>
    </row>
    <row r="27" spans="1:7" x14ac:dyDescent="0.25">
      <c r="A27" s="11">
        <f t="shared" si="0"/>
        <v>19</v>
      </c>
      <c r="B27" s="3" t="s">
        <v>116</v>
      </c>
      <c r="C27" s="3" t="s">
        <v>76</v>
      </c>
      <c r="D27" s="11" t="s">
        <v>66</v>
      </c>
      <c r="E27" s="11">
        <v>1</v>
      </c>
      <c r="F27" s="3"/>
      <c r="G27" s="3"/>
    </row>
    <row r="28" spans="1:7" x14ac:dyDescent="0.25">
      <c r="A28" s="11">
        <f t="shared" si="0"/>
        <v>20</v>
      </c>
      <c r="B28" s="3" t="s">
        <v>115</v>
      </c>
      <c r="C28" s="3" t="s">
        <v>76</v>
      </c>
      <c r="D28" s="11" t="s">
        <v>66</v>
      </c>
      <c r="E28" s="11">
        <v>1</v>
      </c>
      <c r="F28" s="3"/>
      <c r="G28" s="3"/>
    </row>
    <row r="29" spans="1:7" x14ac:dyDescent="0.25">
      <c r="A29" s="11">
        <f t="shared" si="0"/>
        <v>21</v>
      </c>
      <c r="B29" s="3" t="s">
        <v>69</v>
      </c>
      <c r="C29" s="3" t="s">
        <v>76</v>
      </c>
      <c r="D29" s="11" t="s">
        <v>66</v>
      </c>
      <c r="E29" s="11">
        <v>2</v>
      </c>
      <c r="F29" s="3"/>
      <c r="G29" s="3"/>
    </row>
    <row r="30" spans="1:7" x14ac:dyDescent="0.25">
      <c r="A30" s="58"/>
      <c r="B30" s="59"/>
      <c r="C30" s="59"/>
      <c r="D30" s="60"/>
      <c r="E30" s="44" t="s">
        <v>83</v>
      </c>
      <c r="F30" s="46"/>
      <c r="G30" s="3"/>
    </row>
    <row r="31" spans="1:7" x14ac:dyDescent="0.25">
      <c r="A31" s="61"/>
      <c r="B31" s="55"/>
      <c r="C31" s="55"/>
      <c r="D31" s="56"/>
      <c r="E31" s="44" t="s">
        <v>56</v>
      </c>
      <c r="F31" s="46"/>
      <c r="G31" s="3"/>
    </row>
    <row r="32" spans="1:7" x14ac:dyDescent="0.25">
      <c r="A32" s="61"/>
      <c r="B32" s="55"/>
      <c r="C32" s="55"/>
      <c r="D32" s="56"/>
      <c r="E32" s="44" t="s">
        <v>84</v>
      </c>
      <c r="F32" s="46"/>
      <c r="G32" s="3"/>
    </row>
    <row r="33" spans="1:7" x14ac:dyDescent="0.25">
      <c r="G33" s="7"/>
    </row>
    <row r="34" spans="1:7" ht="33.75" customHeight="1" x14ac:dyDescent="0.25">
      <c r="A34" s="57" t="s">
        <v>82</v>
      </c>
      <c r="B34" s="57"/>
      <c r="C34" s="57"/>
      <c r="D34" s="57"/>
      <c r="E34" s="57"/>
      <c r="F34" s="57"/>
      <c r="G34" s="57"/>
    </row>
    <row r="35" spans="1:7" ht="38.25" customHeight="1" x14ac:dyDescent="0.25">
      <c r="A35" s="57" t="s">
        <v>98</v>
      </c>
      <c r="B35" s="57"/>
      <c r="C35" s="57"/>
      <c r="D35" s="57"/>
      <c r="E35" s="57"/>
      <c r="F35" s="57"/>
      <c r="G35" s="57"/>
    </row>
  </sheetData>
  <mergeCells count="21">
    <mergeCell ref="A34:G34"/>
    <mergeCell ref="A35:G35"/>
    <mergeCell ref="A30:B30"/>
    <mergeCell ref="C30:D30"/>
    <mergeCell ref="E30:F30"/>
    <mergeCell ref="A31:B31"/>
    <mergeCell ref="C31:D31"/>
    <mergeCell ref="E31:F31"/>
    <mergeCell ref="A32:B32"/>
    <mergeCell ref="A3:B3"/>
    <mergeCell ref="F1:G1"/>
    <mergeCell ref="C5:C7"/>
    <mergeCell ref="A8:G8"/>
    <mergeCell ref="C32:D32"/>
    <mergeCell ref="E32:F32"/>
    <mergeCell ref="A5:A7"/>
    <mergeCell ref="B5:B7"/>
    <mergeCell ref="D5:D7"/>
    <mergeCell ref="E5:E7"/>
    <mergeCell ref="F5:F7"/>
    <mergeCell ref="G5:G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  <pageSetUpPr fitToPage="1"/>
  </sheetPr>
  <dimension ref="A1:G16"/>
  <sheetViews>
    <sheetView tabSelected="1" workbookViewId="0">
      <selection activeCell="N27" sqref="N27"/>
    </sheetView>
  </sheetViews>
  <sheetFormatPr defaultRowHeight="15.75" x14ac:dyDescent="0.25"/>
  <cols>
    <col min="1" max="1" width="9.140625" style="16"/>
    <col min="2" max="2" width="113.140625" style="16" customWidth="1"/>
    <col min="3" max="3" width="17.42578125" style="16" customWidth="1"/>
    <col min="4" max="4" width="26.140625" style="16" customWidth="1"/>
    <col min="5" max="5" width="24.7109375" style="16" customWidth="1"/>
    <col min="6" max="6" width="19.85546875" style="16" customWidth="1"/>
    <col min="7" max="16384" width="9.140625" style="16"/>
  </cols>
  <sheetData>
    <row r="1" spans="1:7" x14ac:dyDescent="0.25">
      <c r="E1" s="55" t="s">
        <v>92</v>
      </c>
      <c r="F1" s="55"/>
    </row>
    <row r="2" spans="1:7" x14ac:dyDescent="0.25">
      <c r="E2" s="22"/>
      <c r="F2" s="22"/>
    </row>
    <row r="3" spans="1:7" ht="18.75" x14ac:dyDescent="0.3">
      <c r="A3" s="43" t="s">
        <v>79</v>
      </c>
      <c r="B3" s="43"/>
    </row>
    <row r="5" spans="1:7" ht="30" customHeight="1" x14ac:dyDescent="0.25">
      <c r="A5" s="30" t="s">
        <v>8</v>
      </c>
      <c r="B5" s="30" t="s">
        <v>67</v>
      </c>
      <c r="C5" s="30" t="s">
        <v>60</v>
      </c>
      <c r="D5" s="30" t="s">
        <v>61</v>
      </c>
      <c r="E5" s="30" t="s">
        <v>62</v>
      </c>
      <c r="F5" s="30" t="s">
        <v>55</v>
      </c>
    </row>
    <row r="6" spans="1:7" ht="15" customHeight="1" x14ac:dyDescent="0.25">
      <c r="A6" s="30"/>
      <c r="B6" s="30"/>
      <c r="C6" s="30"/>
      <c r="D6" s="30"/>
      <c r="E6" s="30"/>
      <c r="F6" s="30"/>
    </row>
    <row r="7" spans="1:7" ht="15" customHeight="1" x14ac:dyDescent="0.25">
      <c r="A7" s="30"/>
      <c r="B7" s="30"/>
      <c r="C7" s="30"/>
      <c r="D7" s="30"/>
      <c r="E7" s="30"/>
      <c r="F7" s="30"/>
    </row>
    <row r="8" spans="1:7" x14ac:dyDescent="0.25">
      <c r="A8" s="69"/>
      <c r="B8" s="69"/>
      <c r="C8" s="69"/>
      <c r="D8" s="69"/>
      <c r="E8" s="69"/>
      <c r="F8" s="70"/>
      <c r="G8" s="17"/>
    </row>
    <row r="9" spans="1:7" x14ac:dyDescent="0.25">
      <c r="A9" s="14">
        <v>1</v>
      </c>
      <c r="B9" s="15" t="s">
        <v>71</v>
      </c>
      <c r="C9" s="14" t="s">
        <v>68</v>
      </c>
      <c r="D9" s="14">
        <v>100</v>
      </c>
      <c r="E9" s="15"/>
      <c r="F9" s="15"/>
    </row>
    <row r="10" spans="1:7" x14ac:dyDescent="0.25">
      <c r="A10" s="14">
        <v>2</v>
      </c>
      <c r="B10" s="15" t="s">
        <v>72</v>
      </c>
      <c r="C10" s="14" t="s">
        <v>68</v>
      </c>
      <c r="D10" s="14">
        <v>240</v>
      </c>
      <c r="E10" s="15"/>
      <c r="F10" s="15"/>
    </row>
    <row r="11" spans="1:7" ht="15.75" customHeight="1" x14ac:dyDescent="0.25">
      <c r="A11" s="18"/>
      <c r="B11" s="19"/>
      <c r="C11" s="63" t="s">
        <v>77</v>
      </c>
      <c r="D11" s="64"/>
      <c r="E11" s="65"/>
      <c r="F11" s="15"/>
    </row>
    <row r="12" spans="1:7" x14ac:dyDescent="0.25">
      <c r="A12" s="17"/>
      <c r="B12" s="20"/>
      <c r="C12" s="44" t="s">
        <v>56</v>
      </c>
      <c r="D12" s="45"/>
      <c r="E12" s="46"/>
      <c r="F12" s="15"/>
    </row>
    <row r="13" spans="1:7" x14ac:dyDescent="0.25">
      <c r="A13" s="17"/>
      <c r="B13" s="20"/>
      <c r="C13" s="66" t="s">
        <v>78</v>
      </c>
      <c r="D13" s="67"/>
      <c r="E13" s="68"/>
      <c r="F13" s="15"/>
    </row>
    <row r="14" spans="1:7" x14ac:dyDescent="0.25">
      <c r="F14" s="21"/>
    </row>
    <row r="15" spans="1:7" x14ac:dyDescent="0.25">
      <c r="A15" s="62" t="s">
        <v>85</v>
      </c>
      <c r="B15" s="62"/>
      <c r="C15" s="62"/>
      <c r="D15" s="62"/>
      <c r="E15" s="62"/>
      <c r="F15" s="21"/>
    </row>
    <row r="16" spans="1:7" x14ac:dyDescent="0.25">
      <c r="A16" s="62" t="s">
        <v>86</v>
      </c>
      <c r="B16" s="62"/>
      <c r="C16" s="62"/>
      <c r="D16" s="62"/>
      <c r="E16" s="62"/>
      <c r="F16" s="21"/>
    </row>
  </sheetData>
  <mergeCells count="14">
    <mergeCell ref="A16:E16"/>
    <mergeCell ref="C11:E11"/>
    <mergeCell ref="C12:E12"/>
    <mergeCell ref="E1:F1"/>
    <mergeCell ref="A3:B3"/>
    <mergeCell ref="A15:E15"/>
    <mergeCell ref="C13:E13"/>
    <mergeCell ref="A8:F8"/>
    <mergeCell ref="A5:A7"/>
    <mergeCell ref="B5:B7"/>
    <mergeCell ref="C5:C7"/>
    <mergeCell ref="D5:D7"/>
    <mergeCell ref="E5:E7"/>
    <mergeCell ref="F5:F7"/>
  </mergeCells>
  <pageMargins left="0.25" right="0.25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Priedas 1.1</vt:lpstr>
      <vt:lpstr>Priedas 1.2</vt:lpstr>
      <vt:lpstr>Priedas 1.3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Vidas Straksys</dc:creator>
  <cp:lastModifiedBy>Vidas Strakšys</cp:lastModifiedBy>
  <cp:lastPrinted>2018-06-05T11:37:34Z</cp:lastPrinted>
  <dcterms:created xsi:type="dcterms:W3CDTF">2016-05-04T07:02:07Z</dcterms:created>
  <dcterms:modified xsi:type="dcterms:W3CDTF">2025-03-03T08:58:58Z</dcterms:modified>
</cp:coreProperties>
</file>