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ans.local\dfs\Users\straksys.v\My Documents\Nuotolinis_d\Pirkimai\Iniciavimas\2025_m\HVAC\PLQ\"/>
    </mc:Choice>
  </mc:AlternateContent>
  <xr:revisionPtr revIDLastSave="0" documentId="13_ncr:1_{CF59CBCE-D875-47C8-A8A9-8C13FA798587}" xr6:coauthVersionLast="47" xr6:coauthVersionMax="47" xr10:uidLastSave="{00000000-0000-0000-0000-000000000000}"/>
  <bookViews>
    <workbookView xWindow="38430" yWindow="30" windowWidth="29880" windowHeight="17475" tabRatio="867" activeTab="2" xr2:uid="{00000000-000D-0000-FFFF-FFFF00000000}"/>
  </bookViews>
  <sheets>
    <sheet name="Priedas 1.1" sheetId="24" r:id="rId1"/>
    <sheet name="Priedas 1.2 " sheetId="27" r:id="rId2"/>
    <sheet name="Priedas 1.3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4" l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10" i="27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33" i="24" l="1"/>
</calcChain>
</file>

<file path=xl/sharedStrings.xml><?xml version="1.0" encoding="utf-8"?>
<sst xmlns="http://schemas.openxmlformats.org/spreadsheetml/2006/main" count="284" uniqueCount="123">
  <si>
    <t>ARP-95</t>
  </si>
  <si>
    <t>Išorinis įrenginys</t>
  </si>
  <si>
    <t>Pavadinimas</t>
  </si>
  <si>
    <t>SVC</t>
  </si>
  <si>
    <t>Objekto pavadinimas</t>
  </si>
  <si>
    <t>Adresas</t>
  </si>
  <si>
    <t>Įrengimo vieta</t>
  </si>
  <si>
    <t>Vidinis Įrenginys</t>
  </si>
  <si>
    <t>Eil. Nr.</t>
  </si>
  <si>
    <t>DVOR/DME</t>
  </si>
  <si>
    <t>Radaras</t>
  </si>
  <si>
    <t>SC</t>
  </si>
  <si>
    <t>Konteineris</t>
  </si>
  <si>
    <t>Duomenys apie oro kondicionavimo įrenginį</t>
  </si>
  <si>
    <t>Daikin RXS35J2V1B</t>
  </si>
  <si>
    <t>Daikin FTXS35J2V1B</t>
  </si>
  <si>
    <t>KRŠ-19</t>
  </si>
  <si>
    <t>Daikin R60F7V1</t>
  </si>
  <si>
    <t>Daikin FT60GV1B</t>
  </si>
  <si>
    <t>Daikin R45DBV11B</t>
  </si>
  <si>
    <t>Daikin RXS42K2V1B</t>
  </si>
  <si>
    <t>Daikin RP71B7W1</t>
  </si>
  <si>
    <t>Daikin RXS60F3V1B</t>
  </si>
  <si>
    <t>Daikin RY22DA7V19</t>
  </si>
  <si>
    <t>Daikin RKS25J2V1B</t>
  </si>
  <si>
    <t>Daikin FT45GV1B</t>
  </si>
  <si>
    <t>Daikin FTXS42J2V1B</t>
  </si>
  <si>
    <t>Daikin FTY22GV1B</t>
  </si>
  <si>
    <t>Daikin FTXS25J2V1B</t>
  </si>
  <si>
    <t>Daikin FHYCP71B7V1</t>
  </si>
  <si>
    <t>Daikin FCQG60FVEB</t>
  </si>
  <si>
    <t>Daikin RXYQ8P9W1B</t>
  </si>
  <si>
    <t>Daikin FXAQ32PV1</t>
  </si>
  <si>
    <t>Daikin FXAQ25PV1</t>
  </si>
  <si>
    <t>Daikin FXAQ20PV1</t>
  </si>
  <si>
    <t>Daikin FXAQ40PV1</t>
  </si>
  <si>
    <t>2 aukšto salė</t>
  </si>
  <si>
    <t>2 aukšto kabinetas</t>
  </si>
  <si>
    <t>3 aukšto salė</t>
  </si>
  <si>
    <t>1 aukšto kabinetas</t>
  </si>
  <si>
    <t>Tadiran</t>
  </si>
  <si>
    <t xml:space="preserve">Tadiran TGL-15H </t>
  </si>
  <si>
    <t xml:space="preserve">Emerson WM10MDA1163P10100 </t>
  </si>
  <si>
    <t>Pastato stogas</t>
  </si>
  <si>
    <t>LG (monoblokas 2.5kW šalčio)</t>
  </si>
  <si>
    <t>Monoblokas</t>
  </si>
  <si>
    <t>Preliminarus techninės priežiūros paslaugų kiekis* Sutarties galiojimo laikotarpiu ne daugiau kaip, kartai</t>
  </si>
  <si>
    <t>Vieno karto techninės priežiūros paslaugų įkainis, Eur be PVM</t>
  </si>
  <si>
    <t>Paslaugų kaina**, EUR be PVM</t>
  </si>
  <si>
    <t>PVM</t>
  </si>
  <si>
    <t>Viso oro kondicionavimo įrangos techninės priežiūros paslaugų kaina EUR be PVM</t>
  </si>
  <si>
    <t>Viso oro kondicionavimo įrangos techninės priežiūros paslaugų kaina EUR su PVM</t>
  </si>
  <si>
    <t>Prekės pavadinimas</t>
  </si>
  <si>
    <t>Mato vnt.</t>
  </si>
  <si>
    <t>Preliminarus kiekis* sutarties galiojimo laikotarpiu ne daugiau kaip</t>
  </si>
  <si>
    <t>Vieno mato vieneto įkainis, Eur be PVM</t>
  </si>
  <si>
    <t>Kondensato siurblys</t>
  </si>
  <si>
    <t>Freono filtras</t>
  </si>
  <si>
    <t>TRW vožtuvas</t>
  </si>
  <si>
    <t>vnt.</t>
  </si>
  <si>
    <t>Paslaugos pavadinimas</t>
  </si>
  <si>
    <t>darbo valandos</t>
  </si>
  <si>
    <t>Elektromechaninė pavara oro sklendei  ~24V, galia 6 Nm</t>
  </si>
  <si>
    <t>Tarptautinio Palangos oro uosto teritorija, Liepojos plentas 1, Palangos miesto savivaldybė,  Klaipėdos apskritis</t>
  </si>
  <si>
    <t>Preliminarus perkamų Prekių sąrašas</t>
  </si>
  <si>
    <t>Neplaninė gedimų-sutrikimų šalinimo, remonto paslauga pagal iškvietimą  kitais atvejais (Palanga, Klaipėdos rajonas)</t>
  </si>
  <si>
    <t>Neplaninė gedimų-sutrikimų šalinimo, remonto paslauga pagal skubos iškvietimą (Palanga, Klaipėdos rajonas)</t>
  </si>
  <si>
    <t>Kondensatoriaus dalies ventiliatoriaus greičio reguliatorius įrenginiui Emerson WM10MDA1163P10100</t>
  </si>
  <si>
    <t>Objekto vieta</t>
  </si>
  <si>
    <t>Palanga-Klaipėda</t>
  </si>
  <si>
    <t>Viso gedimų-sutrikimų šalinimo, remonto paslaugų kaina EUR be PVM</t>
  </si>
  <si>
    <t>Viso gedimų-sutrikimų šalinimo, remonto paslaugų kaina EUR su PVM</t>
  </si>
  <si>
    <t>Preliminarus nenumatytų gedimų, sutrikimų šalinimo, remonto paslaugų sąrašas</t>
  </si>
  <si>
    <t>Įrangos, kuriai bus teikiamos Paslaugos, sąrašas ir Paslaugų teikimo adresai</t>
  </si>
  <si>
    <t>Palyginamoji Prekių kaina**, EUR be PVM</t>
  </si>
  <si>
    <t xml:space="preserve">*Nurodytas preliminarus Prekių kiekis sutarties galiojimo laikotarpiu. Užsakovas neįsipareigoja nupirkti viso nurodyto kiekio ar bent jo dalies. Gali būti perkamos ir kitos, šiame priede nenurodytos Prekės, reikalingos Paslaugoms suteikti. </t>
  </si>
  <si>
    <t>Palyginamoji Prekių kaina EUR be PVM</t>
  </si>
  <si>
    <t>Palyginamoji Prekių kaina EUR su PVM</t>
  </si>
  <si>
    <t>*Nurodytas preliminarus paslaugų kiekis sutarties galiojimo laikotarpiu. Užsakovas neįsipareigoja nupirkti viso nurodyto kiekio ar bent jo dalies.</t>
  </si>
  <si>
    <t>**Paslaugų kaina (EUR be PVM) apsakičiuojama preliminarų paslaugų kiekį padauginus iš vieno mato vieneto įkainio (EUR be PVM).</t>
  </si>
  <si>
    <t>*Nurodytas preliminarus oro kondicionavimo įrenginių techninės priežiūros paslaugų kiekis sutarties galiojimo laikotarpiu. Užsakovas neįsipareigoja nupirkti viso nurodyto kiekio ar bent jo dalies.</t>
  </si>
  <si>
    <t>**Paslaugų kaina (EUR be PVM) apskaičiuojama preliminarų paslaugų kiekį padauginus iš Techninės priežiūros paslaugų vieno karto įkainio (EUR be PVM).</t>
  </si>
  <si>
    <t>kg</t>
  </si>
  <si>
    <t>York EVJC 12DS-AAR</t>
  </si>
  <si>
    <t>PRIEDAS NR. 1.3</t>
  </si>
  <si>
    <t>PRIEDAS NR. 1.2</t>
  </si>
  <si>
    <t>PRIEDAS NR. 1.1</t>
  </si>
  <si>
    <t>TRŠ-19</t>
  </si>
  <si>
    <t>RZAG100N7Y1B</t>
  </si>
  <si>
    <t>FAA100AUVEB</t>
  </si>
  <si>
    <t>Daikin FTXS25K3V1B</t>
  </si>
  <si>
    <t>Daikin RXTP25N2V1B8</t>
  </si>
  <si>
    <t>DME</t>
  </si>
  <si>
    <t>Freonas R410</t>
  </si>
  <si>
    <t>Freonas R32</t>
  </si>
  <si>
    <t>Kondensatoriaus dalies ventiliatorius įrenginiui  Emerson WM10MDA1163P10100</t>
  </si>
  <si>
    <t>Kompresorius  įrenginiui Emerson WM10MDA1163P10100</t>
  </si>
  <si>
    <t>Valdiklis Hyromatic  įrenginiui  Emerson WM10MDA1163P10100</t>
  </si>
  <si>
    <t>Daikin komunikacijos plokštė RTD-RA</t>
  </si>
  <si>
    <t>Daikin komunikacijos plokštė RTD-10</t>
  </si>
  <si>
    <t>Daikin įrenginio RZAG100N7Y1B  inverterinė plokštė</t>
  </si>
  <si>
    <t>Daikin įrenginio RZAG100N7Y1B  kompresorius</t>
  </si>
  <si>
    <t>Dirvupių kaimas, Klaipėdos rajonas</t>
  </si>
  <si>
    <t>Daikin įrenginio RXYQ8P9W1B inverterinė plokštė</t>
  </si>
  <si>
    <t>Daikin įrenginio RXYQ8P9W1B kompresorius</t>
  </si>
  <si>
    <r>
      <t xml:space="preserve">**Palyginamoji Prekių kaina (EUR be PVM) apskaičiuojama preliminarų kiekį padauginus iš vieno mato vieneto įkainio (EUR be PVM). Palyginamoji Prekių kaina skirta tik pasiūlymams įvertinti. Prekės bus perkamas pagal poreikį, </t>
    </r>
    <r>
      <rPr>
        <b/>
        <sz val="12"/>
        <color theme="1"/>
        <rFont val="Times New Roman"/>
        <family val="1"/>
        <charset val="186"/>
      </rPr>
      <t>neviršijant 10000,00 EUR be PVM.</t>
    </r>
  </si>
  <si>
    <t>Neplaninė gedimų-sutrikimų šalinimo, remonto paslauga pagal skubos iškvietimą (Dirvupių kaimas, Klaipėdos rajonas)</t>
  </si>
  <si>
    <t>Neplaninė gedimų-sutrikimų šalinimo, remonto paslauga pagal iškvietimą  kitais atvejais (Dirvupių kaimas, Klaipėdos rajonas)</t>
  </si>
  <si>
    <t>Daikin įrenginio RXS35J2V1B kompresorius</t>
  </si>
  <si>
    <t>Daikin įrenginio RXS35J2V1B valdymo plokštė PCB1</t>
  </si>
  <si>
    <t>Daikin įrenginio RXS35J2V1B valdymo plokštė PCB2</t>
  </si>
  <si>
    <t>Liepojos plentas 12, Palangos miesto savivaldybė,  Klaipėdos apskritis</t>
  </si>
  <si>
    <t>Liepojos plentas 9A, Palangos miesto savivaldybė,  Klaipėdos apskritis</t>
  </si>
  <si>
    <t>Pastato siena</t>
  </si>
  <si>
    <t>1 aukšto patalpa</t>
  </si>
  <si>
    <t>SIP Godunavas</t>
  </si>
  <si>
    <t>Daikin RZAG71NY1</t>
  </si>
  <si>
    <t>Daikin FAA100A</t>
  </si>
  <si>
    <t xml:space="preserve">GREE GWH12YD-S6DBA1A/I </t>
  </si>
  <si>
    <t xml:space="preserve">GREE GWH12YD-S6DBA2A/0 </t>
  </si>
  <si>
    <t>Užmarškijos k. Gadūnavo sen. Telšių raj. sav.</t>
  </si>
  <si>
    <t>Neplaninė gedimų-sutrikimų šalinimo, remonto paslauga pagal skubos iškvietimą (Užmarškijos k. Gadūnavo sen. Telšių raj. sav.)</t>
  </si>
  <si>
    <t>Neplaninė gedimų-sutrikimų šalinimo, remonto paslauga pagal iškvietimą  kitais atvejais (Užmarškijos k. Gadūnavo sen. Telšių raj. sav.)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</si>
</sst>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name val="Times New Roman"/>
      <family val="1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0" fillId="0" borderId="9" xfId="0" applyBorder="1"/>
    <xf numFmtId="0" fontId="1" fillId="0" borderId="11" xfId="0" applyFont="1" applyBorder="1"/>
    <xf numFmtId="0" fontId="1" fillId="0" borderId="12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4" fillId="0" borderId="0" xfId="0" applyFont="1"/>
    <xf numFmtId="0" fontId="4" fillId="0" borderId="3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 applyAlignment="1">
      <alignment horizontal="left" vertical="center"/>
    </xf>
    <xf numFmtId="0" fontId="1" fillId="0" borderId="1" xfId="0" applyFont="1" applyBorder="1"/>
    <xf numFmtId="0" fontId="7" fillId="0" borderId="3" xfId="0" applyFont="1" applyBorder="1"/>
    <xf numFmtId="0" fontId="6" fillId="3" borderId="3" xfId="0" applyFont="1" applyFill="1" applyBorder="1"/>
    <xf numFmtId="0" fontId="1" fillId="3" borderId="3" xfId="0" applyFont="1" applyFill="1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/>
    <xf numFmtId="0" fontId="1" fillId="0" borderId="0" xfId="0" applyFont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3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J47"/>
  <sheetViews>
    <sheetView topLeftCell="A16" zoomScale="80" zoomScaleNormal="80" workbookViewId="0">
      <selection activeCell="C40" sqref="C40"/>
    </sheetView>
  </sheetViews>
  <sheetFormatPr defaultRowHeight="15.75" x14ac:dyDescent="0.25"/>
  <cols>
    <col min="1" max="1" width="9.140625" style="1"/>
    <col min="2" max="2" width="20.140625" style="1" customWidth="1"/>
    <col min="3" max="3" width="110.7109375" style="1" customWidth="1"/>
    <col min="4" max="4" width="39.140625" style="1" customWidth="1"/>
    <col min="5" max="5" width="18.85546875" style="1" customWidth="1"/>
    <col min="6" max="6" width="39.7109375" style="1" customWidth="1"/>
    <col min="7" max="7" width="24.140625" style="5" customWidth="1"/>
    <col min="8" max="8" width="32.5703125" style="7" customWidth="1"/>
    <col min="9" max="9" width="25.85546875" style="1" customWidth="1"/>
    <col min="10" max="10" width="21.28515625" style="1" customWidth="1"/>
    <col min="11" max="16384" width="9.140625" style="1"/>
  </cols>
  <sheetData>
    <row r="1" spans="1:10" x14ac:dyDescent="0.25">
      <c r="I1" s="29" t="s">
        <v>86</v>
      </c>
      <c r="J1" s="29"/>
    </row>
    <row r="2" spans="1:10" x14ac:dyDescent="0.25">
      <c r="I2" s="20"/>
      <c r="J2" s="20"/>
    </row>
    <row r="3" spans="1:10" ht="18.75" x14ac:dyDescent="0.3">
      <c r="A3" s="30" t="s">
        <v>73</v>
      </c>
      <c r="B3" s="30"/>
      <c r="C3" s="30"/>
    </row>
    <row r="5" spans="1:10" ht="27" customHeight="1" x14ac:dyDescent="0.25">
      <c r="A5" s="45" t="s">
        <v>8</v>
      </c>
      <c r="B5" s="46" t="s">
        <v>4</v>
      </c>
      <c r="C5" s="45" t="s">
        <v>5</v>
      </c>
      <c r="D5" s="45" t="s">
        <v>13</v>
      </c>
      <c r="E5" s="45"/>
      <c r="F5" s="45"/>
      <c r="G5" s="45"/>
      <c r="H5" s="45" t="s">
        <v>46</v>
      </c>
      <c r="I5" s="45" t="s">
        <v>47</v>
      </c>
      <c r="J5" s="45" t="s">
        <v>48</v>
      </c>
    </row>
    <row r="6" spans="1:10" ht="24" customHeight="1" x14ac:dyDescent="0.25">
      <c r="A6" s="45"/>
      <c r="B6" s="46"/>
      <c r="C6" s="45"/>
      <c r="D6" s="45" t="s">
        <v>1</v>
      </c>
      <c r="E6" s="45"/>
      <c r="F6" s="45" t="s">
        <v>7</v>
      </c>
      <c r="G6" s="45"/>
      <c r="H6" s="45"/>
      <c r="I6" s="45"/>
      <c r="J6" s="45"/>
    </row>
    <row r="7" spans="1:10" ht="37.5" customHeight="1" x14ac:dyDescent="0.25">
      <c r="A7" s="45"/>
      <c r="B7" s="46"/>
      <c r="C7" s="45"/>
      <c r="D7" s="21" t="s">
        <v>2</v>
      </c>
      <c r="E7" s="21" t="s">
        <v>6</v>
      </c>
      <c r="F7" s="21" t="s">
        <v>2</v>
      </c>
      <c r="G7" s="21" t="s">
        <v>6</v>
      </c>
      <c r="H7" s="45"/>
      <c r="I7" s="45"/>
      <c r="J7" s="45"/>
    </row>
    <row r="8" spans="1:10" x14ac:dyDescent="0.25">
      <c r="A8" s="3"/>
    </row>
    <row r="9" spans="1:10" x14ac:dyDescent="0.25">
      <c r="A9" s="4">
        <v>1</v>
      </c>
      <c r="B9" s="2" t="s">
        <v>11</v>
      </c>
      <c r="C9" s="3" t="s">
        <v>112</v>
      </c>
      <c r="D9" s="63" t="s">
        <v>116</v>
      </c>
      <c r="E9" s="3" t="s">
        <v>113</v>
      </c>
      <c r="F9" s="3" t="s">
        <v>117</v>
      </c>
      <c r="G9" s="3" t="s">
        <v>114</v>
      </c>
      <c r="H9" s="8">
        <v>6</v>
      </c>
      <c r="I9" s="3"/>
      <c r="J9" s="3"/>
    </row>
    <row r="10" spans="1:10" x14ac:dyDescent="0.25">
      <c r="A10" s="4">
        <f>+A9+1</f>
        <v>2</v>
      </c>
      <c r="B10" s="2" t="s">
        <v>11</v>
      </c>
      <c r="C10" s="3" t="s">
        <v>112</v>
      </c>
      <c r="D10" s="63" t="s">
        <v>116</v>
      </c>
      <c r="E10" s="3" t="s">
        <v>12</v>
      </c>
      <c r="F10" s="3" t="s">
        <v>117</v>
      </c>
      <c r="G10" s="3" t="s">
        <v>114</v>
      </c>
      <c r="H10" s="8">
        <v>6</v>
      </c>
      <c r="I10" s="3"/>
      <c r="J10" s="3"/>
    </row>
    <row r="11" spans="1:10" x14ac:dyDescent="0.25">
      <c r="A11" s="4">
        <f t="shared" ref="A11:A32" si="0">+A10+1</f>
        <v>3</v>
      </c>
      <c r="B11" s="3" t="s">
        <v>9</v>
      </c>
      <c r="C11" s="3" t="s">
        <v>102</v>
      </c>
      <c r="D11" s="3" t="s">
        <v>14</v>
      </c>
      <c r="E11" s="3" t="s">
        <v>12</v>
      </c>
      <c r="F11" s="3" t="s">
        <v>15</v>
      </c>
      <c r="G11" s="3" t="s">
        <v>12</v>
      </c>
      <c r="H11" s="8">
        <v>6</v>
      </c>
      <c r="I11" s="3"/>
      <c r="J11" s="3"/>
    </row>
    <row r="12" spans="1:10" x14ac:dyDescent="0.25">
      <c r="A12" s="4">
        <f t="shared" si="0"/>
        <v>4</v>
      </c>
      <c r="B12" s="3" t="s">
        <v>9</v>
      </c>
      <c r="C12" s="3" t="s">
        <v>102</v>
      </c>
      <c r="D12" s="3" t="s">
        <v>83</v>
      </c>
      <c r="E12" s="3" t="s">
        <v>12</v>
      </c>
      <c r="F12" s="3" t="s">
        <v>83</v>
      </c>
      <c r="G12" s="3" t="s">
        <v>12</v>
      </c>
      <c r="H12" s="8">
        <v>6</v>
      </c>
      <c r="I12" s="3"/>
      <c r="J12" s="3"/>
    </row>
    <row r="13" spans="1:10" x14ac:dyDescent="0.25">
      <c r="A13" s="4">
        <f t="shared" si="0"/>
        <v>5</v>
      </c>
      <c r="B13" s="3" t="s">
        <v>9</v>
      </c>
      <c r="C13" s="3" t="s">
        <v>102</v>
      </c>
      <c r="D13" s="3" t="s">
        <v>83</v>
      </c>
      <c r="E13" s="3" t="s">
        <v>12</v>
      </c>
      <c r="F13" s="3" t="s">
        <v>83</v>
      </c>
      <c r="G13" s="3" t="s">
        <v>12</v>
      </c>
      <c r="H13" s="8">
        <v>6</v>
      </c>
      <c r="I13" s="3"/>
      <c r="J13" s="3"/>
    </row>
    <row r="14" spans="1:10" x14ac:dyDescent="0.25">
      <c r="A14" s="4">
        <f t="shared" si="0"/>
        <v>6</v>
      </c>
      <c r="B14" s="3" t="s">
        <v>16</v>
      </c>
      <c r="C14" s="3" t="s">
        <v>63</v>
      </c>
      <c r="D14" s="64" t="s">
        <v>24</v>
      </c>
      <c r="E14" s="3" t="s">
        <v>12</v>
      </c>
      <c r="F14" s="2" t="s">
        <v>90</v>
      </c>
      <c r="G14" s="3" t="s">
        <v>12</v>
      </c>
      <c r="H14" s="8">
        <v>6</v>
      </c>
      <c r="I14" s="3"/>
      <c r="J14" s="3"/>
    </row>
    <row r="15" spans="1:10" x14ac:dyDescent="0.25">
      <c r="A15" s="4">
        <f t="shared" si="0"/>
        <v>7</v>
      </c>
      <c r="B15" s="3" t="s">
        <v>16</v>
      </c>
      <c r="C15" s="3" t="s">
        <v>63</v>
      </c>
      <c r="D15" s="64" t="s">
        <v>24</v>
      </c>
      <c r="E15" s="3" t="s">
        <v>12</v>
      </c>
      <c r="F15" s="2" t="s">
        <v>28</v>
      </c>
      <c r="G15" s="3" t="s">
        <v>12</v>
      </c>
      <c r="H15" s="8">
        <v>6</v>
      </c>
      <c r="I15" s="3"/>
      <c r="J15" s="3"/>
    </row>
    <row r="16" spans="1:10" x14ac:dyDescent="0.25">
      <c r="A16" s="4">
        <f t="shared" si="0"/>
        <v>8</v>
      </c>
      <c r="B16" s="3" t="s">
        <v>87</v>
      </c>
      <c r="C16" s="3" t="s">
        <v>63</v>
      </c>
      <c r="D16" s="64" t="s">
        <v>24</v>
      </c>
      <c r="E16" s="3" t="s">
        <v>12</v>
      </c>
      <c r="F16" s="2" t="s">
        <v>28</v>
      </c>
      <c r="G16" s="3" t="s">
        <v>12</v>
      </c>
      <c r="H16" s="8">
        <v>6</v>
      </c>
      <c r="I16" s="3"/>
      <c r="J16" s="3"/>
    </row>
    <row r="17" spans="1:10" x14ac:dyDescent="0.25">
      <c r="A17" s="4">
        <f t="shared" si="0"/>
        <v>9</v>
      </c>
      <c r="B17" s="3" t="s">
        <v>87</v>
      </c>
      <c r="C17" s="3" t="s">
        <v>63</v>
      </c>
      <c r="D17" s="64" t="s">
        <v>24</v>
      </c>
      <c r="E17" s="3" t="s">
        <v>12</v>
      </c>
      <c r="F17" s="2" t="s">
        <v>28</v>
      </c>
      <c r="G17" s="3" t="s">
        <v>12</v>
      </c>
      <c r="H17" s="8">
        <v>6</v>
      </c>
      <c r="I17" s="3"/>
      <c r="J17" s="3"/>
    </row>
    <row r="18" spans="1:10" x14ac:dyDescent="0.25">
      <c r="A18" s="4">
        <f t="shared" si="0"/>
        <v>10</v>
      </c>
      <c r="B18" s="3" t="s">
        <v>0</v>
      </c>
      <c r="C18" s="3" t="s">
        <v>63</v>
      </c>
      <c r="D18" s="3" t="s">
        <v>40</v>
      </c>
      <c r="E18" s="3" t="s">
        <v>12</v>
      </c>
      <c r="F18" s="3" t="s">
        <v>41</v>
      </c>
      <c r="G18" s="3" t="s">
        <v>12</v>
      </c>
      <c r="H18" s="8">
        <v>6</v>
      </c>
      <c r="I18" s="3"/>
      <c r="J18" s="3"/>
    </row>
    <row r="19" spans="1:10" x14ac:dyDescent="0.25">
      <c r="A19" s="4">
        <f t="shared" si="0"/>
        <v>11</v>
      </c>
      <c r="B19" s="3" t="s">
        <v>92</v>
      </c>
      <c r="C19" s="3" t="s">
        <v>63</v>
      </c>
      <c r="D19" s="3" t="s">
        <v>44</v>
      </c>
      <c r="E19" s="3" t="s">
        <v>12</v>
      </c>
      <c r="F19" s="3" t="s">
        <v>45</v>
      </c>
      <c r="G19" s="3" t="s">
        <v>12</v>
      </c>
      <c r="H19" s="8">
        <v>6</v>
      </c>
      <c r="I19" s="3"/>
      <c r="J19" s="3"/>
    </row>
    <row r="20" spans="1:10" x14ac:dyDescent="0.25">
      <c r="A20" s="4">
        <f t="shared" si="0"/>
        <v>12</v>
      </c>
      <c r="B20" s="3" t="s">
        <v>92</v>
      </c>
      <c r="C20" s="3" t="s">
        <v>63</v>
      </c>
      <c r="D20" s="2" t="s">
        <v>91</v>
      </c>
      <c r="E20" s="3" t="s">
        <v>12</v>
      </c>
      <c r="F20" s="2" t="s">
        <v>28</v>
      </c>
      <c r="G20" s="3" t="s">
        <v>12</v>
      </c>
      <c r="H20" s="8">
        <v>6</v>
      </c>
      <c r="I20" s="3"/>
      <c r="J20" s="3"/>
    </row>
    <row r="21" spans="1:10" x14ac:dyDescent="0.25">
      <c r="A21" s="4">
        <f t="shared" si="0"/>
        <v>13</v>
      </c>
      <c r="B21" s="3" t="s">
        <v>10</v>
      </c>
      <c r="C21" s="3" t="s">
        <v>111</v>
      </c>
      <c r="D21" s="3" t="s">
        <v>42</v>
      </c>
      <c r="E21" s="3" t="s">
        <v>12</v>
      </c>
      <c r="F21" s="3" t="s">
        <v>45</v>
      </c>
      <c r="G21" s="3" t="s">
        <v>12</v>
      </c>
      <c r="H21" s="8">
        <v>6</v>
      </c>
      <c r="I21" s="3"/>
      <c r="J21" s="3"/>
    </row>
    <row r="22" spans="1:10" x14ac:dyDescent="0.25">
      <c r="A22" s="4">
        <f t="shared" si="0"/>
        <v>14</v>
      </c>
      <c r="B22" s="3" t="s">
        <v>10</v>
      </c>
      <c r="C22" s="3" t="s">
        <v>111</v>
      </c>
      <c r="D22" s="3" t="s">
        <v>42</v>
      </c>
      <c r="E22" s="3" t="s">
        <v>12</v>
      </c>
      <c r="F22" s="3" t="s">
        <v>45</v>
      </c>
      <c r="G22" s="3" t="s">
        <v>12</v>
      </c>
      <c r="H22" s="8">
        <v>6</v>
      </c>
      <c r="I22" s="3"/>
      <c r="J22" s="3"/>
    </row>
    <row r="23" spans="1:10" x14ac:dyDescent="0.25">
      <c r="A23" s="4">
        <f t="shared" si="0"/>
        <v>15</v>
      </c>
      <c r="B23" s="3" t="s">
        <v>10</v>
      </c>
      <c r="C23" s="3" t="s">
        <v>111</v>
      </c>
      <c r="D23" s="3" t="s">
        <v>88</v>
      </c>
      <c r="E23" s="3" t="s">
        <v>12</v>
      </c>
      <c r="F23" s="25" t="s">
        <v>89</v>
      </c>
      <c r="G23" s="3" t="s">
        <v>12</v>
      </c>
      <c r="H23" s="8">
        <v>6</v>
      </c>
      <c r="I23" s="3"/>
      <c r="J23" s="3"/>
    </row>
    <row r="24" spans="1:10" x14ac:dyDescent="0.25">
      <c r="A24" s="4">
        <f t="shared" si="0"/>
        <v>16</v>
      </c>
      <c r="B24" s="3" t="s">
        <v>3</v>
      </c>
      <c r="C24" s="3" t="s">
        <v>63</v>
      </c>
      <c r="D24" s="3" t="s">
        <v>17</v>
      </c>
      <c r="E24" s="3" t="s">
        <v>43</v>
      </c>
      <c r="F24" s="3" t="s">
        <v>18</v>
      </c>
      <c r="G24" s="3" t="s">
        <v>37</v>
      </c>
      <c r="H24" s="8">
        <v>6</v>
      </c>
      <c r="I24" s="3"/>
      <c r="J24" s="3"/>
    </row>
    <row r="25" spans="1:10" x14ac:dyDescent="0.25">
      <c r="A25" s="4">
        <f t="shared" si="0"/>
        <v>17</v>
      </c>
      <c r="B25" s="3" t="s">
        <v>3</v>
      </c>
      <c r="C25" s="3" t="s">
        <v>63</v>
      </c>
      <c r="D25" s="2" t="s">
        <v>19</v>
      </c>
      <c r="E25" s="3" t="s">
        <v>43</v>
      </c>
      <c r="F25" s="2" t="s">
        <v>25</v>
      </c>
      <c r="G25" s="3" t="s">
        <v>36</v>
      </c>
      <c r="H25" s="8">
        <v>6</v>
      </c>
      <c r="I25" s="3"/>
      <c r="J25" s="3"/>
    </row>
    <row r="26" spans="1:10" x14ac:dyDescent="0.25">
      <c r="A26" s="4">
        <f t="shared" si="0"/>
        <v>18</v>
      </c>
      <c r="B26" s="3" t="s">
        <v>3</v>
      </c>
      <c r="C26" s="3" t="s">
        <v>63</v>
      </c>
      <c r="D26" s="2" t="s">
        <v>20</v>
      </c>
      <c r="E26" s="3" t="s">
        <v>43</v>
      </c>
      <c r="F26" s="2" t="s">
        <v>26</v>
      </c>
      <c r="G26" s="3" t="s">
        <v>36</v>
      </c>
      <c r="H26" s="8">
        <v>6</v>
      </c>
      <c r="I26" s="3"/>
      <c r="J26" s="3"/>
    </row>
    <row r="27" spans="1:10" x14ac:dyDescent="0.25">
      <c r="A27" s="4">
        <f t="shared" si="0"/>
        <v>19</v>
      </c>
      <c r="B27" s="3" t="s">
        <v>3</v>
      </c>
      <c r="C27" s="3" t="s">
        <v>63</v>
      </c>
      <c r="D27" s="2" t="s">
        <v>20</v>
      </c>
      <c r="E27" s="3" t="s">
        <v>43</v>
      </c>
      <c r="F27" s="2" t="s">
        <v>26</v>
      </c>
      <c r="G27" s="3" t="s">
        <v>36</v>
      </c>
      <c r="H27" s="8">
        <v>6</v>
      </c>
      <c r="I27" s="3"/>
      <c r="J27" s="3"/>
    </row>
    <row r="28" spans="1:10" x14ac:dyDescent="0.25">
      <c r="A28" s="4">
        <f t="shared" si="0"/>
        <v>20</v>
      </c>
      <c r="B28" s="3" t="s">
        <v>3</v>
      </c>
      <c r="C28" s="3" t="s">
        <v>63</v>
      </c>
      <c r="D28" s="2" t="s">
        <v>21</v>
      </c>
      <c r="E28" s="3" t="s">
        <v>43</v>
      </c>
      <c r="F28" s="2" t="s">
        <v>29</v>
      </c>
      <c r="G28" s="3" t="s">
        <v>36</v>
      </c>
      <c r="H28" s="8">
        <v>6</v>
      </c>
      <c r="I28" s="3"/>
      <c r="J28" s="3"/>
    </row>
    <row r="29" spans="1:10" x14ac:dyDescent="0.25">
      <c r="A29" s="4">
        <f t="shared" si="0"/>
        <v>21</v>
      </c>
      <c r="B29" s="3" t="s">
        <v>3</v>
      </c>
      <c r="C29" s="3" t="s">
        <v>63</v>
      </c>
      <c r="D29" s="2" t="s">
        <v>22</v>
      </c>
      <c r="E29" s="3" t="s">
        <v>43</v>
      </c>
      <c r="F29" s="2" t="s">
        <v>30</v>
      </c>
      <c r="G29" s="3" t="s">
        <v>38</v>
      </c>
      <c r="H29" s="8">
        <v>6</v>
      </c>
      <c r="I29" s="3"/>
      <c r="J29" s="3"/>
    </row>
    <row r="30" spans="1:10" x14ac:dyDescent="0.25">
      <c r="A30" s="4">
        <f t="shared" si="0"/>
        <v>22</v>
      </c>
      <c r="B30" s="3" t="s">
        <v>3</v>
      </c>
      <c r="C30" s="3" t="s">
        <v>63</v>
      </c>
      <c r="D30" s="2" t="s">
        <v>22</v>
      </c>
      <c r="E30" s="3" t="s">
        <v>43</v>
      </c>
      <c r="F30" s="2" t="s">
        <v>30</v>
      </c>
      <c r="G30" s="3" t="s">
        <v>38</v>
      </c>
      <c r="H30" s="8">
        <v>6</v>
      </c>
      <c r="I30" s="3"/>
      <c r="J30" s="3"/>
    </row>
    <row r="31" spans="1:10" x14ac:dyDescent="0.25">
      <c r="A31" s="4">
        <f t="shared" si="0"/>
        <v>23</v>
      </c>
      <c r="B31" s="3" t="s">
        <v>3</v>
      </c>
      <c r="C31" s="3" t="s">
        <v>63</v>
      </c>
      <c r="D31" s="2" t="s">
        <v>23</v>
      </c>
      <c r="E31" s="3" t="s">
        <v>43</v>
      </c>
      <c r="F31" s="2" t="s">
        <v>27</v>
      </c>
      <c r="G31" s="3" t="s">
        <v>39</v>
      </c>
      <c r="H31" s="8">
        <v>6</v>
      </c>
      <c r="I31" s="3"/>
      <c r="J31" s="3"/>
    </row>
    <row r="32" spans="1:10" x14ac:dyDescent="0.25">
      <c r="A32" s="4">
        <f t="shared" si="0"/>
        <v>24</v>
      </c>
      <c r="B32" s="3" t="s">
        <v>3</v>
      </c>
      <c r="C32" s="3" t="s">
        <v>63</v>
      </c>
      <c r="D32" s="2" t="s">
        <v>24</v>
      </c>
      <c r="E32" s="3" t="s">
        <v>43</v>
      </c>
      <c r="F32" s="2" t="s">
        <v>28</v>
      </c>
      <c r="G32" s="3" t="s">
        <v>37</v>
      </c>
      <c r="H32" s="8">
        <v>6</v>
      </c>
      <c r="I32" s="3"/>
      <c r="J32" s="3"/>
    </row>
    <row r="33" spans="1:10" x14ac:dyDescent="0.25">
      <c r="A33" s="34">
        <f>+A32+1</f>
        <v>25</v>
      </c>
      <c r="B33" s="37" t="s">
        <v>3</v>
      </c>
      <c r="C33" s="37" t="s">
        <v>63</v>
      </c>
      <c r="D33" s="37" t="s">
        <v>31</v>
      </c>
      <c r="E33" s="38" t="s">
        <v>43</v>
      </c>
      <c r="F33" s="2" t="s">
        <v>32</v>
      </c>
      <c r="G33" s="3" t="s">
        <v>37</v>
      </c>
      <c r="H33" s="41">
        <v>6</v>
      </c>
      <c r="I33" s="41"/>
      <c r="J33" s="41"/>
    </row>
    <row r="34" spans="1:10" x14ac:dyDescent="0.25">
      <c r="A34" s="35"/>
      <c r="B34" s="37"/>
      <c r="C34" s="37"/>
      <c r="D34" s="37"/>
      <c r="E34" s="39"/>
      <c r="F34" s="2" t="s">
        <v>33</v>
      </c>
      <c r="G34" s="3" t="s">
        <v>37</v>
      </c>
      <c r="H34" s="42"/>
      <c r="I34" s="42"/>
      <c r="J34" s="42"/>
    </row>
    <row r="35" spans="1:10" x14ac:dyDescent="0.25">
      <c r="A35" s="35"/>
      <c r="B35" s="37"/>
      <c r="C35" s="37"/>
      <c r="D35" s="37"/>
      <c r="E35" s="39"/>
      <c r="F35" s="2" t="s">
        <v>34</v>
      </c>
      <c r="G35" s="3" t="s">
        <v>37</v>
      </c>
      <c r="H35" s="42"/>
      <c r="I35" s="42"/>
      <c r="J35" s="42"/>
    </row>
    <row r="36" spans="1:10" x14ac:dyDescent="0.25">
      <c r="A36" s="35"/>
      <c r="B36" s="37"/>
      <c r="C36" s="37"/>
      <c r="D36" s="37"/>
      <c r="E36" s="39"/>
      <c r="F36" s="2" t="s">
        <v>35</v>
      </c>
      <c r="G36" s="3" t="s">
        <v>37</v>
      </c>
      <c r="H36" s="42"/>
      <c r="I36" s="42"/>
      <c r="J36" s="42"/>
    </row>
    <row r="37" spans="1:10" x14ac:dyDescent="0.25">
      <c r="A37" s="35"/>
      <c r="B37" s="37"/>
      <c r="C37" s="37"/>
      <c r="D37" s="37"/>
      <c r="E37" s="39"/>
      <c r="F37" s="2" t="s">
        <v>34</v>
      </c>
      <c r="G37" s="3" t="s">
        <v>39</v>
      </c>
      <c r="H37" s="42"/>
      <c r="I37" s="42"/>
      <c r="J37" s="42"/>
    </row>
    <row r="38" spans="1:10" x14ac:dyDescent="0.25">
      <c r="A38" s="35"/>
      <c r="B38" s="37"/>
      <c r="C38" s="37"/>
      <c r="D38" s="37"/>
      <c r="E38" s="39"/>
      <c r="F38" s="2" t="s">
        <v>35</v>
      </c>
      <c r="G38" s="3" t="s">
        <v>37</v>
      </c>
      <c r="H38" s="42"/>
      <c r="I38" s="42"/>
      <c r="J38" s="42"/>
    </row>
    <row r="39" spans="1:10" x14ac:dyDescent="0.25">
      <c r="A39" s="36"/>
      <c r="B39" s="37"/>
      <c r="C39" s="37"/>
      <c r="D39" s="37"/>
      <c r="E39" s="40"/>
      <c r="F39" s="2" t="s">
        <v>32</v>
      </c>
      <c r="G39" s="3" t="s">
        <v>36</v>
      </c>
      <c r="H39" s="43"/>
      <c r="I39" s="43"/>
      <c r="J39" s="43"/>
    </row>
    <row r="40" spans="1:10" x14ac:dyDescent="0.25">
      <c r="A40" s="4">
        <v>26</v>
      </c>
      <c r="B40" s="24" t="s">
        <v>115</v>
      </c>
      <c r="C40" s="3" t="s">
        <v>120</v>
      </c>
      <c r="D40" s="65" t="s">
        <v>119</v>
      </c>
      <c r="E40" s="63" t="s">
        <v>12</v>
      </c>
      <c r="F40" s="65" t="s">
        <v>118</v>
      </c>
      <c r="G40" s="3" t="s">
        <v>12</v>
      </c>
      <c r="H40" s="8">
        <v>6</v>
      </c>
      <c r="I40" s="8"/>
      <c r="J40" s="8"/>
    </row>
    <row r="41" spans="1:10" x14ac:dyDescent="0.25">
      <c r="C41" s="62"/>
    </row>
    <row r="42" spans="1:10" x14ac:dyDescent="0.25">
      <c r="B42" s="6"/>
      <c r="F42" s="15"/>
      <c r="G42" s="31" t="s">
        <v>50</v>
      </c>
      <c r="H42" s="32"/>
      <c r="I42" s="33"/>
      <c r="J42" s="3"/>
    </row>
    <row r="43" spans="1:10" x14ac:dyDescent="0.25">
      <c r="B43" s="6"/>
      <c r="F43" s="15"/>
      <c r="G43" s="31" t="s">
        <v>49</v>
      </c>
      <c r="H43" s="32"/>
      <c r="I43" s="33"/>
      <c r="J43" s="3"/>
    </row>
    <row r="44" spans="1:10" x14ac:dyDescent="0.25">
      <c r="B44" s="6"/>
      <c r="F44" s="15"/>
      <c r="G44" s="31" t="s">
        <v>51</v>
      </c>
      <c r="H44" s="32"/>
      <c r="I44" s="33"/>
      <c r="J44" s="3"/>
    </row>
    <row r="46" spans="1:10" x14ac:dyDescent="0.25">
      <c r="A46" s="44" t="s">
        <v>80</v>
      </c>
      <c r="B46" s="44"/>
      <c r="C46" s="44"/>
      <c r="D46" s="44"/>
      <c r="E46" s="44"/>
      <c r="F46" s="44"/>
    </row>
    <row r="47" spans="1:10" x14ac:dyDescent="0.25">
      <c r="A47" s="44" t="s">
        <v>81</v>
      </c>
      <c r="B47" s="44"/>
      <c r="C47" s="44"/>
      <c r="D47" s="44"/>
      <c r="E47" s="44"/>
      <c r="F47" s="44"/>
    </row>
  </sheetData>
  <mergeCells count="24">
    <mergeCell ref="A46:F46"/>
    <mergeCell ref="A47:F47"/>
    <mergeCell ref="J5:J7"/>
    <mergeCell ref="D6:E6"/>
    <mergeCell ref="F6:G6"/>
    <mergeCell ref="A5:A7"/>
    <mergeCell ref="B5:B7"/>
    <mergeCell ref="C5:C7"/>
    <mergeCell ref="D5:G5"/>
    <mergeCell ref="H5:H7"/>
    <mergeCell ref="I5:I7"/>
    <mergeCell ref="I1:J1"/>
    <mergeCell ref="A3:C3"/>
    <mergeCell ref="G42:I42"/>
    <mergeCell ref="G43:I43"/>
    <mergeCell ref="G44:I44"/>
    <mergeCell ref="A33:A39"/>
    <mergeCell ref="B33:B39"/>
    <mergeCell ref="C33:C39"/>
    <mergeCell ref="D33:D39"/>
    <mergeCell ref="E33:E39"/>
    <mergeCell ref="H33:H39"/>
    <mergeCell ref="I33:I39"/>
    <mergeCell ref="J33:J39"/>
  </mergeCells>
  <pageMargins left="0.7" right="0.7" top="0.75" bottom="0.75" header="0.3" footer="0.3"/>
  <pageSetup paperSize="8" scale="3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L33"/>
  <sheetViews>
    <sheetView topLeftCell="A4" workbookViewId="0">
      <selection activeCell="B37" sqref="B37"/>
    </sheetView>
  </sheetViews>
  <sheetFormatPr defaultRowHeight="15.75" x14ac:dyDescent="0.25"/>
  <cols>
    <col min="1" max="1" width="9.140625" style="1"/>
    <col min="2" max="2" width="96" style="1" customWidth="1"/>
    <col min="3" max="3" width="19.7109375" style="1" customWidth="1"/>
    <col min="4" max="4" width="9.140625" style="1"/>
    <col min="5" max="5" width="26.140625" style="1" customWidth="1"/>
    <col min="6" max="6" width="19.28515625" style="1" customWidth="1"/>
    <col min="7" max="7" width="16.5703125" style="1" customWidth="1"/>
    <col min="11" max="11" width="14.7109375" customWidth="1"/>
  </cols>
  <sheetData>
    <row r="1" spans="1:12" x14ac:dyDescent="0.25">
      <c r="F1" s="29" t="s">
        <v>85</v>
      </c>
      <c r="G1" s="29"/>
    </row>
    <row r="3" spans="1:12" ht="18.75" x14ac:dyDescent="0.3">
      <c r="A3" s="30" t="s">
        <v>64</v>
      </c>
      <c r="B3" s="30"/>
    </row>
    <row r="5" spans="1:12" ht="30" customHeight="1" x14ac:dyDescent="0.25">
      <c r="A5" s="45" t="s">
        <v>8</v>
      </c>
      <c r="B5" s="45" t="s">
        <v>52</v>
      </c>
      <c r="C5" s="48" t="s">
        <v>68</v>
      </c>
      <c r="D5" s="45" t="s">
        <v>53</v>
      </c>
      <c r="E5" s="45" t="s">
        <v>54</v>
      </c>
      <c r="F5" s="45" t="s">
        <v>55</v>
      </c>
      <c r="G5" s="45" t="s">
        <v>74</v>
      </c>
    </row>
    <row r="6" spans="1:12" ht="15.75" customHeight="1" x14ac:dyDescent="0.25">
      <c r="A6" s="45"/>
      <c r="B6" s="45"/>
      <c r="C6" s="49"/>
      <c r="D6" s="45"/>
      <c r="E6" s="45"/>
      <c r="F6" s="45"/>
      <c r="G6" s="45"/>
    </row>
    <row r="7" spans="1:12" ht="15.75" customHeight="1" x14ac:dyDescent="0.25">
      <c r="A7" s="45"/>
      <c r="B7" s="45"/>
      <c r="C7" s="50"/>
      <c r="D7" s="45"/>
      <c r="E7" s="45"/>
      <c r="F7" s="45"/>
      <c r="G7" s="45"/>
    </row>
    <row r="8" spans="1:12" x14ac:dyDescent="0.25">
      <c r="A8" s="51"/>
      <c r="B8" s="51"/>
      <c r="C8" s="51"/>
      <c r="D8" s="51"/>
      <c r="E8" s="51"/>
      <c r="F8" s="51"/>
      <c r="G8" s="52"/>
      <c r="H8" s="11"/>
    </row>
    <row r="9" spans="1:12" x14ac:dyDescent="0.25">
      <c r="A9" s="9">
        <v>1</v>
      </c>
      <c r="B9" s="3" t="s">
        <v>56</v>
      </c>
      <c r="C9" s="3" t="s">
        <v>69</v>
      </c>
      <c r="D9" s="9" t="s">
        <v>59</v>
      </c>
      <c r="E9" s="9">
        <v>10</v>
      </c>
      <c r="F9" s="3"/>
      <c r="G9" s="3"/>
      <c r="L9" s="1"/>
    </row>
    <row r="10" spans="1:12" x14ac:dyDescent="0.25">
      <c r="A10" s="9">
        <f>+A9+1</f>
        <v>2</v>
      </c>
      <c r="B10" s="3" t="s">
        <v>93</v>
      </c>
      <c r="C10" s="3" t="s">
        <v>69</v>
      </c>
      <c r="D10" s="9" t="s">
        <v>82</v>
      </c>
      <c r="E10" s="9">
        <v>30</v>
      </c>
      <c r="F10" s="3"/>
      <c r="G10" s="3"/>
    </row>
    <row r="11" spans="1:12" x14ac:dyDescent="0.25">
      <c r="A11" s="9">
        <f t="shared" ref="A11:A27" si="0">+A10+1</f>
        <v>3</v>
      </c>
      <c r="B11" s="3" t="s">
        <v>94</v>
      </c>
      <c r="C11" s="3" t="s">
        <v>69</v>
      </c>
      <c r="D11" s="9" t="s">
        <v>59</v>
      </c>
      <c r="E11" s="9">
        <v>10</v>
      </c>
      <c r="F11" s="3"/>
      <c r="G11" s="3"/>
      <c r="K11" s="1"/>
    </row>
    <row r="12" spans="1:12" x14ac:dyDescent="0.25">
      <c r="A12" s="9">
        <f t="shared" si="0"/>
        <v>4</v>
      </c>
      <c r="B12" s="3" t="s">
        <v>57</v>
      </c>
      <c r="C12" s="3" t="s">
        <v>69</v>
      </c>
      <c r="D12" s="9" t="s">
        <v>59</v>
      </c>
      <c r="E12" s="9">
        <v>1</v>
      </c>
      <c r="F12" s="3"/>
      <c r="G12" s="3"/>
      <c r="K12" s="1"/>
    </row>
    <row r="13" spans="1:12" x14ac:dyDescent="0.25">
      <c r="A13" s="9">
        <f t="shared" si="0"/>
        <v>5</v>
      </c>
      <c r="B13" s="3" t="s">
        <v>58</v>
      </c>
      <c r="C13" s="3" t="s">
        <v>69</v>
      </c>
      <c r="D13" s="9" t="s">
        <v>59</v>
      </c>
      <c r="E13" s="9">
        <v>6</v>
      </c>
      <c r="F13" s="3"/>
      <c r="G13" s="3"/>
      <c r="K13" s="1"/>
    </row>
    <row r="14" spans="1:12" x14ac:dyDescent="0.25">
      <c r="A14" s="9">
        <f t="shared" si="0"/>
        <v>6</v>
      </c>
      <c r="B14" s="3" t="s">
        <v>95</v>
      </c>
      <c r="C14" s="3" t="s">
        <v>69</v>
      </c>
      <c r="D14" s="9" t="s">
        <v>59</v>
      </c>
      <c r="E14" s="9">
        <v>1</v>
      </c>
      <c r="F14" s="3"/>
      <c r="G14" s="3"/>
      <c r="K14" s="1"/>
    </row>
    <row r="15" spans="1:12" x14ac:dyDescent="0.25">
      <c r="A15" s="9">
        <f t="shared" si="0"/>
        <v>7</v>
      </c>
      <c r="B15" s="3" t="s">
        <v>67</v>
      </c>
      <c r="C15" s="3" t="s">
        <v>69</v>
      </c>
      <c r="D15" s="9" t="s">
        <v>59</v>
      </c>
      <c r="E15" s="9">
        <v>1</v>
      </c>
      <c r="F15" s="3"/>
      <c r="G15" s="3"/>
      <c r="K15" s="1"/>
    </row>
    <row r="16" spans="1:12" x14ac:dyDescent="0.25">
      <c r="A16" s="9">
        <f t="shared" si="0"/>
        <v>8</v>
      </c>
      <c r="B16" s="3" t="s">
        <v>96</v>
      </c>
      <c r="C16" s="3" t="s">
        <v>69</v>
      </c>
      <c r="D16" s="9" t="s">
        <v>59</v>
      </c>
      <c r="E16" s="9">
        <v>1</v>
      </c>
      <c r="F16" s="3"/>
      <c r="G16" s="3"/>
      <c r="K16" s="1"/>
    </row>
    <row r="17" spans="1:11" x14ac:dyDescent="0.25">
      <c r="A17" s="9">
        <f t="shared" si="0"/>
        <v>9</v>
      </c>
      <c r="B17" s="3" t="s">
        <v>97</v>
      </c>
      <c r="C17" s="3" t="s">
        <v>69</v>
      </c>
      <c r="D17" s="9" t="s">
        <v>59</v>
      </c>
      <c r="E17" s="9">
        <v>1</v>
      </c>
      <c r="F17" s="3"/>
      <c r="G17" s="3"/>
      <c r="K17" s="1"/>
    </row>
    <row r="18" spans="1:11" x14ac:dyDescent="0.25">
      <c r="A18" s="9">
        <f t="shared" si="0"/>
        <v>10</v>
      </c>
      <c r="B18" s="3" t="s">
        <v>98</v>
      </c>
      <c r="C18" s="3" t="s">
        <v>69</v>
      </c>
      <c r="D18" s="9" t="s">
        <v>59</v>
      </c>
      <c r="E18" s="9">
        <v>5</v>
      </c>
      <c r="F18" s="3"/>
      <c r="G18" s="3"/>
      <c r="K18" s="1"/>
    </row>
    <row r="19" spans="1:11" x14ac:dyDescent="0.25">
      <c r="A19" s="9">
        <f t="shared" si="0"/>
        <v>11</v>
      </c>
      <c r="B19" s="3" t="s">
        <v>99</v>
      </c>
      <c r="C19" s="3" t="s">
        <v>69</v>
      </c>
      <c r="D19" s="9" t="s">
        <v>59</v>
      </c>
      <c r="E19" s="9">
        <v>2</v>
      </c>
      <c r="F19" s="3"/>
      <c r="G19" s="3"/>
      <c r="K19" s="1"/>
    </row>
    <row r="20" spans="1:11" x14ac:dyDescent="0.25">
      <c r="A20" s="9">
        <f t="shared" si="0"/>
        <v>12</v>
      </c>
      <c r="B20" s="27" t="s">
        <v>103</v>
      </c>
      <c r="C20" s="3" t="s">
        <v>69</v>
      </c>
      <c r="D20" s="9" t="s">
        <v>59</v>
      </c>
      <c r="E20" s="9">
        <v>1</v>
      </c>
      <c r="F20" s="3"/>
      <c r="G20" s="3"/>
      <c r="K20" s="1"/>
    </row>
    <row r="21" spans="1:11" x14ac:dyDescent="0.25">
      <c r="A21" s="9">
        <f t="shared" si="0"/>
        <v>13</v>
      </c>
      <c r="B21" s="27" t="s">
        <v>104</v>
      </c>
      <c r="C21" s="3" t="s">
        <v>69</v>
      </c>
      <c r="D21" s="9" t="s">
        <v>59</v>
      </c>
      <c r="E21" s="9">
        <v>1</v>
      </c>
      <c r="F21" s="3"/>
      <c r="G21" s="3"/>
      <c r="K21" s="1"/>
    </row>
    <row r="22" spans="1:11" x14ac:dyDescent="0.25">
      <c r="A22" s="9">
        <f t="shared" si="0"/>
        <v>14</v>
      </c>
      <c r="B22" s="28" t="s">
        <v>100</v>
      </c>
      <c r="C22" s="3" t="s">
        <v>69</v>
      </c>
      <c r="D22" s="9" t="s">
        <v>59</v>
      </c>
      <c r="E22" s="9">
        <v>1</v>
      </c>
      <c r="F22" s="3"/>
      <c r="G22" s="3"/>
      <c r="K22" s="1"/>
    </row>
    <row r="23" spans="1:11" x14ac:dyDescent="0.25">
      <c r="A23" s="9">
        <f t="shared" si="0"/>
        <v>15</v>
      </c>
      <c r="B23" s="28" t="s">
        <v>101</v>
      </c>
      <c r="C23" s="3" t="s">
        <v>69</v>
      </c>
      <c r="D23" s="9" t="s">
        <v>59</v>
      </c>
      <c r="E23" s="9">
        <v>1</v>
      </c>
      <c r="F23" s="3"/>
      <c r="G23" s="3"/>
      <c r="K23" s="1"/>
    </row>
    <row r="24" spans="1:11" x14ac:dyDescent="0.25">
      <c r="A24" s="9">
        <f t="shared" si="0"/>
        <v>16</v>
      </c>
      <c r="B24" s="3" t="s">
        <v>109</v>
      </c>
      <c r="C24" s="3" t="s">
        <v>69</v>
      </c>
      <c r="D24" s="9" t="s">
        <v>59</v>
      </c>
      <c r="E24" s="9">
        <v>1</v>
      </c>
      <c r="F24" s="3"/>
      <c r="G24" s="3"/>
      <c r="K24" s="1"/>
    </row>
    <row r="25" spans="1:11" x14ac:dyDescent="0.25">
      <c r="A25" s="9">
        <f t="shared" si="0"/>
        <v>17</v>
      </c>
      <c r="B25" s="3" t="s">
        <v>110</v>
      </c>
      <c r="C25" s="3" t="s">
        <v>69</v>
      </c>
      <c r="D25" s="9" t="s">
        <v>59</v>
      </c>
      <c r="E25" s="9">
        <v>1</v>
      </c>
      <c r="F25" s="3"/>
      <c r="G25" s="3"/>
      <c r="K25" s="1"/>
    </row>
    <row r="26" spans="1:11" x14ac:dyDescent="0.25">
      <c r="A26" s="9">
        <f t="shared" si="0"/>
        <v>18</v>
      </c>
      <c r="B26" s="3" t="s">
        <v>108</v>
      </c>
      <c r="C26" s="3" t="s">
        <v>69</v>
      </c>
      <c r="D26" s="9" t="s">
        <v>59</v>
      </c>
      <c r="E26" s="9">
        <v>1</v>
      </c>
      <c r="F26" s="3"/>
      <c r="G26" s="3"/>
      <c r="K26" s="1"/>
    </row>
    <row r="27" spans="1:11" x14ac:dyDescent="0.25">
      <c r="A27" s="9">
        <f t="shared" si="0"/>
        <v>19</v>
      </c>
      <c r="B27" s="3" t="s">
        <v>62</v>
      </c>
      <c r="C27" s="3" t="s">
        <v>69</v>
      </c>
      <c r="D27" s="9" t="s">
        <v>59</v>
      </c>
      <c r="E27" s="9">
        <v>2</v>
      </c>
      <c r="F27" s="3"/>
      <c r="G27" s="3"/>
      <c r="K27" s="1"/>
    </row>
    <row r="28" spans="1:11" x14ac:dyDescent="0.25">
      <c r="A28" s="13"/>
      <c r="B28" s="12"/>
      <c r="C28" s="12"/>
      <c r="D28" s="14"/>
      <c r="E28" s="31" t="s">
        <v>76</v>
      </c>
      <c r="F28" s="33"/>
      <c r="G28" s="3"/>
    </row>
    <row r="29" spans="1:11" x14ac:dyDescent="0.25">
      <c r="A29" s="16"/>
      <c r="D29" s="15"/>
      <c r="E29" s="31" t="s">
        <v>49</v>
      </c>
      <c r="F29" s="33"/>
      <c r="G29" s="3"/>
    </row>
    <row r="30" spans="1:11" x14ac:dyDescent="0.25">
      <c r="A30" s="16"/>
      <c r="D30" s="15"/>
      <c r="E30" s="31" t="s">
        <v>77</v>
      </c>
      <c r="F30" s="33"/>
      <c r="G30" s="3"/>
    </row>
    <row r="31" spans="1:11" x14ac:dyDescent="0.25">
      <c r="G31" s="5"/>
    </row>
    <row r="32" spans="1:11" ht="30" customHeight="1" x14ac:dyDescent="0.25">
      <c r="A32" s="47" t="s">
        <v>75</v>
      </c>
      <c r="B32" s="47"/>
      <c r="C32" s="47"/>
      <c r="D32" s="47"/>
      <c r="E32" s="47"/>
      <c r="F32" s="47"/>
      <c r="G32" s="47"/>
    </row>
    <row r="33" spans="1:7" ht="30.75" customHeight="1" x14ac:dyDescent="0.25">
      <c r="A33" s="47" t="s">
        <v>105</v>
      </c>
      <c r="B33" s="47"/>
      <c r="C33" s="47"/>
      <c r="D33" s="47"/>
      <c r="E33" s="47"/>
      <c r="F33" s="47"/>
      <c r="G33" s="47"/>
    </row>
  </sheetData>
  <mergeCells count="15">
    <mergeCell ref="A32:G32"/>
    <mergeCell ref="A33:G33"/>
    <mergeCell ref="A3:B3"/>
    <mergeCell ref="F1:G1"/>
    <mergeCell ref="C5:C7"/>
    <mergeCell ref="A8:G8"/>
    <mergeCell ref="E28:F28"/>
    <mergeCell ref="E29:F29"/>
    <mergeCell ref="E30:F30"/>
    <mergeCell ref="A5:A7"/>
    <mergeCell ref="B5:B7"/>
    <mergeCell ref="D5:D7"/>
    <mergeCell ref="E5:E7"/>
    <mergeCell ref="F5:F7"/>
    <mergeCell ref="G5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F20"/>
  <sheetViews>
    <sheetView tabSelected="1" zoomScaleNormal="100" workbookViewId="0">
      <selection activeCell="B29" sqref="B29"/>
    </sheetView>
  </sheetViews>
  <sheetFormatPr defaultRowHeight="15" x14ac:dyDescent="0.25"/>
  <cols>
    <col min="1" max="1" width="9.140625" style="10"/>
    <col min="2" max="2" width="113.140625" style="10" customWidth="1"/>
    <col min="3" max="3" width="17.42578125" style="10" customWidth="1"/>
    <col min="4" max="4" width="26.140625" style="10" customWidth="1"/>
    <col min="5" max="5" width="21.140625" style="10" customWidth="1"/>
    <col min="6" max="6" width="18.140625" style="10" customWidth="1"/>
    <col min="7" max="16384" width="9.140625" style="10"/>
  </cols>
  <sheetData>
    <row r="1" spans="1:6" ht="15.75" x14ac:dyDescent="0.25">
      <c r="E1" s="29" t="s">
        <v>84</v>
      </c>
      <c r="F1" s="29"/>
    </row>
    <row r="2" spans="1:6" ht="15.75" x14ac:dyDescent="0.25">
      <c r="E2" s="20"/>
      <c r="F2" s="20"/>
    </row>
    <row r="3" spans="1:6" ht="18.75" x14ac:dyDescent="0.3">
      <c r="A3" s="30" t="s">
        <v>72</v>
      </c>
      <c r="B3" s="30"/>
    </row>
    <row r="5" spans="1:6" ht="30" customHeight="1" x14ac:dyDescent="0.25">
      <c r="A5" s="45" t="s">
        <v>8</v>
      </c>
      <c r="B5" s="45" t="s">
        <v>60</v>
      </c>
      <c r="C5" s="45" t="s">
        <v>53</v>
      </c>
      <c r="D5" s="45" t="s">
        <v>54</v>
      </c>
      <c r="E5" s="45" t="s">
        <v>55</v>
      </c>
      <c r="F5" s="45" t="s">
        <v>48</v>
      </c>
    </row>
    <row r="6" spans="1:6" x14ac:dyDescent="0.25">
      <c r="A6" s="45"/>
      <c r="B6" s="45"/>
      <c r="C6" s="45"/>
      <c r="D6" s="45"/>
      <c r="E6" s="45"/>
      <c r="F6" s="45"/>
    </row>
    <row r="7" spans="1:6" x14ac:dyDescent="0.25">
      <c r="A7" s="45"/>
      <c r="B7" s="45"/>
      <c r="C7" s="45"/>
      <c r="D7" s="45"/>
      <c r="E7" s="45"/>
      <c r="F7" s="45"/>
    </row>
    <row r="9" spans="1:6" x14ac:dyDescent="0.25">
      <c r="A9" s="22">
        <v>1</v>
      </c>
      <c r="B9" s="26" t="s">
        <v>106</v>
      </c>
      <c r="C9" s="22" t="s">
        <v>61</v>
      </c>
      <c r="D9" s="22">
        <v>10</v>
      </c>
      <c r="E9" s="23"/>
      <c r="F9" s="23"/>
    </row>
    <row r="10" spans="1:6" x14ac:dyDescent="0.25">
      <c r="A10" s="22">
        <v>2</v>
      </c>
      <c r="B10" s="23" t="s">
        <v>66</v>
      </c>
      <c r="C10" s="22" t="s">
        <v>61</v>
      </c>
      <c r="D10" s="22">
        <v>80</v>
      </c>
      <c r="E10" s="23"/>
      <c r="F10" s="23"/>
    </row>
    <row r="11" spans="1:6" x14ac:dyDescent="0.25">
      <c r="A11" s="22">
        <v>3</v>
      </c>
      <c r="B11" s="66" t="s">
        <v>121</v>
      </c>
      <c r="C11" s="22" t="s">
        <v>61</v>
      </c>
      <c r="D11" s="22">
        <v>10</v>
      </c>
      <c r="E11" s="23"/>
      <c r="F11" s="23"/>
    </row>
    <row r="12" spans="1:6" x14ac:dyDescent="0.25">
      <c r="A12" s="22">
        <v>4</v>
      </c>
      <c r="B12" s="26" t="s">
        <v>107</v>
      </c>
      <c r="C12" s="22" t="s">
        <v>61</v>
      </c>
      <c r="D12" s="22">
        <v>10</v>
      </c>
      <c r="E12" s="23"/>
      <c r="F12" s="23"/>
    </row>
    <row r="13" spans="1:6" x14ac:dyDescent="0.25">
      <c r="A13" s="22">
        <v>5</v>
      </c>
      <c r="B13" s="23" t="s">
        <v>65</v>
      </c>
      <c r="C13" s="22" t="s">
        <v>61</v>
      </c>
      <c r="D13" s="22">
        <v>220</v>
      </c>
      <c r="E13" s="23"/>
      <c r="F13" s="23"/>
    </row>
    <row r="14" spans="1:6" x14ac:dyDescent="0.25">
      <c r="A14" s="22">
        <v>6</v>
      </c>
      <c r="B14" s="66" t="s">
        <v>122</v>
      </c>
      <c r="C14" s="22" t="s">
        <v>61</v>
      </c>
      <c r="D14" s="60">
        <v>10</v>
      </c>
      <c r="E14" s="61"/>
      <c r="F14" s="23"/>
    </row>
    <row r="15" spans="1:6" ht="15.75" x14ac:dyDescent="0.25">
      <c r="A15" s="18"/>
      <c r="B15" s="18"/>
      <c r="C15" s="54" t="s">
        <v>70</v>
      </c>
      <c r="D15" s="55"/>
      <c r="E15" s="56"/>
      <c r="F15" s="18"/>
    </row>
    <row r="16" spans="1:6" ht="15.75" x14ac:dyDescent="0.25">
      <c r="A16" s="18"/>
      <c r="B16" s="18"/>
      <c r="C16" s="31" t="s">
        <v>49</v>
      </c>
      <c r="D16" s="32"/>
      <c r="E16" s="33"/>
      <c r="F16" s="18"/>
    </row>
    <row r="17" spans="1:6" ht="15.75" x14ac:dyDescent="0.25">
      <c r="A17" s="18"/>
      <c r="B17" s="18"/>
      <c r="C17" s="57" t="s">
        <v>71</v>
      </c>
      <c r="D17" s="58"/>
      <c r="E17" s="59"/>
      <c r="F17" s="18"/>
    </row>
    <row r="18" spans="1:6" ht="15.75" x14ac:dyDescent="0.25">
      <c r="A18" s="17"/>
      <c r="B18" s="17"/>
      <c r="C18" s="17"/>
      <c r="D18" s="17"/>
      <c r="E18" s="17"/>
      <c r="F18" s="19"/>
    </row>
    <row r="19" spans="1:6" ht="15.75" x14ac:dyDescent="0.25">
      <c r="A19" s="53" t="s">
        <v>78</v>
      </c>
      <c r="B19" s="53"/>
      <c r="C19" s="53"/>
      <c r="D19" s="53"/>
      <c r="E19" s="53"/>
      <c r="F19" s="19"/>
    </row>
    <row r="20" spans="1:6" ht="15.75" x14ac:dyDescent="0.25">
      <c r="A20" s="53" t="s">
        <v>79</v>
      </c>
      <c r="B20" s="53"/>
      <c r="C20" s="53"/>
      <c r="D20" s="53"/>
      <c r="E20" s="53"/>
      <c r="F20" s="19"/>
    </row>
  </sheetData>
  <mergeCells count="13">
    <mergeCell ref="A19:E19"/>
    <mergeCell ref="A20:E20"/>
    <mergeCell ref="E1:F1"/>
    <mergeCell ref="A3:B3"/>
    <mergeCell ref="C15:E15"/>
    <mergeCell ref="C16:E16"/>
    <mergeCell ref="C17:E17"/>
    <mergeCell ref="A5:A7"/>
    <mergeCell ref="B5:B7"/>
    <mergeCell ref="C5:C7"/>
    <mergeCell ref="D5:D7"/>
    <mergeCell ref="E5:E7"/>
    <mergeCell ref="F5:F7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Priedas 1.1</vt:lpstr>
      <vt:lpstr>Priedas 1.2 </vt:lpstr>
      <vt:lpstr>Priedas 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Vidas Straksys</dc:creator>
  <cp:lastModifiedBy>Vidas Strakšys</cp:lastModifiedBy>
  <cp:lastPrinted>2018-06-05T11:37:34Z</cp:lastPrinted>
  <dcterms:created xsi:type="dcterms:W3CDTF">2016-05-04T07:02:07Z</dcterms:created>
  <dcterms:modified xsi:type="dcterms:W3CDTF">2025-03-03T10:45:52Z</dcterms:modified>
</cp:coreProperties>
</file>