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0.9\NVI\liubar\Desktop\2025-02-27 Vėdinimo sistemos priežiūra ir remontas\PD\"/>
    </mc:Choice>
  </mc:AlternateContent>
  <xr:revisionPtr revIDLastSave="0" documentId="13_ncr:1_{29A84A72-CACB-4B77-B18C-9A14B8A5BCA2}" xr6:coauthVersionLast="47" xr6:coauthVersionMax="47" xr10:uidLastSave="{00000000-0000-0000-0000-000000000000}"/>
  <bookViews>
    <workbookView xWindow="-108" yWindow="-108" windowWidth="30936" windowHeight="16776" activeTab="1" xr2:uid="{00000000-000D-0000-FFFF-FFFF00000000}"/>
  </bookViews>
  <sheets>
    <sheet name="2025" sheetId="8" r:id="rId1"/>
    <sheet name="Sheet1" sheetId="9" r:id="rId2"/>
  </sheets>
  <definedNames>
    <definedName name="_xlnm._FilterDatabase" localSheetId="0" hidden="1">'2025'!$A$3:$H$106</definedName>
    <definedName name="_xlnm.Print_Titles" localSheetId="0">'2025'!$3:$3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8" i="8" l="1"/>
  <c r="F67" i="8"/>
  <c r="F66" i="8"/>
  <c r="F62" i="8"/>
  <c r="F61" i="8"/>
  <c r="F59" i="8"/>
  <c r="F58" i="8"/>
  <c r="F57" i="8"/>
  <c r="F56" i="8"/>
  <c r="F55" i="8"/>
  <c r="F54" i="8"/>
  <c r="F52" i="8"/>
  <c r="F51" i="8"/>
  <c r="F50" i="8"/>
  <c r="F49" i="8"/>
  <c r="F48" i="8"/>
  <c r="F47" i="8"/>
  <c r="F45" i="8"/>
  <c r="F44" i="8"/>
  <c r="F42" i="8"/>
  <c r="F41" i="8"/>
  <c r="F40" i="8"/>
  <c r="F38" i="8"/>
  <c r="F37" i="8"/>
  <c r="F36" i="8"/>
  <c r="F34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</calcChain>
</file>

<file path=xl/sharedStrings.xml><?xml version="1.0" encoding="utf-8"?>
<sst xmlns="http://schemas.openxmlformats.org/spreadsheetml/2006/main" count="274" uniqueCount="143">
  <si>
    <t>Eil. Nr.</t>
  </si>
  <si>
    <t>vnt.</t>
  </si>
  <si>
    <t>Pirkimo objekto aprašymas</t>
  </si>
  <si>
    <t>Mat. vnt.</t>
  </si>
  <si>
    <t>DOSPEL Professional DEIMOS 1/N-5a/1-1/P</t>
  </si>
  <si>
    <t>Komfovent OTK-200 PIE 22 5-C2</t>
  </si>
  <si>
    <t>Komfovent FKAK-315</t>
  </si>
  <si>
    <t>SALDA RIS 700 PE 3.0</t>
  </si>
  <si>
    <t>Komfovent kompakt</t>
  </si>
  <si>
    <t>LENNOX BAH 020 SNM 263295</t>
  </si>
  <si>
    <t xml:space="preserve">SALDA OTA 160-200 </t>
  </si>
  <si>
    <t>Komfovent klasik</t>
  </si>
  <si>
    <t>Seną sistemą be pavadinimo</t>
  </si>
  <si>
    <t>VTS-VENTUS</t>
  </si>
  <si>
    <t>Vielinis filtras 226x197 mm</t>
  </si>
  <si>
    <t>Vielinis filtras 205x230 mm</t>
  </si>
  <si>
    <t>LESSTRO R1500HE-DE CH35E-08D01</t>
  </si>
  <si>
    <t>Ortakiuose</t>
  </si>
  <si>
    <t>Filtrai sumontuoti lubuose</t>
  </si>
  <si>
    <t>FlaktWoods  AHU-1 Recooleris 7'344 180Pa</t>
  </si>
  <si>
    <t>Priešfiltris: G4 Coase 70% 392x792 (h) rėmelio plotis/gylis 48mm (4vnt.tiekimo+ 4 vnt.šalinimo)</t>
  </si>
  <si>
    <t>Kišeninis filtras, 250x226x170/6 mm G4 klasės arba lygiavertis</t>
  </si>
  <si>
    <t>SALDA TORNADO   RIS 400 HE</t>
  </si>
  <si>
    <t>Electrolux EPVS-1300</t>
  </si>
  <si>
    <t>Kišeninis filtras, 428x226x170/6 mm  M5 klasės arba lygiavertis</t>
  </si>
  <si>
    <t>Vielinis filtras 101x19 mm</t>
  </si>
  <si>
    <t xml:space="preserve">Vielinis filtras 265x240 mm  G4  </t>
  </si>
  <si>
    <t>Priešfiltris  490x490 - M5 klasės arba lygiavertis.</t>
  </si>
  <si>
    <t>Komfovent Verso</t>
  </si>
  <si>
    <t>Filtrų kiekis 1 keitimui</t>
  </si>
  <si>
    <t>Filtrų kiekis 12 mėn.</t>
  </si>
  <si>
    <t>Filtrų keitimo dažnis per 12 mėn.</t>
  </si>
  <si>
    <t xml:space="preserve">Pastabos </t>
  </si>
  <si>
    <t xml:space="preserve">Kišeninis filtras, VS B.FLT F7 428x428x300 mm klasės. Supplier code: 664341-2-0304-1003  </t>
  </si>
  <si>
    <t xml:space="preserve">Kišeninis filtras, 490x490 - F7 klasės </t>
  </si>
  <si>
    <t xml:space="preserve">HEPA filtras, 575x575x78 mm; klasė – H14 </t>
  </si>
  <si>
    <t>Priešfiltris kanalinis 310x290 - G4 klasės</t>
  </si>
  <si>
    <t xml:space="preserve">Kišeninis filtras, 550x420x46 - F7 klasės </t>
  </si>
  <si>
    <t xml:space="preserve">Kišeninis filtras, 550x420x46 - M5 klasės </t>
  </si>
  <si>
    <t xml:space="preserve">Kasetinis filtras, 757x410x48 mm F5 klasės </t>
  </si>
  <si>
    <t xml:space="preserve">Kasetinis filtras, 757x410x48 mm F7 klasės </t>
  </si>
  <si>
    <t xml:space="preserve">Kišeninis filtras, 305x235x170/6 mm  M5 klasės </t>
  </si>
  <si>
    <t xml:space="preserve">MPL filtras K 46 mm, 858x287x43, F5 klasės </t>
  </si>
  <si>
    <t xml:space="preserve">Kišeninis filtras PVl 25 mm, 490x490x360, su 6 kišenėmis, F-7 klasės </t>
  </si>
  <si>
    <t xml:space="preserve">HEPA filtras, 610 x 610 x 78 mm; klasė – H13 </t>
  </si>
  <si>
    <t xml:space="preserve">Kišeninis filtras PVL 25 mm, 287x287x300, su 3 kišenėmis, M5 klasės </t>
  </si>
  <si>
    <t xml:space="preserve">HEPA filtras, 457 x 457 x 78 mm; klasė – H14 </t>
  </si>
  <si>
    <t xml:space="preserve">Kišeninis filtras PVL 25 mm, 592x490x635mm, su 12 kišenių, F7 klasės </t>
  </si>
  <si>
    <t xml:space="preserve">Kišeninis filtras PVL 25 mm, 592x490x500mm, su 12 kišenių, F7 klasės </t>
  </si>
  <si>
    <t xml:space="preserve">Kišeninis filtras PVL 25 mm, 592x490x500mm, su 12 kišenių, F5 klasės </t>
  </si>
  <si>
    <t xml:space="preserve">Kišeninis filtras, PVL 25 mm, 592x592x300mm, su 6 kišenėmis, F7 klasės </t>
  </si>
  <si>
    <t xml:space="preserve">Kišeninis filtras, PVL 25 mm, 592x 592x300mm, su 6 kišenėmis, M5 klasės </t>
  </si>
  <si>
    <t xml:space="preserve">Kišeninis filtras, PVL 25 mm, 592x490x635mm, su 6 kišenėmis, F7 klasės </t>
  </si>
  <si>
    <t xml:space="preserve">Kišeninis filtras, PVL 25 mm, 490x490x635mm, su 6 kišenėmis, F7 klasės </t>
  </si>
  <si>
    <t xml:space="preserve">Kišeninis filtras, PVL 25 mm, 592x592x635mm, su 6 kišenėmis, M5 klasės </t>
  </si>
  <si>
    <t xml:space="preserve">Kišeninis filtras, PVL 25 mm, 592x592x635mm, su 6 kišenėmis, F7 klasės </t>
  </si>
  <si>
    <t xml:space="preserve">Kišeninis filtras, PVL 25 mm, 490x592x635mm, su 6 kišenėmis, M5 </t>
  </si>
  <si>
    <t xml:space="preserve">Kišeninis filtras PVL 25 mm, 592x592x635mm, su 6 kišenėmis, F7 klasės </t>
  </si>
  <si>
    <t xml:space="preserve">Kasetinis W filtras M, 490x490x48, M5 klasės </t>
  </si>
  <si>
    <t xml:space="preserve">Kasetinis W filtras M, 620x490x48, M5 klasės </t>
  </si>
  <si>
    <t xml:space="preserve">Kišeniniai filtrai, PVL 25 mm, 590x290x360mm, su 6 kišenėmis, F9 klasės </t>
  </si>
  <si>
    <t xml:space="preserve">Kišeniniai filtrai PVL 25 mm, 590x287x635mm, su 6 kišenėmis, F7 klasės </t>
  </si>
  <si>
    <t xml:space="preserve">Kišeninis filtras, PVL 25 mm, 592x592x360mm, su 7 kišenėmis, F9 klasės </t>
  </si>
  <si>
    <t xml:space="preserve">Ventiliacijos kamerų kasetinis  filtras M5, 500x500x50mm, F5 klasės </t>
  </si>
  <si>
    <t xml:space="preserve">Kišeninis filtras, 592x490x600mm, F7 klasės </t>
  </si>
  <si>
    <t xml:space="preserve">Kišeninis filtras, 592x592X600mm, F7 klasės </t>
  </si>
  <si>
    <t xml:space="preserve">Kišeninis filtras,  592x490x500mm, M5 klasės </t>
  </si>
  <si>
    <t xml:space="preserve">Kišeninis filtras, 592x592x500mm,  M5 klasės </t>
  </si>
  <si>
    <t>Ortakiuose esantis kišeninis filtras M 25 mm, 590x340x360mm, su 6 kišenėmis F7 klasės</t>
  </si>
  <si>
    <t xml:space="preserve">Ortakiuose esantis kišeninis filtras M 25 mm, 592x340x550mm, su 8 kišenėmis F7 klasės </t>
  </si>
  <si>
    <t xml:space="preserve">Ortakiuose esantis kišeninis filtrais M 25 mm, 390x190x360mm, su 4 kišenėmis F7 klasės </t>
  </si>
  <si>
    <t xml:space="preserve">Ortakiuose esantis kišeninis filtras M 25 mm, 290x140x360mm, su 3 kišenėmis F7 klasės </t>
  </si>
  <si>
    <t>Kišeninis filtras M 25 mm, 792x392x600mm, su 8 kišenėmis, F7 klasės</t>
  </si>
  <si>
    <t xml:space="preserve">Kišeninis filtras M 25 mm, 792x392x300mm, su 8 kišenėmis, F5 klasės </t>
  </si>
  <si>
    <t xml:space="preserve">Kišeninis filtras PVL 25 mm, 592x490x500mm, su 6 kišenėmis, M5 klasės </t>
  </si>
  <si>
    <t xml:space="preserve">Kišeninis filtras PVL 25 mm, 592x592x500mm, su 6 kišenėmis, M5 klasės </t>
  </si>
  <si>
    <t xml:space="preserve">Kišeninis filtras PVL  25 mm, 592x490x600mm, su 3 kišenėmis, F7 klasės </t>
  </si>
  <si>
    <t xml:space="preserve">Kišeninis filtras PVL  25 mm, 592x287x300mm, su 6 kišenėmis, F5 klasės </t>
  </si>
  <si>
    <t xml:space="preserve">Kišeninis filtras PVL  25 mm, 592x592x300mm, su 6 kišenėmis, F5 klasės </t>
  </si>
  <si>
    <t xml:space="preserve">Kišeninis filtras PVL 25 mm, 592x592x600mm, su 3 kišenėmis, F7 klasės </t>
  </si>
  <si>
    <t xml:space="preserve">Kišeninis filtras PVL  25 mm, 287x592x300mm, su 3 kišenėmis, F5 klasės </t>
  </si>
  <si>
    <t>Kišeninis filtras PVL 25 mm,  287x287x300mm, su 3 kišenėmis, F5 klasės</t>
  </si>
  <si>
    <t xml:space="preserve">Kišeninis filtras PVL  25 mm, 490x490x500mm, su 6 kišenėmis, F7 klasės </t>
  </si>
  <si>
    <t>Kišeninis filtras PVL 25 mm, 490x592x500mm, su 6 kišenėmis, F7 klasės</t>
  </si>
  <si>
    <t xml:space="preserve">Kišeninis filtras PVL 25 mm, 490x592x300mm, su 5 kišenėmis, M5 klasės </t>
  </si>
  <si>
    <t>Kišeninis filtras PVL 25 mm, 490x490x300mm, su 5 kišenėmis, M5 klasės</t>
  </si>
  <si>
    <t xml:space="preserve">Kišeninis filtras PVL 25mm, 592x592x600 mm, su 6 kišenėmis, F7 klasės </t>
  </si>
  <si>
    <t xml:space="preserve">Kišeninis filtras PVL 25mm, 592x287x600 mm, su 6 kišenėmis, F7 klasės </t>
  </si>
  <si>
    <t xml:space="preserve">Kišeninis filtras PVL 25mm, 287x592x600 mm, su 6 kišenėmis, F7 klasės </t>
  </si>
  <si>
    <t xml:space="preserve">Kišeninis filtras PVL 25mm, 287x287x600 mm, su 6 kišenėmis, F7 klasės </t>
  </si>
  <si>
    <t>Iš viso:</t>
  </si>
  <si>
    <t xml:space="preserve">SALDA EKA 200-6-2f   </t>
  </si>
  <si>
    <t>Hepa 610 x 610 x 78</t>
  </si>
  <si>
    <t>LESSTRO R1500HE-DE CH35E-08D02</t>
  </si>
  <si>
    <t>VTS Clima VVS021-R</t>
  </si>
  <si>
    <t>Komfovent klasik VK-002</t>
  </si>
  <si>
    <t>Komfovent klasik   VK-002</t>
  </si>
  <si>
    <t>Komfovent klasik K-003</t>
  </si>
  <si>
    <t>Komfovent klasik VK-003</t>
  </si>
  <si>
    <t>Komfovent klasik VK-004</t>
  </si>
  <si>
    <t>Komfovent kompakt VK-001</t>
  </si>
  <si>
    <t>Komfovent kompakt VK-005</t>
  </si>
  <si>
    <t>Komfovent kompakt  VK-005</t>
  </si>
  <si>
    <t>Komfovent kompakt VK-007</t>
  </si>
  <si>
    <t>Komfovent klasik VK-006</t>
  </si>
  <si>
    <t>VTS VVS 020s-L-EFPVH</t>
  </si>
  <si>
    <t xml:space="preserve">Filtro klasė: F7 Epm1 60%, stiklo pluoštas. Filtro rėmas: plastikas. 392x792 (h) kišenių ilgis min. 600mm, kišenių skaičius min. 5vnt. (4 vnt. tiekimo+4 vnt. šalinimo)                                          </t>
  </si>
  <si>
    <t>SALDA EKA 200-6-2f   1 varik. AKUKM-50 2 varik. OTA 200/6000</t>
  </si>
  <si>
    <r>
      <t xml:space="preserve">III.  Infekcijų kontrolės skyrius. Sterilizacinė  </t>
    </r>
    <r>
      <rPr>
        <sz val="11"/>
        <rFont val="Times New Roman"/>
        <family val="1"/>
      </rPr>
      <t>/pastato inv. Nr. 1000022/</t>
    </r>
  </si>
  <si>
    <t>Hepafiltrų - 244 vnt.</t>
  </si>
  <si>
    <t>Kišeninių ir kt. filtrų - 330 vnt.</t>
  </si>
  <si>
    <t>Kišeninis filtras PVL 25 mm, 286x556x46, su 3 kišenėmis, M5 klasės arba lygiavertis</t>
  </si>
  <si>
    <t>Kišeninis filtras  287x287x360, /3 F 9klasės arba lygiavertis</t>
  </si>
  <si>
    <t>Kišeninis filtras, 520x380x46 mm  F5 MPL klasės arba lygiavertis</t>
  </si>
  <si>
    <t>Kišeninis filtras, 520x380x46 mm  G3 PLT klasės arba lygiavertis</t>
  </si>
  <si>
    <t>Kišeninis filtras, 428x287x300/4 - F7 klasės arba lygiavertis</t>
  </si>
  <si>
    <t>Kišeninis filtras, 428x287x300/4 - M5 klasės arba lygiavertis</t>
  </si>
  <si>
    <t>HEPA filtras, 610x610x78 mm; klasė – H13 arba lygiavertis</t>
  </si>
  <si>
    <t>Kišeninis filtras, VS B.FLT M5 428x428x300 mm klasės. Supplier code: 66434 1-2-0303-0003</t>
  </si>
  <si>
    <t>Systemair KVO 250</t>
  </si>
  <si>
    <r>
      <t>II.  Spindulinio gydymo skyrius. Išorinės spindulinės terapijos skyrius</t>
    </r>
    <r>
      <rPr>
        <sz val="11"/>
        <rFont val="Times New Roman"/>
        <family val="1"/>
        <charset val="186"/>
      </rPr>
      <t xml:space="preserve"> / IV korpusas  /pastato Inv. Nr. 1000017/</t>
    </r>
  </si>
  <si>
    <r>
      <t xml:space="preserve"> I. Anesteziologijos, reanimacijos ir operacinės skyrius. Operacinė / </t>
    </r>
    <r>
      <rPr>
        <sz val="11"/>
        <rFont val="Times New Roman"/>
        <family val="1"/>
        <charset val="186"/>
      </rPr>
      <t>I korpusas /pastato Inv. Nr. 1000015/</t>
    </r>
  </si>
  <si>
    <r>
      <t>IV. Anesteziologijos, reanimacijos ir operacinės skyrius / Onkourologijos skyrius, operacinė 6 a.</t>
    </r>
    <r>
      <rPr>
        <sz val="11"/>
        <rFont val="Times New Roman"/>
        <family val="1"/>
      </rPr>
      <t xml:space="preserve"> / I korpusas /pastato inv. Nr. 1000015/</t>
    </r>
  </si>
  <si>
    <r>
      <t xml:space="preserve">V.  Administracija / </t>
    </r>
    <r>
      <rPr>
        <sz val="11"/>
        <rFont val="Times New Roman"/>
        <family val="1"/>
      </rPr>
      <t>II korpusas</t>
    </r>
    <r>
      <rPr>
        <b/>
        <sz val="11"/>
        <rFont val="Times New Roman"/>
        <family val="1"/>
        <charset val="186"/>
      </rPr>
      <t xml:space="preserve"> /</t>
    </r>
    <r>
      <rPr>
        <sz val="11"/>
        <rFont val="Times New Roman"/>
        <family val="1"/>
        <charset val="186"/>
      </rPr>
      <t>pastato inv. Nr. 1000016/</t>
    </r>
  </si>
  <si>
    <r>
      <t xml:space="preserve">VI. BMS terapijos poskyris / </t>
    </r>
    <r>
      <rPr>
        <sz val="11"/>
        <rFont val="Times New Roman"/>
        <family val="1"/>
        <charset val="186"/>
      </rPr>
      <t>V korpusas /pastato Inv. Nr. 1000018/</t>
    </r>
  </si>
  <si>
    <r>
      <t>VII. Anesteziologijos, reanimacijos ir operacinės skyrius / REANIMACIJA /</t>
    </r>
    <r>
      <rPr>
        <sz val="11"/>
        <rFont val="Times New Roman"/>
        <family val="1"/>
        <charset val="186"/>
      </rPr>
      <t xml:space="preserve"> I korpusas  /pastato Inv. Nr. 1000015/</t>
    </r>
  </si>
  <si>
    <r>
      <t xml:space="preserve">VIII. Stacionarinio gydymo poskyris / Brachiterapijos skyrius /operacinė / </t>
    </r>
    <r>
      <rPr>
        <sz val="11"/>
        <rFont val="Times New Roman"/>
        <family val="1"/>
        <charset val="186"/>
      </rPr>
      <t>V korpusas /pastato Inv. Nr. 1000018/</t>
    </r>
  </si>
  <si>
    <r>
      <t xml:space="preserve">IX. Konsultacinės poliklinikos sk. / 20 kab. /  </t>
    </r>
    <r>
      <rPr>
        <sz val="11"/>
        <rFont val="Times New Roman"/>
        <family val="1"/>
        <charset val="186"/>
      </rPr>
      <t>III korpusas /pastato Inv. Nr. 1000016/</t>
    </r>
  </si>
  <si>
    <r>
      <t xml:space="preserve">X. Branduolinės medicinos skyrius / </t>
    </r>
    <r>
      <rPr>
        <sz val="11"/>
        <rFont val="Times New Roman"/>
        <family val="1"/>
        <charset val="186"/>
      </rPr>
      <t>V korpusas /pastato Inv. Nr. 1000018/</t>
    </r>
  </si>
  <si>
    <r>
      <t xml:space="preserve">XI. Diagnostinės ir intervencinės radiologijos skyrius /angiografas/ </t>
    </r>
    <r>
      <rPr>
        <sz val="11"/>
        <rFont val="Times New Roman"/>
        <family val="1"/>
      </rPr>
      <t>IV korpusas /pastato Inv. Nr. 1000017/</t>
    </r>
  </si>
  <si>
    <r>
      <t xml:space="preserve">XII. Konsultacinės  poliklinikos skyrius /operacinė / </t>
    </r>
    <r>
      <rPr>
        <sz val="11"/>
        <rFont val="Times New Roman"/>
        <family val="1"/>
      </rPr>
      <t>III korpusas /pastato Inv. Nr. 100001/</t>
    </r>
  </si>
  <si>
    <r>
      <t xml:space="preserve">XIII.  Vaistinė - Vaistinių preparatų paruošimo patalpos (1 a.) / </t>
    </r>
    <r>
      <rPr>
        <sz val="11"/>
        <rFont val="Times New Roman"/>
        <family val="1"/>
        <charset val="186"/>
      </rPr>
      <t>I korpusas  /pastato Inv. Nr. 1000015/</t>
    </r>
  </si>
  <si>
    <r>
      <t>XIV. Finansų ir ekonomikos skyrius (3 a.)</t>
    </r>
    <r>
      <rPr>
        <sz val="11"/>
        <rFont val="Times New Roman"/>
        <family val="1"/>
        <charset val="186"/>
      </rPr>
      <t xml:space="preserve"> III korpusas /pastato Inv. Nr. 1000016/</t>
    </r>
  </si>
  <si>
    <r>
      <t>XV. Vaistinė I korpusas /</t>
    </r>
    <r>
      <rPr>
        <sz val="11"/>
        <rFont val="Times New Roman"/>
        <family val="1"/>
        <charset val="186"/>
      </rPr>
      <t>pastato Inv. Nr. 1000015/</t>
    </r>
  </si>
  <si>
    <r>
      <t xml:space="preserve">XVI. Endoskopinių tytimų skyrius </t>
    </r>
    <r>
      <rPr>
        <sz val="11"/>
        <rFont val="Times New Roman"/>
        <family val="1"/>
        <charset val="186"/>
      </rPr>
      <t>I korpusas /pastato Inv. Nr. 1000015/</t>
    </r>
  </si>
  <si>
    <r>
      <t xml:space="preserve">XVII. K.Pelčaro salė </t>
    </r>
    <r>
      <rPr>
        <sz val="11"/>
        <rFont val="Times New Roman"/>
        <family val="1"/>
        <charset val="186"/>
      </rPr>
      <t>II korpusas /pastato  Inv. Nr. 1000016/</t>
    </r>
  </si>
  <si>
    <r>
      <t xml:space="preserve">XVIII. Diagnostinės ir intervencinės radiologijos sk. 254 kab. / </t>
    </r>
    <r>
      <rPr>
        <sz val="11"/>
        <rFont val="Times New Roman"/>
        <family val="1"/>
        <charset val="186"/>
      </rPr>
      <t>IV korpusas /pastato Inv. Nr. 1000017/</t>
    </r>
  </si>
  <si>
    <r>
      <t xml:space="preserve">XIV. Diagnostinės ir intervencinės radiologijos sk. / registratūra, 2a. / </t>
    </r>
    <r>
      <rPr>
        <sz val="11"/>
        <rFont val="Times New Roman"/>
        <family val="1"/>
        <charset val="186"/>
      </rPr>
      <t xml:space="preserve">I korpusas /pastato Inv. Nr. 1000015/ </t>
    </r>
  </si>
  <si>
    <r>
      <t xml:space="preserve">XX. Diagnostinės ir intervencinės radiologijos sk. /operacinė, 2a./ </t>
    </r>
    <r>
      <rPr>
        <sz val="11"/>
        <rFont val="Times New Roman"/>
        <family val="1"/>
      </rPr>
      <t xml:space="preserve">I korpusas /pastato Inv. Nr. 1000015/ </t>
    </r>
  </si>
  <si>
    <r>
      <t xml:space="preserve">XXI. Laboratorinių tyrimų skyrius / rūsys /  </t>
    </r>
    <r>
      <rPr>
        <sz val="11"/>
        <rFont val="Times New Roman"/>
        <family val="1"/>
        <charset val="186"/>
      </rPr>
      <t xml:space="preserve">I korpusas /pastato Inv. Nr. 1000015/ </t>
    </r>
  </si>
  <si>
    <r>
      <t xml:space="preserve">XXII.Vaistinių preparatų paruošimo pagalbinės patalpos 1-55 (1 a.) </t>
    </r>
    <r>
      <rPr>
        <sz val="11"/>
        <rFont val="Times New Roman"/>
        <family val="1"/>
        <charset val="186"/>
      </rPr>
      <t>I korpusas  /pastato Inv. Nr. 1000015/</t>
    </r>
  </si>
  <si>
    <t>Techninės specifikacijos 3 priedas</t>
  </si>
  <si>
    <t>Vėdinimo, drėkinimo ir šildymo įrangos keičiamų filtrų sąrašas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</si>
</sst>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8" x14ac:knownFonts="1">
    <font>
      <sz val="10"/>
      <name val="Arial"/>
      <charset val="186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  <charset val="186"/>
    </font>
    <font>
      <sz val="11"/>
      <color rgb="FFFF0000"/>
      <name val="Times New Roman"/>
      <family val="1"/>
    </font>
    <font>
      <sz val="10"/>
      <name val="Times New Roman"/>
      <family val="1"/>
      <charset val="186"/>
    </font>
    <font>
      <b/>
      <sz val="12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horizontal="center" vertical="top" wrapText="1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14" fillId="0" borderId="0" xfId="0" applyFont="1"/>
    <xf numFmtId="0" fontId="1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165" fontId="5" fillId="0" borderId="1" xfId="0" applyNumberFormat="1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left" vertical="center" wrapText="1"/>
    </xf>
    <xf numFmtId="164" fontId="4" fillId="2" borderId="0" xfId="0" applyNumberFormat="1" applyFont="1" applyFill="1" applyAlignment="1">
      <alignment horizontal="left" vertical="top" wrapText="1"/>
    </xf>
    <xf numFmtId="164" fontId="13" fillId="2" borderId="0" xfId="0" applyNumberFormat="1" applyFont="1" applyFill="1" applyAlignment="1">
      <alignment horizontal="left" vertical="top" wrapText="1"/>
    </xf>
    <xf numFmtId="165" fontId="5" fillId="2" borderId="0" xfId="0" applyNumberFormat="1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5" fillId="5" borderId="1" xfId="0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164" fontId="11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3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left" vertical="top" wrapText="1"/>
    </xf>
    <xf numFmtId="0" fontId="17" fillId="3" borderId="4" xfId="0" applyFont="1" applyFill="1" applyBorder="1" applyAlignment="1">
      <alignment wrapText="1"/>
    </xf>
    <xf numFmtId="0" fontId="17" fillId="3" borderId="3" xfId="0" applyFont="1" applyFill="1" applyBorder="1" applyAlignment="1">
      <alignment wrapText="1"/>
    </xf>
    <xf numFmtId="0" fontId="16" fillId="3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44B6A-8761-4ED4-87B9-CB7CD086FFDA}">
  <dimension ref="A1:H111"/>
  <sheetViews>
    <sheetView topLeftCell="A3" zoomScaleNormal="100" workbookViewId="0">
      <selection activeCell="R15" sqref="R15"/>
    </sheetView>
  </sheetViews>
  <sheetFormatPr defaultColWidth="9.109375" defaultRowHeight="13.8" x14ac:dyDescent="0.25"/>
  <cols>
    <col min="1" max="1" width="4.44140625" style="20" customWidth="1"/>
    <col min="2" max="2" width="66.109375" style="38" customWidth="1"/>
    <col min="3" max="3" width="4.5546875" style="52" customWidth="1"/>
    <col min="4" max="4" width="7" style="52" customWidth="1"/>
    <col min="5" max="6" width="7.88671875" style="52" customWidth="1"/>
    <col min="7" max="7" width="32" style="38" customWidth="1"/>
    <col min="8" max="8" width="4.33203125" style="23" customWidth="1"/>
    <col min="9" max="16384" width="9.109375" style="2"/>
  </cols>
  <sheetData>
    <row r="1" spans="1:8" x14ac:dyDescent="0.25">
      <c r="G1" s="60" t="s">
        <v>141</v>
      </c>
    </row>
    <row r="2" spans="1:8" x14ac:dyDescent="0.25">
      <c r="B2" s="61" t="s">
        <v>142</v>
      </c>
    </row>
    <row r="3" spans="1:8" s="9" customFormat="1" ht="69" x14ac:dyDescent="0.25">
      <c r="A3" s="11" t="s">
        <v>0</v>
      </c>
      <c r="B3" s="11" t="s">
        <v>2</v>
      </c>
      <c r="C3" s="11" t="s">
        <v>3</v>
      </c>
      <c r="D3" s="11" t="s">
        <v>31</v>
      </c>
      <c r="E3" s="11" t="s">
        <v>29</v>
      </c>
      <c r="F3" s="11" t="s">
        <v>30</v>
      </c>
      <c r="G3" s="11" t="s">
        <v>32</v>
      </c>
      <c r="H3" s="24"/>
    </row>
    <row r="4" spans="1:8" s="10" customFormat="1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9</v>
      </c>
      <c r="H4" s="25"/>
    </row>
    <row r="5" spans="1:8" s="40" customFormat="1" ht="15.6" x14ac:dyDescent="0.25">
      <c r="A5" s="12"/>
      <c r="B5" s="54" t="s">
        <v>121</v>
      </c>
      <c r="C5" s="59"/>
      <c r="D5" s="59"/>
      <c r="E5" s="59"/>
      <c r="F5" s="59"/>
      <c r="G5" s="59"/>
      <c r="H5" s="39"/>
    </row>
    <row r="6" spans="1:8" s="1" customFormat="1" x14ac:dyDescent="0.25">
      <c r="A6" s="11">
        <v>1</v>
      </c>
      <c r="B6" s="4" t="s">
        <v>89</v>
      </c>
      <c r="C6" s="7" t="s">
        <v>1</v>
      </c>
      <c r="D6" s="7">
        <v>2</v>
      </c>
      <c r="E6" s="7">
        <v>1</v>
      </c>
      <c r="F6" s="7">
        <v>2</v>
      </c>
      <c r="G6" s="33" t="s">
        <v>95</v>
      </c>
      <c r="H6" s="26"/>
    </row>
    <row r="7" spans="1:8" s="1" customFormat="1" x14ac:dyDescent="0.25">
      <c r="A7" s="11">
        <v>2</v>
      </c>
      <c r="B7" s="4" t="s">
        <v>88</v>
      </c>
      <c r="C7" s="7" t="s">
        <v>1</v>
      </c>
      <c r="D7" s="7">
        <v>2</v>
      </c>
      <c r="E7" s="7">
        <v>1</v>
      </c>
      <c r="F7" s="7">
        <f t="shared" ref="F7:F34" si="0">D7*E7</f>
        <v>2</v>
      </c>
      <c r="G7" s="33" t="s">
        <v>96</v>
      </c>
      <c r="H7" s="26"/>
    </row>
    <row r="8" spans="1:8" s="1" customFormat="1" x14ac:dyDescent="0.25">
      <c r="A8" s="11">
        <v>3</v>
      </c>
      <c r="B8" s="4" t="s">
        <v>87</v>
      </c>
      <c r="C8" s="7" t="s">
        <v>1</v>
      </c>
      <c r="D8" s="7">
        <v>2</v>
      </c>
      <c r="E8" s="7">
        <v>2</v>
      </c>
      <c r="F8" s="7">
        <f t="shared" si="0"/>
        <v>4</v>
      </c>
      <c r="G8" s="33" t="s">
        <v>95</v>
      </c>
      <c r="H8" s="26"/>
    </row>
    <row r="9" spans="1:8" s="1" customFormat="1" x14ac:dyDescent="0.25">
      <c r="A9" s="11">
        <v>4</v>
      </c>
      <c r="B9" s="4" t="s">
        <v>86</v>
      </c>
      <c r="C9" s="7" t="s">
        <v>1</v>
      </c>
      <c r="D9" s="7">
        <v>2</v>
      </c>
      <c r="E9" s="7">
        <v>2</v>
      </c>
      <c r="F9" s="7">
        <f t="shared" si="0"/>
        <v>4</v>
      </c>
      <c r="G9" s="33" t="s">
        <v>95</v>
      </c>
      <c r="H9" s="26"/>
    </row>
    <row r="10" spans="1:8" s="1" customFormat="1" x14ac:dyDescent="0.25">
      <c r="A10" s="11">
        <v>5</v>
      </c>
      <c r="B10" s="4" t="s">
        <v>85</v>
      </c>
      <c r="C10" s="7" t="s">
        <v>1</v>
      </c>
      <c r="D10" s="7">
        <v>2</v>
      </c>
      <c r="E10" s="7">
        <v>3</v>
      </c>
      <c r="F10" s="7">
        <f t="shared" si="0"/>
        <v>6</v>
      </c>
      <c r="G10" s="33" t="s">
        <v>97</v>
      </c>
      <c r="H10" s="26"/>
    </row>
    <row r="11" spans="1:8" s="1" customFormat="1" x14ac:dyDescent="0.25">
      <c r="A11" s="11">
        <v>6</v>
      </c>
      <c r="B11" s="4" t="s">
        <v>84</v>
      </c>
      <c r="C11" s="7" t="s">
        <v>1</v>
      </c>
      <c r="D11" s="7">
        <v>2</v>
      </c>
      <c r="E11" s="7">
        <v>3</v>
      </c>
      <c r="F11" s="7">
        <f t="shared" si="0"/>
        <v>6</v>
      </c>
      <c r="G11" s="33" t="s">
        <v>98</v>
      </c>
      <c r="H11" s="26"/>
    </row>
    <row r="12" spans="1:8" s="1" customFormat="1" x14ac:dyDescent="0.25">
      <c r="A12" s="11">
        <v>7</v>
      </c>
      <c r="B12" s="4" t="s">
        <v>83</v>
      </c>
      <c r="C12" s="7" t="s">
        <v>1</v>
      </c>
      <c r="D12" s="7">
        <v>2</v>
      </c>
      <c r="E12" s="7">
        <v>3</v>
      </c>
      <c r="F12" s="7">
        <f t="shared" si="0"/>
        <v>6</v>
      </c>
      <c r="G12" s="33" t="s">
        <v>98</v>
      </c>
      <c r="H12" s="26"/>
    </row>
    <row r="13" spans="1:8" s="1" customFormat="1" x14ac:dyDescent="0.25">
      <c r="A13" s="11">
        <v>8</v>
      </c>
      <c r="B13" s="4" t="s">
        <v>82</v>
      </c>
      <c r="C13" s="7" t="s">
        <v>1</v>
      </c>
      <c r="D13" s="7">
        <v>2</v>
      </c>
      <c r="E13" s="7">
        <v>3</v>
      </c>
      <c r="F13" s="7">
        <f t="shared" si="0"/>
        <v>6</v>
      </c>
      <c r="G13" s="33" t="s">
        <v>98</v>
      </c>
      <c r="H13" s="26"/>
    </row>
    <row r="14" spans="1:8" s="1" customFormat="1" x14ac:dyDescent="0.25">
      <c r="A14" s="11">
        <v>9</v>
      </c>
      <c r="B14" s="4" t="s">
        <v>81</v>
      </c>
      <c r="C14" s="7" t="s">
        <v>1</v>
      </c>
      <c r="D14" s="7">
        <v>2</v>
      </c>
      <c r="E14" s="7">
        <v>1</v>
      </c>
      <c r="F14" s="7">
        <f t="shared" si="0"/>
        <v>2</v>
      </c>
      <c r="G14" s="33" t="s">
        <v>95</v>
      </c>
      <c r="H14" s="26"/>
    </row>
    <row r="15" spans="1:8" s="1" customFormat="1" x14ac:dyDescent="0.25">
      <c r="A15" s="11">
        <v>10</v>
      </c>
      <c r="B15" s="4" t="s">
        <v>80</v>
      </c>
      <c r="C15" s="7" t="s">
        <v>1</v>
      </c>
      <c r="D15" s="7">
        <v>2</v>
      </c>
      <c r="E15" s="7">
        <v>1</v>
      </c>
      <c r="F15" s="7">
        <f t="shared" si="0"/>
        <v>2</v>
      </c>
      <c r="G15" s="33" t="s">
        <v>95</v>
      </c>
      <c r="H15" s="26"/>
    </row>
    <row r="16" spans="1:8" s="1" customFormat="1" x14ac:dyDescent="0.25">
      <c r="A16" s="11">
        <v>11</v>
      </c>
      <c r="B16" s="4" t="s">
        <v>77</v>
      </c>
      <c r="C16" s="7" t="s">
        <v>1</v>
      </c>
      <c r="D16" s="7">
        <v>2</v>
      </c>
      <c r="E16" s="7">
        <v>2</v>
      </c>
      <c r="F16" s="7">
        <f t="shared" si="0"/>
        <v>4</v>
      </c>
      <c r="G16" s="33" t="s">
        <v>95</v>
      </c>
      <c r="H16" s="26"/>
    </row>
    <row r="17" spans="1:8" s="1" customFormat="1" x14ac:dyDescent="0.25">
      <c r="A17" s="11">
        <v>12</v>
      </c>
      <c r="B17" s="4" t="s">
        <v>78</v>
      </c>
      <c r="C17" s="7" t="s">
        <v>1</v>
      </c>
      <c r="D17" s="7">
        <v>2</v>
      </c>
      <c r="E17" s="7">
        <v>2</v>
      </c>
      <c r="F17" s="7">
        <f t="shared" si="0"/>
        <v>4</v>
      </c>
      <c r="G17" s="33" t="s">
        <v>95</v>
      </c>
      <c r="H17" s="26"/>
    </row>
    <row r="18" spans="1:8" s="1" customFormat="1" x14ac:dyDescent="0.25">
      <c r="A18" s="11">
        <v>13</v>
      </c>
      <c r="B18" s="4" t="s">
        <v>79</v>
      </c>
      <c r="C18" s="7" t="s">
        <v>1</v>
      </c>
      <c r="D18" s="7">
        <v>2</v>
      </c>
      <c r="E18" s="7">
        <v>2</v>
      </c>
      <c r="F18" s="7">
        <f t="shared" si="0"/>
        <v>4</v>
      </c>
      <c r="G18" s="33" t="s">
        <v>99</v>
      </c>
      <c r="H18" s="26"/>
    </row>
    <row r="19" spans="1:8" s="1" customFormat="1" x14ac:dyDescent="0.25">
      <c r="A19" s="11">
        <v>14</v>
      </c>
      <c r="B19" s="4" t="s">
        <v>76</v>
      </c>
      <c r="C19" s="7" t="s">
        <v>1</v>
      </c>
      <c r="D19" s="7">
        <v>2</v>
      </c>
      <c r="E19" s="7">
        <v>2</v>
      </c>
      <c r="F19" s="7">
        <f t="shared" si="0"/>
        <v>4</v>
      </c>
      <c r="G19" s="33" t="s">
        <v>99</v>
      </c>
      <c r="H19" s="26"/>
    </row>
    <row r="20" spans="1:8" s="3" customFormat="1" x14ac:dyDescent="0.25">
      <c r="A20" s="11">
        <v>15</v>
      </c>
      <c r="B20" s="4" t="s">
        <v>75</v>
      </c>
      <c r="C20" s="7" t="s">
        <v>1</v>
      </c>
      <c r="D20" s="7">
        <v>2</v>
      </c>
      <c r="E20" s="7">
        <v>2</v>
      </c>
      <c r="F20" s="7">
        <f t="shared" si="0"/>
        <v>4</v>
      </c>
      <c r="G20" s="33" t="s">
        <v>99</v>
      </c>
      <c r="H20" s="26"/>
    </row>
    <row r="21" spans="1:8" s="3" customFormat="1" x14ac:dyDescent="0.25">
      <c r="A21" s="11">
        <v>16</v>
      </c>
      <c r="B21" s="4" t="s">
        <v>74</v>
      </c>
      <c r="C21" s="7" t="s">
        <v>1</v>
      </c>
      <c r="D21" s="7">
        <v>2</v>
      </c>
      <c r="E21" s="7">
        <v>2</v>
      </c>
      <c r="F21" s="7">
        <f t="shared" si="0"/>
        <v>4</v>
      </c>
      <c r="G21" s="33" t="s">
        <v>99</v>
      </c>
      <c r="H21" s="26"/>
    </row>
    <row r="22" spans="1:8" s="1" customFormat="1" x14ac:dyDescent="0.25">
      <c r="A22" s="11">
        <v>17</v>
      </c>
      <c r="B22" s="4" t="s">
        <v>73</v>
      </c>
      <c r="C22" s="7" t="s">
        <v>1</v>
      </c>
      <c r="D22" s="7">
        <v>2</v>
      </c>
      <c r="E22" s="7">
        <v>1</v>
      </c>
      <c r="F22" s="7">
        <f t="shared" si="0"/>
        <v>2</v>
      </c>
      <c r="G22" s="33" t="s">
        <v>100</v>
      </c>
      <c r="H22" s="27"/>
    </row>
    <row r="23" spans="1:8" s="1" customFormat="1" x14ac:dyDescent="0.25">
      <c r="A23" s="11">
        <v>18</v>
      </c>
      <c r="B23" s="4" t="s">
        <v>72</v>
      </c>
      <c r="C23" s="7" t="s">
        <v>1</v>
      </c>
      <c r="D23" s="7">
        <v>2</v>
      </c>
      <c r="E23" s="7">
        <v>1</v>
      </c>
      <c r="F23" s="7">
        <f t="shared" si="0"/>
        <v>2</v>
      </c>
      <c r="G23" s="33" t="s">
        <v>100</v>
      </c>
      <c r="H23" s="27"/>
    </row>
    <row r="24" spans="1:8" s="1" customFormat="1" ht="27.6" x14ac:dyDescent="0.25">
      <c r="A24" s="11">
        <v>19</v>
      </c>
      <c r="B24" s="4" t="s">
        <v>71</v>
      </c>
      <c r="C24" s="7" t="s">
        <v>1</v>
      </c>
      <c r="D24" s="7">
        <v>2</v>
      </c>
      <c r="E24" s="7">
        <v>8</v>
      </c>
      <c r="F24" s="7">
        <f t="shared" si="0"/>
        <v>16</v>
      </c>
      <c r="G24" s="33" t="s">
        <v>17</v>
      </c>
      <c r="H24" s="27"/>
    </row>
    <row r="25" spans="1:8" s="1" customFormat="1" ht="27.6" x14ac:dyDescent="0.25">
      <c r="A25" s="11">
        <v>20</v>
      </c>
      <c r="B25" s="4" t="s">
        <v>70</v>
      </c>
      <c r="C25" s="7" t="s">
        <v>1</v>
      </c>
      <c r="D25" s="7">
        <v>2</v>
      </c>
      <c r="E25" s="7">
        <v>8</v>
      </c>
      <c r="F25" s="7">
        <f t="shared" si="0"/>
        <v>16</v>
      </c>
      <c r="G25" s="33" t="s">
        <v>17</v>
      </c>
      <c r="H25" s="27"/>
    </row>
    <row r="26" spans="1:8" s="1" customFormat="1" ht="27.6" x14ac:dyDescent="0.25">
      <c r="A26" s="11">
        <v>21</v>
      </c>
      <c r="B26" s="4" t="s">
        <v>69</v>
      </c>
      <c r="C26" s="7" t="s">
        <v>1</v>
      </c>
      <c r="D26" s="7">
        <v>2</v>
      </c>
      <c r="E26" s="7">
        <v>2</v>
      </c>
      <c r="F26" s="7">
        <f t="shared" si="0"/>
        <v>4</v>
      </c>
      <c r="G26" s="33" t="s">
        <v>17</v>
      </c>
      <c r="H26" s="27"/>
    </row>
    <row r="27" spans="1:8" s="1" customFormat="1" ht="27.6" x14ac:dyDescent="0.25">
      <c r="A27" s="11">
        <v>22</v>
      </c>
      <c r="B27" s="4" t="s">
        <v>68</v>
      </c>
      <c r="C27" s="7" t="s">
        <v>1</v>
      </c>
      <c r="D27" s="7">
        <v>2</v>
      </c>
      <c r="E27" s="7">
        <v>2</v>
      </c>
      <c r="F27" s="7">
        <f t="shared" si="0"/>
        <v>4</v>
      </c>
      <c r="G27" s="33" t="s">
        <v>17</v>
      </c>
      <c r="H27" s="27"/>
    </row>
    <row r="28" spans="1:8" s="1" customFormat="1" x14ac:dyDescent="0.25">
      <c r="A28" s="11">
        <v>23</v>
      </c>
      <c r="B28" s="4" t="s">
        <v>67</v>
      </c>
      <c r="C28" s="7" t="s">
        <v>1</v>
      </c>
      <c r="D28" s="7">
        <v>2</v>
      </c>
      <c r="E28" s="7">
        <v>2</v>
      </c>
      <c r="F28" s="7">
        <f t="shared" si="0"/>
        <v>4</v>
      </c>
      <c r="G28" s="33" t="s">
        <v>101</v>
      </c>
      <c r="H28" s="27"/>
    </row>
    <row r="29" spans="1:8" s="1" customFormat="1" x14ac:dyDescent="0.25">
      <c r="A29" s="11">
        <v>24</v>
      </c>
      <c r="B29" s="4" t="s">
        <v>66</v>
      </c>
      <c r="C29" s="7" t="s">
        <v>1</v>
      </c>
      <c r="D29" s="7">
        <v>2</v>
      </c>
      <c r="E29" s="7">
        <v>2</v>
      </c>
      <c r="F29" s="7">
        <f t="shared" si="0"/>
        <v>4</v>
      </c>
      <c r="G29" s="33" t="s">
        <v>101</v>
      </c>
      <c r="H29" s="27"/>
    </row>
    <row r="30" spans="1:8" s="1" customFormat="1" x14ac:dyDescent="0.25">
      <c r="A30" s="11">
        <v>25</v>
      </c>
      <c r="B30" s="4" t="s">
        <v>65</v>
      </c>
      <c r="C30" s="7" t="s">
        <v>1</v>
      </c>
      <c r="D30" s="7">
        <v>2</v>
      </c>
      <c r="E30" s="7">
        <v>2</v>
      </c>
      <c r="F30" s="7">
        <f t="shared" si="0"/>
        <v>4</v>
      </c>
      <c r="G30" s="33" t="s">
        <v>102</v>
      </c>
      <c r="H30" s="27"/>
    </row>
    <row r="31" spans="1:8" s="1" customFormat="1" x14ac:dyDescent="0.25">
      <c r="A31" s="11">
        <v>26</v>
      </c>
      <c r="B31" s="4" t="s">
        <v>64</v>
      </c>
      <c r="C31" s="7" t="s">
        <v>1</v>
      </c>
      <c r="D31" s="7">
        <v>2</v>
      </c>
      <c r="E31" s="7">
        <v>2</v>
      </c>
      <c r="F31" s="7">
        <f t="shared" si="0"/>
        <v>4</v>
      </c>
      <c r="G31" s="33" t="s">
        <v>102</v>
      </c>
      <c r="H31" s="27"/>
    </row>
    <row r="32" spans="1:8" s="1" customFormat="1" x14ac:dyDescent="0.25">
      <c r="A32" s="11">
        <v>27</v>
      </c>
      <c r="B32" s="51" t="s">
        <v>44</v>
      </c>
      <c r="C32" s="11" t="s">
        <v>1</v>
      </c>
      <c r="D32" s="11">
        <v>2</v>
      </c>
      <c r="E32" s="11">
        <v>74</v>
      </c>
      <c r="F32" s="11">
        <f t="shared" si="0"/>
        <v>148</v>
      </c>
      <c r="G32" s="33" t="s">
        <v>18</v>
      </c>
      <c r="H32" s="48"/>
    </row>
    <row r="33" spans="1:8" s="42" customFormat="1" ht="15.6" x14ac:dyDescent="0.25">
      <c r="A33" s="12"/>
      <c r="B33" s="54" t="s">
        <v>120</v>
      </c>
      <c r="C33" s="55"/>
      <c r="D33" s="55"/>
      <c r="E33" s="55"/>
      <c r="F33" s="55"/>
      <c r="G33" s="55"/>
      <c r="H33" s="41"/>
    </row>
    <row r="34" spans="1:8" s="1" customFormat="1" x14ac:dyDescent="0.25">
      <c r="A34" s="11">
        <v>28</v>
      </c>
      <c r="B34" s="4" t="s">
        <v>63</v>
      </c>
      <c r="C34" s="7" t="s">
        <v>1</v>
      </c>
      <c r="D34" s="7">
        <v>2</v>
      </c>
      <c r="E34" s="7">
        <v>18</v>
      </c>
      <c r="F34" s="7">
        <f t="shared" si="0"/>
        <v>36</v>
      </c>
      <c r="G34" s="34" t="s">
        <v>12</v>
      </c>
      <c r="H34" s="26"/>
    </row>
    <row r="35" spans="1:8" s="44" customFormat="1" ht="15.6" x14ac:dyDescent="0.25">
      <c r="A35" s="12"/>
      <c r="B35" s="56" t="s">
        <v>108</v>
      </c>
      <c r="C35" s="57"/>
      <c r="D35" s="57"/>
      <c r="E35" s="57"/>
      <c r="F35" s="57"/>
      <c r="G35" s="58"/>
      <c r="H35" s="43"/>
    </row>
    <row r="36" spans="1:8" s="13" customFormat="1" x14ac:dyDescent="0.25">
      <c r="A36" s="7">
        <v>29</v>
      </c>
      <c r="B36" s="4" t="s">
        <v>55</v>
      </c>
      <c r="C36" s="7" t="s">
        <v>1</v>
      </c>
      <c r="D36" s="7">
        <v>2</v>
      </c>
      <c r="E36" s="7">
        <v>4</v>
      </c>
      <c r="F36" s="7">
        <f>D36*E36</f>
        <v>8</v>
      </c>
      <c r="G36" s="33" t="s">
        <v>11</v>
      </c>
      <c r="H36" s="27"/>
    </row>
    <row r="37" spans="1:8" s="13" customFormat="1" x14ac:dyDescent="0.25">
      <c r="A37" s="7">
        <v>30</v>
      </c>
      <c r="B37" s="4" t="s">
        <v>52</v>
      </c>
      <c r="C37" s="7" t="s">
        <v>1</v>
      </c>
      <c r="D37" s="7">
        <v>2</v>
      </c>
      <c r="E37" s="7">
        <v>4</v>
      </c>
      <c r="F37" s="7">
        <f t="shared" ref="F37:F38" si="1">D37*E37</f>
        <v>8</v>
      </c>
      <c r="G37" s="33" t="s">
        <v>11</v>
      </c>
      <c r="H37" s="27"/>
    </row>
    <row r="38" spans="1:8" s="13" customFormat="1" x14ac:dyDescent="0.25">
      <c r="A38" s="7">
        <v>31</v>
      </c>
      <c r="B38" s="4" t="s">
        <v>62</v>
      </c>
      <c r="C38" s="7" t="s">
        <v>1</v>
      </c>
      <c r="D38" s="7">
        <v>2</v>
      </c>
      <c r="E38" s="7">
        <v>2</v>
      </c>
      <c r="F38" s="7">
        <f t="shared" si="1"/>
        <v>4</v>
      </c>
      <c r="G38" s="33" t="s">
        <v>11</v>
      </c>
      <c r="H38" s="27"/>
    </row>
    <row r="39" spans="1:8" s="44" customFormat="1" ht="15.6" x14ac:dyDescent="0.25">
      <c r="A39" s="12"/>
      <c r="B39" s="54" t="s">
        <v>122</v>
      </c>
      <c r="C39" s="54"/>
      <c r="D39" s="54"/>
      <c r="E39" s="54"/>
      <c r="F39" s="54"/>
      <c r="G39" s="54"/>
      <c r="H39" s="45"/>
    </row>
    <row r="40" spans="1:8" s="1" customFormat="1" x14ac:dyDescent="0.25">
      <c r="A40" s="11">
        <v>32</v>
      </c>
      <c r="B40" s="4" t="s">
        <v>61</v>
      </c>
      <c r="C40" s="7" t="s">
        <v>1</v>
      </c>
      <c r="D40" s="7">
        <v>2</v>
      </c>
      <c r="E40" s="7">
        <v>1</v>
      </c>
      <c r="F40" s="7">
        <f>D40*E40</f>
        <v>2</v>
      </c>
      <c r="G40" s="33" t="s">
        <v>11</v>
      </c>
      <c r="H40" s="27"/>
    </row>
    <row r="41" spans="1:8" s="1" customFormat="1" x14ac:dyDescent="0.25">
      <c r="A41" s="11">
        <v>33</v>
      </c>
      <c r="B41" s="5" t="s">
        <v>60</v>
      </c>
      <c r="C41" s="11" t="s">
        <v>1</v>
      </c>
      <c r="D41" s="11">
        <v>2</v>
      </c>
      <c r="E41" s="11">
        <v>1</v>
      </c>
      <c r="F41" s="7">
        <f>D41*E41</f>
        <v>2</v>
      </c>
      <c r="G41" s="33" t="s">
        <v>11</v>
      </c>
      <c r="H41" s="27"/>
    </row>
    <row r="42" spans="1:8" s="1" customFormat="1" x14ac:dyDescent="0.25">
      <c r="A42" s="11">
        <v>34</v>
      </c>
      <c r="B42" s="5" t="s">
        <v>46</v>
      </c>
      <c r="C42" s="11" t="s">
        <v>1</v>
      </c>
      <c r="D42" s="11">
        <v>2</v>
      </c>
      <c r="E42" s="11">
        <v>16</v>
      </c>
      <c r="F42" s="11">
        <f>D42*E42</f>
        <v>32</v>
      </c>
      <c r="G42" s="34" t="s">
        <v>18</v>
      </c>
      <c r="H42" s="48"/>
    </row>
    <row r="43" spans="1:8" s="42" customFormat="1" ht="15.6" x14ac:dyDescent="0.25">
      <c r="A43" s="12"/>
      <c r="B43" s="54" t="s">
        <v>123</v>
      </c>
      <c r="C43" s="55"/>
      <c r="D43" s="55"/>
      <c r="E43" s="55"/>
      <c r="F43" s="55"/>
      <c r="G43" s="55"/>
      <c r="H43" s="46"/>
    </row>
    <row r="44" spans="1:8" s="14" customFormat="1" ht="14.25" customHeight="1" x14ac:dyDescent="0.25">
      <c r="A44" s="7">
        <v>35</v>
      </c>
      <c r="B44" s="4" t="s">
        <v>59</v>
      </c>
      <c r="C44" s="7" t="s">
        <v>1</v>
      </c>
      <c r="D44" s="7">
        <v>2</v>
      </c>
      <c r="E44" s="7">
        <v>2</v>
      </c>
      <c r="F44" s="7">
        <f t="shared" ref="F44:F45" si="2">D44*E44</f>
        <v>4</v>
      </c>
      <c r="G44" s="33" t="s">
        <v>9</v>
      </c>
      <c r="H44" s="27"/>
    </row>
    <row r="45" spans="1:8" s="14" customFormat="1" ht="14.25" customHeight="1" x14ac:dyDescent="0.25">
      <c r="A45" s="7">
        <v>36</v>
      </c>
      <c r="B45" s="4" t="s">
        <v>58</v>
      </c>
      <c r="C45" s="7" t="s">
        <v>1</v>
      </c>
      <c r="D45" s="7">
        <v>2</v>
      </c>
      <c r="E45" s="7">
        <v>2</v>
      </c>
      <c r="F45" s="7">
        <f t="shared" si="2"/>
        <v>4</v>
      </c>
      <c r="G45" s="33" t="s">
        <v>9</v>
      </c>
      <c r="H45" s="27"/>
    </row>
    <row r="46" spans="1:8" s="42" customFormat="1" ht="15.6" x14ac:dyDescent="0.25">
      <c r="A46" s="12"/>
      <c r="B46" s="54" t="s">
        <v>124</v>
      </c>
      <c r="C46" s="55"/>
      <c r="D46" s="55"/>
      <c r="E46" s="55"/>
      <c r="F46" s="55"/>
      <c r="G46" s="55"/>
      <c r="H46" s="46"/>
    </row>
    <row r="47" spans="1:8" s="14" customFormat="1" ht="15.6" x14ac:dyDescent="0.25">
      <c r="A47" s="7">
        <v>37</v>
      </c>
      <c r="B47" s="4" t="s">
        <v>57</v>
      </c>
      <c r="C47" s="7" t="s">
        <v>1</v>
      </c>
      <c r="D47" s="7">
        <v>2</v>
      </c>
      <c r="E47" s="7">
        <v>1</v>
      </c>
      <c r="F47" s="7">
        <f>D47*E47</f>
        <v>2</v>
      </c>
      <c r="G47" s="33" t="s">
        <v>11</v>
      </c>
      <c r="H47" s="27"/>
    </row>
    <row r="48" spans="1:8" s="14" customFormat="1" ht="15.6" x14ac:dyDescent="0.25">
      <c r="A48" s="7">
        <v>38</v>
      </c>
      <c r="B48" s="4" t="s">
        <v>56</v>
      </c>
      <c r="C48" s="7" t="s">
        <v>1</v>
      </c>
      <c r="D48" s="7">
        <v>2</v>
      </c>
      <c r="E48" s="7">
        <v>1</v>
      </c>
      <c r="F48" s="7">
        <f t="shared" ref="F48:F52" si="3">D48*E48</f>
        <v>2</v>
      </c>
      <c r="G48" s="33" t="s">
        <v>11</v>
      </c>
      <c r="H48" s="27"/>
    </row>
    <row r="49" spans="1:8" s="14" customFormat="1" ht="15.6" x14ac:dyDescent="0.25">
      <c r="A49" s="7">
        <v>39</v>
      </c>
      <c r="B49" s="4" t="s">
        <v>55</v>
      </c>
      <c r="C49" s="7" t="s">
        <v>1</v>
      </c>
      <c r="D49" s="7">
        <v>2</v>
      </c>
      <c r="E49" s="7">
        <v>1</v>
      </c>
      <c r="F49" s="7">
        <f t="shared" si="3"/>
        <v>2</v>
      </c>
      <c r="G49" s="33" t="s">
        <v>11</v>
      </c>
      <c r="H49" s="27"/>
    </row>
    <row r="50" spans="1:8" s="14" customFormat="1" ht="15.6" x14ac:dyDescent="0.25">
      <c r="A50" s="7">
        <v>40</v>
      </c>
      <c r="B50" s="4" t="s">
        <v>54</v>
      </c>
      <c r="C50" s="7" t="s">
        <v>1</v>
      </c>
      <c r="D50" s="7">
        <v>2</v>
      </c>
      <c r="E50" s="7">
        <v>1</v>
      </c>
      <c r="F50" s="7">
        <f t="shared" si="3"/>
        <v>2</v>
      </c>
      <c r="G50" s="33" t="s">
        <v>11</v>
      </c>
      <c r="H50" s="27"/>
    </row>
    <row r="51" spans="1:8" s="14" customFormat="1" ht="15.6" x14ac:dyDescent="0.25">
      <c r="A51" s="7">
        <v>41</v>
      </c>
      <c r="B51" s="4" t="s">
        <v>53</v>
      </c>
      <c r="C51" s="7" t="s">
        <v>1</v>
      </c>
      <c r="D51" s="7">
        <v>2</v>
      </c>
      <c r="E51" s="7">
        <v>1</v>
      </c>
      <c r="F51" s="7">
        <f t="shared" si="3"/>
        <v>2</v>
      </c>
      <c r="G51" s="33" t="s">
        <v>11</v>
      </c>
      <c r="H51" s="27"/>
    </row>
    <row r="52" spans="1:8" s="14" customFormat="1" ht="15.6" x14ac:dyDescent="0.25">
      <c r="A52" s="7">
        <v>42</v>
      </c>
      <c r="B52" s="4" t="s">
        <v>52</v>
      </c>
      <c r="C52" s="7" t="s">
        <v>1</v>
      </c>
      <c r="D52" s="7">
        <v>2</v>
      </c>
      <c r="E52" s="7">
        <v>1</v>
      </c>
      <c r="F52" s="7">
        <f t="shared" si="3"/>
        <v>2</v>
      </c>
      <c r="G52" s="33" t="s">
        <v>11</v>
      </c>
      <c r="H52" s="27"/>
    </row>
    <row r="53" spans="1:8" s="42" customFormat="1" ht="15.6" x14ac:dyDescent="0.25">
      <c r="A53" s="12"/>
      <c r="B53" s="54" t="s">
        <v>125</v>
      </c>
      <c r="C53" s="55"/>
      <c r="D53" s="55"/>
      <c r="E53" s="55"/>
      <c r="F53" s="55"/>
      <c r="G53" s="55"/>
      <c r="H53" s="41"/>
    </row>
    <row r="54" spans="1:8" s="14" customFormat="1" ht="15.6" x14ac:dyDescent="0.25">
      <c r="A54" s="7">
        <v>43</v>
      </c>
      <c r="B54" s="4" t="s">
        <v>51</v>
      </c>
      <c r="C54" s="7" t="s">
        <v>1</v>
      </c>
      <c r="D54" s="7">
        <v>2</v>
      </c>
      <c r="E54" s="7">
        <v>1</v>
      </c>
      <c r="F54" s="7">
        <f>D54*E54</f>
        <v>2</v>
      </c>
      <c r="G54" s="33" t="s">
        <v>103</v>
      </c>
      <c r="H54" s="27"/>
    </row>
    <row r="55" spans="1:8" s="14" customFormat="1" ht="15.6" x14ac:dyDescent="0.25">
      <c r="A55" s="7">
        <v>44</v>
      </c>
      <c r="B55" s="4" t="s">
        <v>50</v>
      </c>
      <c r="C55" s="7" t="s">
        <v>1</v>
      </c>
      <c r="D55" s="7">
        <v>2</v>
      </c>
      <c r="E55" s="7">
        <v>1</v>
      </c>
      <c r="F55" s="7">
        <f t="shared" ref="F55:F58" si="4">D55*E55</f>
        <v>2</v>
      </c>
      <c r="G55" s="33" t="s">
        <v>103</v>
      </c>
      <c r="H55" s="27"/>
    </row>
    <row r="56" spans="1:8" s="14" customFormat="1" ht="15.6" x14ac:dyDescent="0.25">
      <c r="A56" s="7">
        <v>45</v>
      </c>
      <c r="B56" s="4" t="s">
        <v>49</v>
      </c>
      <c r="C56" s="7" t="s">
        <v>1</v>
      </c>
      <c r="D56" s="7">
        <v>2</v>
      </c>
      <c r="E56" s="7">
        <v>2</v>
      </c>
      <c r="F56" s="7">
        <f t="shared" si="4"/>
        <v>4</v>
      </c>
      <c r="G56" s="33" t="s">
        <v>104</v>
      </c>
      <c r="H56" s="27"/>
    </row>
    <row r="57" spans="1:8" s="14" customFormat="1" ht="15.6" x14ac:dyDescent="0.25">
      <c r="A57" s="7">
        <v>46</v>
      </c>
      <c r="B57" s="4" t="s">
        <v>48</v>
      </c>
      <c r="C57" s="7" t="s">
        <v>1</v>
      </c>
      <c r="D57" s="7">
        <v>2</v>
      </c>
      <c r="E57" s="7">
        <v>2</v>
      </c>
      <c r="F57" s="7">
        <f t="shared" si="4"/>
        <v>4</v>
      </c>
      <c r="G57" s="33" t="s">
        <v>104</v>
      </c>
      <c r="H57" s="27"/>
    </row>
    <row r="58" spans="1:8" s="14" customFormat="1" ht="15.6" x14ac:dyDescent="0.25">
      <c r="A58" s="7">
        <v>47</v>
      </c>
      <c r="B58" s="4" t="s">
        <v>47</v>
      </c>
      <c r="C58" s="7" t="s">
        <v>1</v>
      </c>
      <c r="D58" s="7">
        <v>2</v>
      </c>
      <c r="E58" s="7">
        <v>2</v>
      </c>
      <c r="F58" s="7">
        <f t="shared" si="4"/>
        <v>4</v>
      </c>
      <c r="G58" s="33" t="s">
        <v>104</v>
      </c>
      <c r="H58" s="27"/>
    </row>
    <row r="59" spans="1:8" s="42" customFormat="1" ht="15.6" x14ac:dyDescent="0.25">
      <c r="A59" s="11">
        <v>48</v>
      </c>
      <c r="B59" s="5" t="s">
        <v>46</v>
      </c>
      <c r="C59" s="11" t="s">
        <v>1</v>
      </c>
      <c r="D59" s="11">
        <v>2</v>
      </c>
      <c r="E59" s="11">
        <v>19</v>
      </c>
      <c r="F59" s="11">
        <f>D59*E59</f>
        <v>38</v>
      </c>
      <c r="G59" s="34" t="s">
        <v>18</v>
      </c>
      <c r="H59" s="48"/>
    </row>
    <row r="60" spans="1:8" s="42" customFormat="1" ht="15.6" x14ac:dyDescent="0.25">
      <c r="A60" s="12"/>
      <c r="B60" s="54" t="s">
        <v>126</v>
      </c>
      <c r="C60" s="55"/>
      <c r="D60" s="55"/>
      <c r="E60" s="55"/>
      <c r="F60" s="55"/>
      <c r="G60" s="55"/>
      <c r="H60" s="41"/>
    </row>
    <row r="61" spans="1:8" s="14" customFormat="1" ht="27.6" x14ac:dyDescent="0.25">
      <c r="A61" s="7">
        <v>49</v>
      </c>
      <c r="B61" s="4" t="s">
        <v>45</v>
      </c>
      <c r="C61" s="7" t="s">
        <v>1</v>
      </c>
      <c r="D61" s="7">
        <v>2</v>
      </c>
      <c r="E61" s="7">
        <v>3</v>
      </c>
      <c r="F61" s="7">
        <f>D61*E61</f>
        <v>6</v>
      </c>
      <c r="G61" s="33" t="s">
        <v>4</v>
      </c>
      <c r="H61" s="27"/>
    </row>
    <row r="62" spans="1:8" s="1" customFormat="1" ht="27.6" x14ac:dyDescent="0.25">
      <c r="A62" s="11">
        <v>50</v>
      </c>
      <c r="B62" s="5" t="s">
        <v>44</v>
      </c>
      <c r="C62" s="11" t="s">
        <v>1</v>
      </c>
      <c r="D62" s="11">
        <v>2</v>
      </c>
      <c r="E62" s="11">
        <v>1</v>
      </c>
      <c r="F62" s="11">
        <f>D62*E62</f>
        <v>2</v>
      </c>
      <c r="G62" s="33" t="s">
        <v>4</v>
      </c>
      <c r="H62" s="50"/>
    </row>
    <row r="63" spans="1:8" s="44" customFormat="1" ht="15.6" x14ac:dyDescent="0.25">
      <c r="A63" s="12"/>
      <c r="B63" s="54" t="s">
        <v>127</v>
      </c>
      <c r="C63" s="54"/>
      <c r="D63" s="54"/>
      <c r="E63" s="54"/>
      <c r="F63" s="54"/>
      <c r="G63" s="54"/>
      <c r="H63" s="45"/>
    </row>
    <row r="64" spans="1:8" s="13" customFormat="1" x14ac:dyDescent="0.25">
      <c r="A64" s="7">
        <v>51</v>
      </c>
      <c r="B64" s="5" t="s">
        <v>14</v>
      </c>
      <c r="C64" s="7" t="s">
        <v>1</v>
      </c>
      <c r="D64" s="7">
        <v>2</v>
      </c>
      <c r="E64" s="7">
        <v>1</v>
      </c>
      <c r="F64" s="7">
        <v>2</v>
      </c>
      <c r="G64" s="34" t="s">
        <v>119</v>
      </c>
      <c r="H64" s="26"/>
    </row>
    <row r="65" spans="1:8" s="44" customFormat="1" ht="15.6" x14ac:dyDescent="0.25">
      <c r="A65" s="12"/>
      <c r="B65" s="54" t="s">
        <v>128</v>
      </c>
      <c r="C65" s="54"/>
      <c r="D65" s="54"/>
      <c r="E65" s="54"/>
      <c r="F65" s="54"/>
      <c r="G65" s="54"/>
      <c r="H65" s="45"/>
    </row>
    <row r="66" spans="1:8" s="15" customFormat="1" ht="15.6" x14ac:dyDescent="0.25">
      <c r="A66" s="7">
        <v>52</v>
      </c>
      <c r="B66" s="5" t="s">
        <v>42</v>
      </c>
      <c r="C66" s="11" t="s">
        <v>1</v>
      </c>
      <c r="D66" s="11">
        <v>2</v>
      </c>
      <c r="E66" s="11">
        <v>1</v>
      </c>
      <c r="F66" s="11">
        <f>D66*E66</f>
        <v>2</v>
      </c>
      <c r="G66" s="33" t="s">
        <v>5</v>
      </c>
      <c r="H66" s="27"/>
    </row>
    <row r="67" spans="1:8" s="15" customFormat="1" ht="15.6" x14ac:dyDescent="0.25">
      <c r="A67" s="7">
        <v>53</v>
      </c>
      <c r="B67" s="5" t="s">
        <v>43</v>
      </c>
      <c r="C67" s="11" t="s">
        <v>1</v>
      </c>
      <c r="D67" s="11">
        <v>2</v>
      </c>
      <c r="E67" s="11">
        <v>1</v>
      </c>
      <c r="F67" s="11">
        <f t="shared" ref="F67:F68" si="5">D67*E67</f>
        <v>2</v>
      </c>
      <c r="G67" s="33" t="s">
        <v>6</v>
      </c>
      <c r="H67" s="27"/>
    </row>
    <row r="68" spans="1:8" s="15" customFormat="1" ht="15.6" x14ac:dyDescent="0.25">
      <c r="A68" s="7">
        <v>54</v>
      </c>
      <c r="B68" s="5" t="s">
        <v>15</v>
      </c>
      <c r="C68" s="11" t="s">
        <v>1</v>
      </c>
      <c r="D68" s="11">
        <v>2</v>
      </c>
      <c r="E68" s="11">
        <v>1</v>
      </c>
      <c r="F68" s="11">
        <f t="shared" si="5"/>
        <v>2</v>
      </c>
      <c r="G68" s="34" t="s">
        <v>10</v>
      </c>
      <c r="H68" s="26"/>
    </row>
    <row r="69" spans="1:8" s="44" customFormat="1" ht="16.5" customHeight="1" x14ac:dyDescent="0.25">
      <c r="A69" s="12"/>
      <c r="B69" s="54" t="s">
        <v>129</v>
      </c>
      <c r="C69" s="54"/>
      <c r="D69" s="54"/>
      <c r="E69" s="54"/>
      <c r="F69" s="54"/>
      <c r="G69" s="54"/>
      <c r="H69" s="45"/>
    </row>
    <row r="70" spans="1:8" s="15" customFormat="1" ht="27.6" x14ac:dyDescent="0.25">
      <c r="A70" s="7">
        <v>55</v>
      </c>
      <c r="B70" s="4" t="s">
        <v>111</v>
      </c>
      <c r="C70" s="7" t="s">
        <v>1</v>
      </c>
      <c r="D70" s="7">
        <v>2</v>
      </c>
      <c r="E70" s="7">
        <v>1</v>
      </c>
      <c r="F70" s="7">
        <v>2</v>
      </c>
      <c r="G70" s="33" t="s">
        <v>91</v>
      </c>
      <c r="H70" s="28"/>
    </row>
    <row r="71" spans="1:8" s="15" customFormat="1" ht="15.6" x14ac:dyDescent="0.25">
      <c r="A71" s="7">
        <v>56</v>
      </c>
      <c r="B71" s="5" t="s">
        <v>112</v>
      </c>
      <c r="C71" s="11" t="s">
        <v>1</v>
      </c>
      <c r="D71" s="11">
        <v>2</v>
      </c>
      <c r="E71" s="11">
        <v>1</v>
      </c>
      <c r="F71" s="11">
        <v>2</v>
      </c>
      <c r="G71" s="33" t="s">
        <v>8</v>
      </c>
      <c r="H71" s="27"/>
    </row>
    <row r="72" spans="1:8" s="44" customFormat="1" ht="15.6" x14ac:dyDescent="0.25">
      <c r="A72" s="12"/>
      <c r="B72" s="54" t="s">
        <v>130</v>
      </c>
      <c r="C72" s="54"/>
      <c r="D72" s="54"/>
      <c r="E72" s="54"/>
      <c r="F72" s="54"/>
      <c r="G72" s="54"/>
      <c r="H72" s="45"/>
    </row>
    <row r="73" spans="1:8" s="15" customFormat="1" ht="27.6" x14ac:dyDescent="0.25">
      <c r="A73" s="7">
        <v>57</v>
      </c>
      <c r="B73" s="4" t="s">
        <v>113</v>
      </c>
      <c r="C73" s="7" t="s">
        <v>1</v>
      </c>
      <c r="D73" s="7">
        <v>2</v>
      </c>
      <c r="E73" s="7">
        <v>1</v>
      </c>
      <c r="F73" s="7">
        <v>2</v>
      </c>
      <c r="G73" s="18" t="s">
        <v>16</v>
      </c>
      <c r="H73" s="29"/>
    </row>
    <row r="74" spans="1:8" s="13" customFormat="1" ht="27.6" x14ac:dyDescent="0.25">
      <c r="A74" s="7">
        <v>58</v>
      </c>
      <c r="B74" s="4" t="s">
        <v>114</v>
      </c>
      <c r="C74" s="7" t="s">
        <v>1</v>
      </c>
      <c r="D74" s="7">
        <v>2</v>
      </c>
      <c r="E74" s="7">
        <v>1</v>
      </c>
      <c r="F74" s="7">
        <v>2</v>
      </c>
      <c r="G74" s="18" t="s">
        <v>16</v>
      </c>
      <c r="H74" s="29"/>
    </row>
    <row r="75" spans="1:8" s="44" customFormat="1" ht="27.6" x14ac:dyDescent="0.25">
      <c r="A75" s="11">
        <v>59</v>
      </c>
      <c r="B75" s="5" t="s">
        <v>92</v>
      </c>
      <c r="C75" s="11" t="s">
        <v>1</v>
      </c>
      <c r="D75" s="11">
        <v>2</v>
      </c>
      <c r="E75" s="11">
        <v>1</v>
      </c>
      <c r="F75" s="11">
        <v>2</v>
      </c>
      <c r="G75" s="18" t="s">
        <v>93</v>
      </c>
      <c r="H75" s="3"/>
    </row>
    <row r="76" spans="1:8" s="42" customFormat="1" ht="15.6" x14ac:dyDescent="0.25">
      <c r="A76" s="12"/>
      <c r="B76" s="54" t="s">
        <v>131</v>
      </c>
      <c r="C76" s="55"/>
      <c r="D76" s="55"/>
      <c r="E76" s="55"/>
      <c r="F76" s="55"/>
      <c r="G76" s="55"/>
      <c r="H76" s="41"/>
    </row>
    <row r="77" spans="1:8" s="13" customFormat="1" x14ac:dyDescent="0.25">
      <c r="A77" s="7">
        <v>60</v>
      </c>
      <c r="B77" s="35" t="s">
        <v>115</v>
      </c>
      <c r="C77" s="7" t="s">
        <v>1</v>
      </c>
      <c r="D77" s="7">
        <v>4</v>
      </c>
      <c r="E77" s="7">
        <v>2</v>
      </c>
      <c r="F77" s="7">
        <v>4</v>
      </c>
      <c r="G77" s="5" t="s">
        <v>94</v>
      </c>
      <c r="H77" s="29"/>
    </row>
    <row r="78" spans="1:8" s="13" customFormat="1" x14ac:dyDescent="0.25">
      <c r="A78" s="7">
        <v>61</v>
      </c>
      <c r="B78" s="35" t="s">
        <v>116</v>
      </c>
      <c r="C78" s="7" t="s">
        <v>1</v>
      </c>
      <c r="D78" s="7">
        <v>4</v>
      </c>
      <c r="E78" s="7">
        <v>2</v>
      </c>
      <c r="F78" s="7">
        <v>4</v>
      </c>
      <c r="G78" s="5" t="s">
        <v>94</v>
      </c>
      <c r="H78" s="29"/>
    </row>
    <row r="79" spans="1:8" s="1" customFormat="1" x14ac:dyDescent="0.25">
      <c r="A79" s="11">
        <v>62</v>
      </c>
      <c r="B79" s="5" t="s">
        <v>117</v>
      </c>
      <c r="C79" s="11" t="s">
        <v>1</v>
      </c>
      <c r="D79" s="11">
        <v>10</v>
      </c>
      <c r="E79" s="11">
        <v>5</v>
      </c>
      <c r="F79" s="11">
        <v>10</v>
      </c>
      <c r="G79" s="5" t="s">
        <v>94</v>
      </c>
      <c r="H79" s="49"/>
    </row>
    <row r="80" spans="1:8" s="42" customFormat="1" ht="15.6" x14ac:dyDescent="0.25">
      <c r="A80" s="12"/>
      <c r="B80" s="54" t="s">
        <v>132</v>
      </c>
      <c r="C80" s="55"/>
      <c r="D80" s="55"/>
      <c r="E80" s="55"/>
      <c r="F80" s="55"/>
      <c r="G80" s="55"/>
      <c r="H80" s="41"/>
    </row>
    <row r="81" spans="1:8" s="13" customFormat="1" x14ac:dyDescent="0.25">
      <c r="A81" s="7">
        <v>66</v>
      </c>
      <c r="B81" s="4" t="s">
        <v>41</v>
      </c>
      <c r="C81" s="8" t="s">
        <v>1</v>
      </c>
      <c r="D81" s="8">
        <v>2</v>
      </c>
      <c r="E81" s="8">
        <v>2</v>
      </c>
      <c r="F81" s="8">
        <v>4</v>
      </c>
      <c r="G81" s="18" t="s">
        <v>7</v>
      </c>
      <c r="H81" s="29"/>
    </row>
    <row r="82" spans="1:8" s="42" customFormat="1" ht="15.6" x14ac:dyDescent="0.25">
      <c r="A82" s="12"/>
      <c r="B82" s="54" t="s">
        <v>133</v>
      </c>
      <c r="C82" s="55"/>
      <c r="D82" s="55"/>
      <c r="E82" s="55"/>
      <c r="F82" s="55"/>
      <c r="G82" s="55"/>
      <c r="H82" s="41"/>
    </row>
    <row r="83" spans="1:8" s="16" customFormat="1" x14ac:dyDescent="0.25">
      <c r="A83" s="7">
        <v>67</v>
      </c>
      <c r="B83" s="4" t="s">
        <v>21</v>
      </c>
      <c r="C83" s="8" t="s">
        <v>1</v>
      </c>
      <c r="D83" s="8">
        <v>2</v>
      </c>
      <c r="E83" s="8">
        <v>1</v>
      </c>
      <c r="F83" s="8">
        <v>2</v>
      </c>
      <c r="G83" s="5" t="s">
        <v>22</v>
      </c>
      <c r="H83" s="30"/>
    </row>
    <row r="84" spans="1:8" s="13" customFormat="1" x14ac:dyDescent="0.25">
      <c r="A84" s="7">
        <v>68</v>
      </c>
      <c r="B84" s="4" t="s">
        <v>24</v>
      </c>
      <c r="C84" s="8" t="s">
        <v>1</v>
      </c>
      <c r="D84" s="8">
        <v>2</v>
      </c>
      <c r="E84" s="8">
        <v>1</v>
      </c>
      <c r="F84" s="8">
        <v>2</v>
      </c>
      <c r="G84" s="5" t="s">
        <v>22</v>
      </c>
      <c r="H84" s="30"/>
    </row>
    <row r="85" spans="1:8" s="42" customFormat="1" ht="15.6" x14ac:dyDescent="0.25">
      <c r="A85" s="12"/>
      <c r="B85" s="54" t="s">
        <v>134</v>
      </c>
      <c r="C85" s="55"/>
      <c r="D85" s="55"/>
      <c r="E85" s="55"/>
      <c r="F85" s="55"/>
      <c r="G85" s="55"/>
      <c r="H85" s="41"/>
    </row>
    <row r="86" spans="1:8" s="13" customFormat="1" x14ac:dyDescent="0.25">
      <c r="A86" s="7">
        <v>69</v>
      </c>
      <c r="B86" s="4" t="s">
        <v>39</v>
      </c>
      <c r="C86" s="7" t="s">
        <v>1</v>
      </c>
      <c r="D86" s="7">
        <v>2</v>
      </c>
      <c r="E86" s="7">
        <v>2</v>
      </c>
      <c r="F86" s="7">
        <v>4</v>
      </c>
      <c r="G86" s="18" t="s">
        <v>105</v>
      </c>
      <c r="H86" s="29"/>
    </row>
    <row r="87" spans="1:8" s="13" customFormat="1" x14ac:dyDescent="0.25">
      <c r="A87" s="7">
        <v>70</v>
      </c>
      <c r="B87" s="4" t="s">
        <v>40</v>
      </c>
      <c r="C87" s="7" t="s">
        <v>1</v>
      </c>
      <c r="D87" s="7">
        <v>2</v>
      </c>
      <c r="E87" s="7">
        <v>1</v>
      </c>
      <c r="F87" s="7">
        <v>2</v>
      </c>
      <c r="G87" s="18" t="s">
        <v>105</v>
      </c>
      <c r="H87" s="29"/>
    </row>
    <row r="88" spans="1:8" s="42" customFormat="1" ht="15.6" x14ac:dyDescent="0.25">
      <c r="A88" s="12"/>
      <c r="B88" s="54" t="s">
        <v>135</v>
      </c>
      <c r="C88" s="55"/>
      <c r="D88" s="55"/>
      <c r="E88" s="55"/>
      <c r="F88" s="55"/>
      <c r="G88" s="55"/>
      <c r="H88" s="41"/>
    </row>
    <row r="89" spans="1:8" s="13" customFormat="1" ht="41.4" x14ac:dyDescent="0.25">
      <c r="A89" s="7">
        <v>71</v>
      </c>
      <c r="B89" s="21" t="s">
        <v>106</v>
      </c>
      <c r="C89" s="8" t="s">
        <v>1</v>
      </c>
      <c r="D89" s="8">
        <v>2</v>
      </c>
      <c r="E89" s="8">
        <v>8</v>
      </c>
      <c r="F89" s="8">
        <v>16</v>
      </c>
      <c r="G89" s="18" t="s">
        <v>19</v>
      </c>
      <c r="H89" s="29"/>
    </row>
    <row r="90" spans="1:8" s="13" customFormat="1" ht="27.6" x14ac:dyDescent="0.25">
      <c r="A90" s="7">
        <v>72</v>
      </c>
      <c r="B90" s="6" t="s">
        <v>20</v>
      </c>
      <c r="C90" s="8" t="s">
        <v>1</v>
      </c>
      <c r="D90" s="8">
        <v>2</v>
      </c>
      <c r="E90" s="8">
        <v>8</v>
      </c>
      <c r="F90" s="8">
        <v>16</v>
      </c>
      <c r="G90" s="18" t="s">
        <v>19</v>
      </c>
      <c r="H90" s="29"/>
    </row>
    <row r="91" spans="1:8" s="42" customFormat="1" ht="15.6" x14ac:dyDescent="0.25">
      <c r="A91" s="12"/>
      <c r="B91" s="54" t="s">
        <v>136</v>
      </c>
      <c r="C91" s="55"/>
      <c r="D91" s="55"/>
      <c r="E91" s="55"/>
      <c r="F91" s="55"/>
      <c r="G91" s="55"/>
      <c r="H91" s="41"/>
    </row>
    <row r="92" spans="1:8" s="13" customFormat="1" ht="27.6" x14ac:dyDescent="0.25">
      <c r="A92" s="7">
        <v>73</v>
      </c>
      <c r="B92" s="5" t="s">
        <v>26</v>
      </c>
      <c r="C92" s="11" t="s">
        <v>1</v>
      </c>
      <c r="D92" s="11">
        <v>2</v>
      </c>
      <c r="E92" s="11">
        <v>2</v>
      </c>
      <c r="F92" s="11">
        <v>4</v>
      </c>
      <c r="G92" s="33" t="s">
        <v>107</v>
      </c>
      <c r="H92" s="27"/>
    </row>
    <row r="93" spans="1:8" s="42" customFormat="1" ht="15.6" x14ac:dyDescent="0.25">
      <c r="A93" s="12"/>
      <c r="B93" s="54" t="s">
        <v>137</v>
      </c>
      <c r="C93" s="55"/>
      <c r="D93" s="55"/>
      <c r="E93" s="55"/>
      <c r="F93" s="55"/>
      <c r="G93" s="55"/>
      <c r="H93" s="41"/>
    </row>
    <row r="94" spans="1:8" s="13" customFormat="1" x14ac:dyDescent="0.25">
      <c r="A94" s="7">
        <v>74</v>
      </c>
      <c r="B94" s="4" t="s">
        <v>36</v>
      </c>
      <c r="C94" s="36" t="s">
        <v>1</v>
      </c>
      <c r="D94" s="36">
        <v>2</v>
      </c>
      <c r="E94" s="36">
        <v>1</v>
      </c>
      <c r="F94" s="36">
        <v>2</v>
      </c>
      <c r="G94" s="37" t="s">
        <v>28</v>
      </c>
      <c r="H94" s="31"/>
    </row>
    <row r="95" spans="1:8" s="13" customFormat="1" x14ac:dyDescent="0.25">
      <c r="A95" s="7">
        <v>75</v>
      </c>
      <c r="B95" s="4" t="s">
        <v>37</v>
      </c>
      <c r="C95" s="36" t="s">
        <v>1</v>
      </c>
      <c r="D95" s="36">
        <v>2</v>
      </c>
      <c r="E95" s="36">
        <v>1</v>
      </c>
      <c r="F95" s="36">
        <v>2</v>
      </c>
      <c r="G95" s="37" t="s">
        <v>28</v>
      </c>
      <c r="H95" s="31"/>
    </row>
    <row r="96" spans="1:8" s="13" customFormat="1" x14ac:dyDescent="0.25">
      <c r="A96" s="7">
        <v>76</v>
      </c>
      <c r="B96" s="4" t="s">
        <v>38</v>
      </c>
      <c r="C96" s="36" t="s">
        <v>1</v>
      </c>
      <c r="D96" s="36">
        <v>2</v>
      </c>
      <c r="E96" s="36">
        <v>1</v>
      </c>
      <c r="F96" s="36">
        <v>2</v>
      </c>
      <c r="G96" s="37" t="s">
        <v>28</v>
      </c>
      <c r="H96" s="31"/>
    </row>
    <row r="97" spans="1:8" s="45" customFormat="1" ht="15.6" x14ac:dyDescent="0.25">
      <c r="A97" s="19"/>
      <c r="B97" s="54" t="s">
        <v>138</v>
      </c>
      <c r="C97" s="54"/>
      <c r="D97" s="54"/>
      <c r="E97" s="54"/>
      <c r="F97" s="54"/>
      <c r="G97" s="54"/>
    </row>
    <row r="98" spans="1:8" s="13" customFormat="1" x14ac:dyDescent="0.25">
      <c r="A98" s="7">
        <v>77</v>
      </c>
      <c r="B98" s="4" t="s">
        <v>27</v>
      </c>
      <c r="C98" s="36" t="s">
        <v>1</v>
      </c>
      <c r="D98" s="36">
        <v>2</v>
      </c>
      <c r="E98" s="36">
        <v>2</v>
      </c>
      <c r="F98" s="36">
        <v>4</v>
      </c>
      <c r="G98" s="33" t="s">
        <v>11</v>
      </c>
      <c r="H98" s="27"/>
    </row>
    <row r="99" spans="1:8" s="13" customFormat="1" x14ac:dyDescent="0.25">
      <c r="A99" s="7">
        <v>78</v>
      </c>
      <c r="B99" s="4" t="s">
        <v>34</v>
      </c>
      <c r="C99" s="36" t="s">
        <v>1</v>
      </c>
      <c r="D99" s="36">
        <v>2</v>
      </c>
      <c r="E99" s="36">
        <v>4</v>
      </c>
      <c r="F99" s="36">
        <v>8</v>
      </c>
      <c r="G99" s="33" t="s">
        <v>11</v>
      </c>
      <c r="H99" s="27"/>
    </row>
    <row r="100" spans="1:8" s="1" customFormat="1" x14ac:dyDescent="0.25">
      <c r="A100" s="11">
        <v>79</v>
      </c>
      <c r="B100" s="5" t="s">
        <v>35</v>
      </c>
      <c r="C100" s="36" t="s">
        <v>1</v>
      </c>
      <c r="D100" s="36">
        <v>2</v>
      </c>
      <c r="E100" s="36">
        <v>4</v>
      </c>
      <c r="F100" s="36">
        <v>8</v>
      </c>
      <c r="G100" s="33" t="s">
        <v>18</v>
      </c>
      <c r="H100" s="48"/>
    </row>
    <row r="101" spans="1:8" s="1" customFormat="1" x14ac:dyDescent="0.25">
      <c r="A101" s="11">
        <v>80</v>
      </c>
      <c r="B101" s="5" t="s">
        <v>35</v>
      </c>
      <c r="C101" s="36" t="s">
        <v>1</v>
      </c>
      <c r="D101" s="36">
        <v>2</v>
      </c>
      <c r="E101" s="36">
        <v>2</v>
      </c>
      <c r="F101" s="36">
        <v>4</v>
      </c>
      <c r="G101" s="33" t="s">
        <v>18</v>
      </c>
      <c r="H101" s="48"/>
    </row>
    <row r="102" spans="1:8" s="42" customFormat="1" ht="15.6" x14ac:dyDescent="0.25">
      <c r="A102" s="12"/>
      <c r="B102" s="54" t="s">
        <v>139</v>
      </c>
      <c r="C102" s="54"/>
      <c r="D102" s="54"/>
      <c r="E102" s="54"/>
      <c r="F102" s="54"/>
      <c r="G102" s="54"/>
      <c r="H102" s="47"/>
    </row>
    <row r="103" spans="1:8" s="14" customFormat="1" ht="27.6" x14ac:dyDescent="0.25">
      <c r="A103" s="7">
        <v>81</v>
      </c>
      <c r="B103" s="4" t="s">
        <v>118</v>
      </c>
      <c r="C103" s="7" t="s">
        <v>1</v>
      </c>
      <c r="D103" s="7">
        <v>2</v>
      </c>
      <c r="E103" s="7">
        <v>2</v>
      </c>
      <c r="F103" s="7">
        <v>4</v>
      </c>
      <c r="G103" s="5" t="s">
        <v>13</v>
      </c>
      <c r="H103" s="30"/>
    </row>
    <row r="104" spans="1:8" s="17" customFormat="1" ht="27.6" x14ac:dyDescent="0.25">
      <c r="A104" s="7">
        <v>82</v>
      </c>
      <c r="B104" s="4" t="s">
        <v>33</v>
      </c>
      <c r="C104" s="7" t="s">
        <v>1</v>
      </c>
      <c r="D104" s="7">
        <v>2</v>
      </c>
      <c r="E104" s="7">
        <v>2</v>
      </c>
      <c r="F104" s="7">
        <v>4</v>
      </c>
      <c r="G104" s="4" t="s">
        <v>13</v>
      </c>
      <c r="H104" s="22"/>
    </row>
    <row r="105" spans="1:8" s="42" customFormat="1" ht="15.6" x14ac:dyDescent="0.25">
      <c r="A105" s="12"/>
      <c r="B105" s="54" t="s">
        <v>140</v>
      </c>
      <c r="C105" s="54"/>
      <c r="D105" s="54"/>
      <c r="E105" s="54"/>
      <c r="F105" s="54"/>
      <c r="G105" s="54"/>
      <c r="H105" s="47"/>
    </row>
    <row r="106" spans="1:8" s="14" customFormat="1" ht="15.6" x14ac:dyDescent="0.25">
      <c r="A106" s="7">
        <v>83</v>
      </c>
      <c r="B106" s="6" t="s">
        <v>25</v>
      </c>
      <c r="C106" s="7" t="s">
        <v>1</v>
      </c>
      <c r="D106" s="7">
        <v>2</v>
      </c>
      <c r="E106" s="7">
        <v>2</v>
      </c>
      <c r="F106" s="7">
        <v>4</v>
      </c>
      <c r="G106" s="5" t="s">
        <v>23</v>
      </c>
      <c r="H106" s="30"/>
    </row>
    <row r="109" spans="1:8" x14ac:dyDescent="0.25">
      <c r="B109" s="53" t="s">
        <v>90</v>
      </c>
    </row>
    <row r="110" spans="1:8" x14ac:dyDescent="0.25">
      <c r="B110" s="38" t="s">
        <v>109</v>
      </c>
    </row>
    <row r="111" spans="1:8" x14ac:dyDescent="0.25">
      <c r="B111" s="38" t="s">
        <v>110</v>
      </c>
    </row>
  </sheetData>
  <autoFilter ref="A3:H106" xr:uid="{00000000-0009-0000-0000-000001000000}"/>
  <mergeCells count="22">
    <mergeCell ref="B80:G80"/>
    <mergeCell ref="B82:G82"/>
    <mergeCell ref="B105:G105"/>
    <mergeCell ref="B88:G88"/>
    <mergeCell ref="B91:G91"/>
    <mergeCell ref="B93:G93"/>
    <mergeCell ref="B97:G97"/>
    <mergeCell ref="B102:G102"/>
    <mergeCell ref="B85:G85"/>
    <mergeCell ref="B35:G35"/>
    <mergeCell ref="B46:G46"/>
    <mergeCell ref="B5:G5"/>
    <mergeCell ref="B33:G33"/>
    <mergeCell ref="B39:G39"/>
    <mergeCell ref="B43:G43"/>
    <mergeCell ref="B72:G72"/>
    <mergeCell ref="B76:G76"/>
    <mergeCell ref="B53:G53"/>
    <mergeCell ref="B60:G60"/>
    <mergeCell ref="B63:G63"/>
    <mergeCell ref="B65:G65"/>
    <mergeCell ref="B69:G69"/>
  </mergeCells>
  <pageMargins left="0.25" right="0.25" top="0.75" bottom="0.75" header="0.3" footer="0.3"/>
  <pageSetup paperSize="9" scale="95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BE31A-51B0-4CE8-828B-64E5876CB867}">
  <dimension ref="A1"/>
  <sheetViews>
    <sheetView tabSelected="1"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</vt:lpstr>
      <vt:lpstr>Sheet1</vt:lpstr>
      <vt:lpstr>'2025'!Print_Titles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</dc:creator>
  <cp:lastModifiedBy>Liutauras Barila</cp:lastModifiedBy>
  <cp:lastPrinted>2025-03-06T10:02:41Z</cp:lastPrinted>
  <dcterms:created xsi:type="dcterms:W3CDTF">2006-03-27T21:21:41Z</dcterms:created>
  <dcterms:modified xsi:type="dcterms:W3CDTF">2025-04-03T11:17:08Z</dcterms:modified>
</cp:coreProperties>
</file>