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\Desktop\Pirkimai\Pirkimai 2025\Vytauto g. 12 rangos darbai\"/>
    </mc:Choice>
  </mc:AlternateContent>
  <xr:revisionPtr revIDLastSave="0" documentId="13_ncr:1_{05204023-8A30-40F7-A478-1922D106CE15}" xr6:coauthVersionLast="47" xr6:coauthVersionMax="47" xr10:uidLastSave="{00000000-0000-0000-0000-000000000000}"/>
  <bookViews>
    <workbookView xWindow="2340" yWindow="2340" windowWidth="10080" windowHeight="11295" xr2:uid="{68B3AD84-045C-4C04-9C22-8808975C46BC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</sheets>
  <definedNames>
    <definedName name="IKAINIS" localSheetId="9">'10'!$B$13:$B$9999</definedName>
    <definedName name="IKAINIS" localSheetId="1">'2'!$B$13:$B$9999</definedName>
    <definedName name="IKAINIS" localSheetId="2">'3'!$B$13:$B$9999</definedName>
    <definedName name="IKAINIS" localSheetId="3">'4'!$B$13:$B$9999</definedName>
    <definedName name="IKAINIS" localSheetId="4">'5'!$B$13:$B$9999</definedName>
    <definedName name="IKAINIS" localSheetId="5">'6'!$B$13:$B$9999</definedName>
    <definedName name="IKAINIS" localSheetId="6">'7'!$B$13:$B$9999</definedName>
    <definedName name="IKAINIS" localSheetId="7">'8'!$B$13:$B$9999</definedName>
    <definedName name="IKAINIS" localSheetId="8">'9'!$B$13:$B$9999</definedName>
    <definedName name="IKAINIS">'1'!$B$13:$B$10000</definedName>
    <definedName name="Is_viso" localSheetId="9">'10'!$G$13:$G$9999</definedName>
    <definedName name="Is_viso" localSheetId="1">'2'!$G$13:$G$9999</definedName>
    <definedName name="Is_viso" localSheetId="2">'3'!$G$13:$G$9999</definedName>
    <definedName name="Is_viso" localSheetId="3">'4'!$G$13:$G$9999</definedName>
    <definedName name="Is_viso" localSheetId="4">'5'!$G$13:$G$9999</definedName>
    <definedName name="Is_viso" localSheetId="5">'6'!$G$13:$G$9999</definedName>
    <definedName name="Is_viso" localSheetId="6">'7'!$G$13:$G$9999</definedName>
    <definedName name="Is_viso" localSheetId="7">'8'!$G$13:$G$9999</definedName>
    <definedName name="Is_viso" localSheetId="8">'9'!$G$13:$G$9999</definedName>
    <definedName name="Is_viso">'1'!$G$13:$G$10000</definedName>
    <definedName name="Kaina" localSheetId="9">'10'!$F$13:$F$9999</definedName>
    <definedName name="Kaina" localSheetId="1">'2'!$F$13:$F$9999</definedName>
    <definedName name="Kaina" localSheetId="2">'3'!$F$13:$F$9999</definedName>
    <definedName name="Kaina" localSheetId="3">'4'!$F$13:$F$9999</definedName>
    <definedName name="Kaina" localSheetId="4">'5'!$F$13:$F$9999</definedName>
    <definedName name="Kaina" localSheetId="5">'6'!$F$13:$F$9999</definedName>
    <definedName name="Kaina" localSheetId="6">'7'!$F$13:$F$9999</definedName>
    <definedName name="Kaina" localSheetId="7">'8'!$F$13:$F$9999</definedName>
    <definedName name="Kaina" localSheetId="8">'9'!$F$13:$F$9999</definedName>
    <definedName name="Kaina">'1'!$F$13:$F$10000</definedName>
    <definedName name="kiekis" localSheetId="9">'10'!$E$13:$E$9999</definedName>
    <definedName name="kiekis" localSheetId="1">'2'!$E$13:$E$9999</definedName>
    <definedName name="kiekis" localSheetId="2">'3'!$E$13:$E$9999</definedName>
    <definedName name="kiekis" localSheetId="3">'4'!$E$13:$E$9999</definedName>
    <definedName name="kiekis" localSheetId="4">'5'!$E$13:$E$9999</definedName>
    <definedName name="kiekis" localSheetId="5">'6'!$E$13:$E$9999</definedName>
    <definedName name="kiekis" localSheetId="6">'7'!$E$13:$E$9999</definedName>
    <definedName name="kiekis" localSheetId="7">'8'!$E$13:$E$9999</definedName>
    <definedName name="kiekis" localSheetId="8">'9'!$E$13:$E$9999</definedName>
    <definedName name="kiekis">'1'!$E$13:$E$10000</definedName>
    <definedName name="Mvnt" localSheetId="9">'10'!$D$13:$D$9999</definedName>
    <definedName name="Mvnt" localSheetId="1">'2'!$D$13:$D$9999</definedName>
    <definedName name="Mvnt" localSheetId="2">'3'!$D$13:$D$9999</definedName>
    <definedName name="Mvnt" localSheetId="3">'4'!$D$13:$D$9999</definedName>
    <definedName name="Mvnt" localSheetId="4">'5'!$D$13:$D$9999</definedName>
    <definedName name="Mvnt" localSheetId="5">'6'!$D$13:$D$9999</definedName>
    <definedName name="Mvnt" localSheetId="6">'7'!$D$13:$D$9999</definedName>
    <definedName name="Mvnt" localSheetId="7">'8'!$D$13:$D$9999</definedName>
    <definedName name="Mvnt" localSheetId="8">'9'!$D$13:$D$9999</definedName>
    <definedName name="Mvnt">'1'!$D$13:$D$10000</definedName>
    <definedName name="pavadinimas" localSheetId="9">'10'!$C$13:$C$9999</definedName>
    <definedName name="pavadinimas" localSheetId="1">'2'!$C$13:$C$9999</definedName>
    <definedName name="pavadinimas" localSheetId="2">'3'!$C$13:$C$9999</definedName>
    <definedName name="pavadinimas" localSheetId="3">'4'!$C$13:$C$9999</definedName>
    <definedName name="pavadinimas" localSheetId="4">'5'!$C$13:$C$9999</definedName>
    <definedName name="pavadinimas" localSheetId="5">'6'!$C$13:$C$9999</definedName>
    <definedName name="pavadinimas" localSheetId="6">'7'!$C$13:$C$9999</definedName>
    <definedName name="pavadinimas" localSheetId="7">'8'!$C$13:$C$9999</definedName>
    <definedName name="pavadinimas" localSheetId="8">'9'!$C$13:$C$9999</definedName>
    <definedName name="pavadinimas">'1'!$C$13:$C$10000</definedName>
    <definedName name="_xlnm.Print_Titles" localSheetId="0">'1'!$11:$12</definedName>
    <definedName name="_xlnm.Print_Titles" localSheetId="9">'10'!$11:$12</definedName>
    <definedName name="_xlnm.Print_Titles" localSheetId="1">'2'!$11:$12</definedName>
    <definedName name="_xlnm.Print_Titles" localSheetId="2">'3'!$11:$12</definedName>
    <definedName name="_xlnm.Print_Titles" localSheetId="3">'4'!$11:$12</definedName>
    <definedName name="_xlnm.Print_Titles" localSheetId="4">'5'!$11:$12</definedName>
    <definedName name="_xlnm.Print_Titles" localSheetId="5">'6'!$11:$12</definedName>
    <definedName name="_xlnm.Print_Titles" localSheetId="6">'7'!$11:$12</definedName>
    <definedName name="_xlnm.Print_Titles" localSheetId="7">'8'!$11:$12</definedName>
    <definedName name="_xlnm.Print_Titles" localSheetId="8">'9'!$11:$12</definedName>
    <definedName name="sam_eil" localSheetId="9">'10'!$A$13:$A$9999</definedName>
    <definedName name="sam_eil" localSheetId="1">'2'!$A$13:$A$9999</definedName>
    <definedName name="sam_eil" localSheetId="2">'3'!$A$13:$A$9999</definedName>
    <definedName name="sam_eil" localSheetId="3">'4'!$A$13:$A$9999</definedName>
    <definedName name="sam_eil" localSheetId="4">'5'!$A$13:$A$9999</definedName>
    <definedName name="sam_eil" localSheetId="5">'6'!$A$13:$A$9999</definedName>
    <definedName name="sam_eil" localSheetId="6">'7'!$A$13:$A$9999</definedName>
    <definedName name="sam_eil" localSheetId="7">'8'!$A$13:$A$9999</definedName>
    <definedName name="sam_eil" localSheetId="8">'9'!$A$13:$A$9999</definedName>
    <definedName name="sam_eil">'1'!$A$13:$A$10000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</calcChain>
</file>

<file path=xl/sharedStrings.xml><?xml version="1.0" encoding="utf-8"?>
<sst xmlns="http://schemas.openxmlformats.org/spreadsheetml/2006/main" count="1435" uniqueCount="427">
  <si>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</si>
  <si>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</si>
  <si>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</si>
  <si>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</si>
  <si>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</si>
  <si>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</si>
  <si>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</si>
  <si>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</si>
  <si>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</si>
  <si>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 xml:space="preserve">Vieneto kaina </t>
  </si>
  <si>
    <t>Iš  viso</t>
  </si>
  <si>
    <t xml:space="preserve">Kaina  </t>
  </si>
  <si>
    <t>Statinių grupė  KR2401-20 Administracinis pastatas Vytauto g. 12, Varėnoje (II etapas)</t>
  </si>
  <si>
    <t>Statinys                1 Administracinio pastato rekonstravimas (II etapas)</t>
  </si>
  <si>
    <t>Suma žiniaraščiui   EUR</t>
  </si>
  <si>
    <t>2025.02.14</t>
  </si>
  <si>
    <t xml:space="preserve">EUR       </t>
  </si>
  <si>
    <t xml:space="preserve">   1</t>
  </si>
  <si>
    <t>Pertvaros. Apdailos darbai (vidaus)</t>
  </si>
  <si>
    <t>Pertvarų karkasų iš lenktų metalinių profilių montavimas , tvirtinant prie betoninių ir mūrinių konstrukcijų</t>
  </si>
  <si>
    <t>100m</t>
  </si>
  <si>
    <t xml:space="preserve">   2</t>
  </si>
  <si>
    <t>Dviejų sluoksnių gipskartonio plokščių tvirtinimas prie pertvarų metalinių karkasų</t>
  </si>
  <si>
    <t>100m2</t>
  </si>
  <si>
    <t xml:space="preserve">   3</t>
  </si>
  <si>
    <t xml:space="preserve">   4</t>
  </si>
  <si>
    <t xml:space="preserve">   5</t>
  </si>
  <si>
    <t xml:space="preserve">   6</t>
  </si>
  <si>
    <t>Vieno sluoksnio gipskartonio plokščių tvirtinimas prie pertvarų metalinių karkasų</t>
  </si>
  <si>
    <t xml:space="preserve">   7</t>
  </si>
  <si>
    <t xml:space="preserve">   8</t>
  </si>
  <si>
    <t xml:space="preserve">   9</t>
  </si>
  <si>
    <t xml:space="preserve">  10</t>
  </si>
  <si>
    <t xml:space="preserve">  11</t>
  </si>
  <si>
    <t>Vidaus paviršių pagerintas tinkavimas rankiniu b ūdu cemento-kalkių skiediniais (sluoksnis 15 mm , vidinės sienos)  k8=1.17</t>
  </si>
  <si>
    <t xml:space="preserve">  12</t>
  </si>
  <si>
    <t>Sienų vidinių paviršių pagrindo gruntavimas sukibimą gerinančiais gruntais voleliu</t>
  </si>
  <si>
    <t xml:space="preserve">  13</t>
  </si>
  <si>
    <t>Sienų vidinių paviršių glaistymas lateksiniais arba polimeriniais glaistais (pirmasis 1.00 mm  storio sluoksnis)</t>
  </si>
  <si>
    <t xml:space="preserve">  14</t>
  </si>
  <si>
    <t>Sienų vidinių paviršių glaistymas lateksiniais arba polimeriniais glaistais (kartotinis 1.00 mm  storio sluoksnis)</t>
  </si>
  <si>
    <t xml:space="preserve">  15</t>
  </si>
  <si>
    <t>Sienų vidinių paviršių dažymas emulsiniais dažais vienu sluoksniu voleliu</t>
  </si>
  <si>
    <t xml:space="preserve">  16</t>
  </si>
  <si>
    <t>Sienų vidinių paviršių dažymas emulsiniais dažais antru arba kartotiniu sluoksniu voleliu</t>
  </si>
  <si>
    <t xml:space="preserve">  17</t>
  </si>
  <si>
    <t>Sienų vidinių paviršių aptaisymas keraminėmis plytelėmis, kai siūlių plotis iki 5 mm , plytelės plotas daugiau 0,012 m2 iki 0,05 m2</t>
  </si>
  <si>
    <t>m2</t>
  </si>
  <si>
    <t xml:space="preserve">  18</t>
  </si>
  <si>
    <t>Linoleumo grindų dangų įrengimas, klijuojant ir sulydant sujungimus bei užklijuojant dangą ant sienos (m2 padengto pl.) , kai danga kelių spalvų paprasto piešinio</t>
  </si>
  <si>
    <t xml:space="preserve">  19</t>
  </si>
  <si>
    <t>Keraminių plytelių grindų dangos įrengimas ant išlyginto pagrindo, kai siūlės iki 8mm pločio , plytelės plotas daugiau 0,012 iki 0,05m2</t>
  </si>
  <si>
    <t xml:space="preserve">  20</t>
  </si>
  <si>
    <t>Pakabinamų lubų lengvų profilių CD ir UD karkaso įrengimas, kai atstumas nuo perdangos 20-50 cm (dviejų lygių k-joms)  k8=1.03</t>
  </si>
  <si>
    <t xml:space="preserve">  21</t>
  </si>
  <si>
    <t>Lubų karkasų aptaisymas gipso kartono plokštėmis</t>
  </si>
  <si>
    <t xml:space="preserve">  22</t>
  </si>
  <si>
    <t>Lubų paviršių pagrindo gruntavimas sukibimą gerinančiais gruntais voleliu</t>
  </si>
  <si>
    <t xml:space="preserve">  23</t>
  </si>
  <si>
    <t>Lubų nutinkuotų "Vetonit" arba aptaisytų gipso kartono plokštėmis pirmas glaistymas "KR" glaistu</t>
  </si>
  <si>
    <t xml:space="preserve">  24</t>
  </si>
  <si>
    <t>Lubų nutinkuotų "Vetonit" arba aptaisytų gipso kartono plokštėmis sekantis glaistymas "KR" glaistu</t>
  </si>
  <si>
    <t xml:space="preserve">  25</t>
  </si>
  <si>
    <t>Lubų paviršių dažymas emulsiniais dažais vienu sluoksniu voleliu</t>
  </si>
  <si>
    <t xml:space="preserve">  26</t>
  </si>
  <si>
    <t>Lubų paviršių dažymas emulsiniais dažais antru arba kartotiniu sluoksniu voleliu</t>
  </si>
  <si>
    <t xml:space="preserve">  27</t>
  </si>
  <si>
    <t>Akustinių pakabinamų lubų įrengimas, kai metalo konstrukcja "Armstrong" firmos, o plokštės firmos "Colotex"  k8=1.03</t>
  </si>
  <si>
    <t xml:space="preserve">  28</t>
  </si>
  <si>
    <t>"Armstrong kabamosios lubos su metal. k-ja "Cortega Board", 600x600mm</t>
  </si>
  <si>
    <t xml:space="preserve">                         Skyriuje      1</t>
  </si>
  <si>
    <t>Langų ir durų montavimas</t>
  </si>
  <si>
    <t>Plieninių durų blokų montavimas mūrinėse sienose ( vidinių durų blokų plotas daugiau 2m2 iki 3 m2)</t>
  </si>
  <si>
    <t>Priešgaisrinės durys</t>
  </si>
  <si>
    <t>Aliuminio-stiklo įėjimo atitvarų su automatinėmis slankiojančiomis durimis montavimas</t>
  </si>
  <si>
    <t>Berėmiai  stiklinimo blokai</t>
  </si>
  <si>
    <t>Medinių durų blokų montavimas mūrinėse sienose, kai staktos tradicinės ( vidinių durų blokų plotas daugiau 2 m2 iki 3 m2)</t>
  </si>
  <si>
    <t>Faneruotos durys</t>
  </si>
  <si>
    <t>Varstomų stoglangių, stogo liukų su grotelėmis montavimas, tvirtinant prie lengvų metalinių plokščių stogų konstrukcijų , kai blokų plotas daugiau 1 m2 iki 2 m2</t>
  </si>
  <si>
    <t>Stoglangiai varstomi 78x160</t>
  </si>
  <si>
    <t>Stoglangių įrengimas  (demontavimas)  k1=0.60,k2=0.50,k3=0.000</t>
  </si>
  <si>
    <t>Stogų iš banguotų ir pusiau banguotų asbestcementinių lapų išardymas</t>
  </si>
  <si>
    <t>Grebėstų su tarpais išardymas</t>
  </si>
  <si>
    <t>Šlaitinių stogų dengimas plieniniais profiliuotais lakštais ( jungiama perdengiant , kai lakštai banguoti ar trapecijos formos)</t>
  </si>
  <si>
    <t xml:space="preserve">                         Skyriuje      2</t>
  </si>
  <si>
    <t>WC įranga</t>
  </si>
  <si>
    <t>Vonios kambarių tualetinių reikmenų montavimas ( pakabos)</t>
  </si>
  <si>
    <t>vnt.</t>
  </si>
  <si>
    <t xml:space="preserve">                         Skyriuje      3</t>
  </si>
  <si>
    <t>Apdailos atstatymas po gaisrinio vandentiekio montavimo</t>
  </si>
  <si>
    <t>Sienų atskirų vietų iki 5 m2 ploto tinko remontas cemento-kalkių skiediniu  k8=1.15</t>
  </si>
  <si>
    <t xml:space="preserve">                         Skyriuje      4</t>
  </si>
  <si>
    <t xml:space="preserve">                         žiniaraštyje     2</t>
  </si>
  <si>
    <t xml:space="preserve">                         Pridėtinės vertės mokestis  21.00%</t>
  </si>
  <si>
    <t xml:space="preserve">                         Iš viso žiniaraštyje   2</t>
  </si>
  <si>
    <t xml:space="preserve">Sudarė:                                                                          </t>
  </si>
  <si>
    <t xml:space="preserve">             (Pavardė)                                                </t>
  </si>
  <si>
    <t xml:space="preserve">                                                                      </t>
  </si>
  <si>
    <t>ORIENTACINIS DARBŲ  KIEKIŲ  ŽINIARAŠTIS</t>
  </si>
  <si>
    <t>Šlaitinio stogo įrengimas, šiltinimas</t>
  </si>
  <si>
    <t>Gegnių, stygų ir murlotų gamyba ir montavimas</t>
  </si>
  <si>
    <t>m3</t>
  </si>
  <si>
    <t>Karkaso įrengimas iš medinių 50x50 mm tašelių, pritvirtinant vinimis prie medinio pagrindo</t>
  </si>
  <si>
    <t>Šlaitinių stogų grebėstavimas tašeliais (50x100 mm)</t>
  </si>
  <si>
    <t>Šlaitinių stogų šiltinimas vienu sluoksniu, naudojant apkrovas nelaikančias mineralinės vatos plokštes , klojant iš viršaus, kai izoliacijos sluoksnio storis  250.00 mm</t>
  </si>
  <si>
    <t>Šlaitinių stogų šiltinimas vienu sluoksniu, naudojant apkrovas nelaikančias mineralinės vatos plokštes , klojant iš apačios, kai izoliacijos sluoksnio storis  50 mm</t>
  </si>
  <si>
    <t>Denginių plėvelinės garo, vėjo izoliacijos įrengimas , klojant plėvelę iš viršaus, suklijuojant sandūras</t>
  </si>
  <si>
    <t>Denginių plėvelinės garo, vėjo izoliacijos įrengimas , klojant plėvelę iš apačios</t>
  </si>
  <si>
    <t>Ventiliuojamų parapetų apkalimas 22 mm storio lentomis</t>
  </si>
  <si>
    <t xml:space="preserve">                         Skyriuje      8</t>
  </si>
  <si>
    <t>Pertvaros</t>
  </si>
  <si>
    <t>120 mm storio (1/2 pytos) nearmuotų pertvarų mūrijimas , naudojant silikatines plytas 88 mm storio  k8=1.12,k9=1.15</t>
  </si>
  <si>
    <t>Sienų šiltinamosios izoliacijos įrengimas , kai universalių plokščių sluoksnio storis  100 mm</t>
  </si>
  <si>
    <t xml:space="preserve">                         Skyriuje      9</t>
  </si>
  <si>
    <t xml:space="preserve">                         žiniaraštyje     3</t>
  </si>
  <si>
    <t xml:space="preserve">                         Iš viso žiniaraštyje   3</t>
  </si>
  <si>
    <t>Vandens apskaitos mazgas</t>
  </si>
  <si>
    <t>Vandentiekio, šildymo, dujotiekio vamzdynų iš plieninių vamzdžių tiesimas, tvirtinant prie konstrukcijų ( vamzdžio išorinis skersmuo daugiau 70 mm iki 100 mm)</t>
  </si>
  <si>
    <t>m</t>
  </si>
  <si>
    <t>DN/OD 110x6,6mm EvoAqua Visio vand. vamzdis PE100 SDR17 PN10 100m</t>
  </si>
  <si>
    <t>Ketinių įmovinių alkūnių, perėjimų, movų iki 400 mm skersmens su elastingais tarpikliais montavimas , kai skersmuo 100 mm  k9=1.15</t>
  </si>
  <si>
    <t>Kaliojo ketaus flanšiniai adapteriai PN16, DN 100 (išor. vamzdžių d 107.2-115.1)</t>
  </si>
  <si>
    <t>Kaliojo ketaus flanšiniai perėjimai DN 100x50</t>
  </si>
  <si>
    <t>Flanšinės uždaromosios armatūros iki 400 mm skersmens montavimas , kai armatūros skersmuo 100 mm  k9=1.15</t>
  </si>
  <si>
    <t>Kaliojo ketaus flanšinės sklendės DN 100 (trumpos)</t>
  </si>
  <si>
    <t>Cinkuoti vamzdžiai DN50, išor. 60.3x3.2</t>
  </si>
  <si>
    <t>Vandens skaitiklių su flanšinėmis jungtimis montavimas ( jungties skersmuo iki 50 mm)  k8=1.04</t>
  </si>
  <si>
    <t>Turbininiai įvadiniai šalto vandens skaitikliai MWN, DN 50</t>
  </si>
  <si>
    <t>Ketinis trišakis 130 B1, 2` (cinkuotas)</t>
  </si>
  <si>
    <t>Movinės uždaromosios armatūros montavimas ( nominalusis vidinis skersmuo iki 15 mm)</t>
  </si>
  <si>
    <t>Rutuliniai ventiliai ilga rankenėle diam. 1/2`, PP V/V sriegis</t>
  </si>
  <si>
    <t>Flanšinės uždaromosios armatūros montavimas ( nominalusis vidinis skersmuo iki 50 mm)  k8=1.04</t>
  </si>
  <si>
    <t>Plieno flanšai</t>
  </si>
  <si>
    <t>Vamzdžiai cink. suvirinti D100MM ST.4,0MM</t>
  </si>
  <si>
    <t>Kaliojo ketaus moviniai trišakiai su flanšine atšaka DN 100x50</t>
  </si>
  <si>
    <t>Kaliojo ketaus flanšiniai perėjimai DN 100x65</t>
  </si>
  <si>
    <t>Flanšinės uždaromosios armatūros iki 400 mm skersmens montavimas , kai armatūros skersmuo 80 mm  k9=1.15</t>
  </si>
  <si>
    <t>Kaliojo ketaus flanšinės sklendės  DN 65 (trumpos)</t>
  </si>
  <si>
    <t>Kaliojo ketaus atbuliniai vožtuvai DN 65</t>
  </si>
  <si>
    <t>Vamzdynų, kurių skersmuo daugiau kaip 57 mm ir mažiau 108 mm, izoliavimas folija padengtais kevalais</t>
  </si>
  <si>
    <t>Kevalai Paroc Hvac Section AluCoat T, izoliac. diam. 108mm, storis 100mm</t>
  </si>
  <si>
    <t>Šaltojo vandentiekio įvadinių apskaitos mazgų keitimas pastatuose ( be apvedimo linijos, įvadų DN 50 mm, skaitiklių DN 50 mm) (demontavimas)  k1=0.60,k2=0.50,k3=0.000</t>
  </si>
  <si>
    <t>Šalto vandentiekio tinklas V1</t>
  </si>
  <si>
    <t>Vandentiekio, šildymo ir suspausto oro vamzdynų iš plastikinių vamzdžių tiesimas, tvirtinant prie konstrukcijų ( vamzdžio išorinis skersmuo iki 32 mm)</t>
  </si>
  <si>
    <t>Daugiasluoksniai vamzdžiai PE-RT/AL/PE-HD "Hakathen" 10 bar, d16x2</t>
  </si>
  <si>
    <t>Daugiasluoksniai vamzdžiai PE-RT/AL/PE-HD "Hakathen" 10 bar, d 20x2</t>
  </si>
  <si>
    <t>Daugiasluoksniai vamzdžiai PE-RT/AL/PE-HD "Hakathen" 10 bar, d 26x3</t>
  </si>
  <si>
    <t>Vamzdynų, kurių skersmuo iki 32 mm, izoliavimas garui nelaidžiais polietileno ar porėtos gumos kevalais</t>
  </si>
  <si>
    <t>Vamzdžių izoliacija Maverick L-2 d 15x9mm</t>
  </si>
  <si>
    <t>Vamzdžių izoliacija Maverick L-2 d 22x9mm</t>
  </si>
  <si>
    <t>Vamzdžių izoliacija Maverick L-2 d 28x9mm</t>
  </si>
  <si>
    <t>Unitazo uždarymui rut ventiliai D12</t>
  </si>
  <si>
    <t>Presuojami sujungimai 16x16 (žalvarin., daugiasl. vamzdynui)</t>
  </si>
  <si>
    <t>Vandentiekio ir šildymo sistemų vamzdynų hidraulinis bandymas</t>
  </si>
  <si>
    <t>Vamzdynų iki 400 mm skersmens praplovimas su dezinfekcija , kai vamzdžių skersmuo iki 65 mm  k9=1.15</t>
  </si>
  <si>
    <t>Karšto vandens tinklas T3</t>
  </si>
  <si>
    <t>Tūrinių šildytuvų montavimas , kai šildytuvo talpa iki 200 l</t>
  </si>
  <si>
    <t>Vandens šildytuvai 20 ltr.</t>
  </si>
  <si>
    <t>Buitinių nuotekų tinklas</t>
  </si>
  <si>
    <t>Vidaus nuotekų plastikinių skirstomųjų vamzdynų ir stovų vamzdžių montavimas , kai nominalusis vidinis skersmuo iki 50 mm (m vamzdyno)</t>
  </si>
  <si>
    <t>Vidaus nuotekų plastikinių skirstomųjų vamzdynų ir stovų vamzdžių montavimas , kai nominalusis vidinis skersmuo iki 110 mm (m vamzdyno)</t>
  </si>
  <si>
    <t>PP vamzdžiai su movomis, 50x1.8/1.0 (vidaus nuotekų sistema)</t>
  </si>
  <si>
    <t>PP vamzdžiai su movomis, 110x2.7/1.0 (vidaus nuotekų sistema)</t>
  </si>
  <si>
    <t>Vidaus nuotekų plastikinių vamzdynų trapų montavimas , kai trapo skersmuo iki 100 mm</t>
  </si>
  <si>
    <t>Plastikiniai trapai DN110</t>
  </si>
  <si>
    <t>Vamzd., kurių D iki 200mm, įvadų pastatų pamatuose hermetizavimas</t>
  </si>
  <si>
    <t>Nuotekų vamzdynų hidraulinis bandymas ( buitinių nuotekų)</t>
  </si>
  <si>
    <t>Kondensato iš vedinimo įrenginių surinkimo tinklas KO</t>
  </si>
  <si>
    <t>Cirkuliacinių siurblių su movinėmis jungtimis montavimas</t>
  </si>
  <si>
    <t>Kondensato surinkimo siurbliukai</t>
  </si>
  <si>
    <t xml:space="preserve">                         Skyriuje      5</t>
  </si>
  <si>
    <t>Gaisrinio vandentiekio tinklas V2</t>
  </si>
  <si>
    <t>Vandentiekio, šildymo, dujotiekio vamzdynų iš plieninių vamzdžių tiesimas, tvirtinant prie konstrukcijų ( vamzdžio išorinis skersmuo daugiau 40 mm iki 70 mm)</t>
  </si>
  <si>
    <t>Juodi vand.- dujotiek. vamzdžiai DN50, išor. 60x3.5</t>
  </si>
  <si>
    <t>Juodi vand.- dujotiek. vamzdžiai išor. d 76.1x3.6</t>
  </si>
  <si>
    <t>Fasoninės dalys</t>
  </si>
  <si>
    <t>kompl.</t>
  </si>
  <si>
    <t>Gaisrinių čiaupų spintelių įstatymas sienų nišose</t>
  </si>
  <si>
    <t>Gaisrinių čiaupų spintelė</t>
  </si>
  <si>
    <t>Vamzdynų iki 400 mm skersmens praplovimas be dezinfekcijos , kai vamzdžių skersmuo iki 65 mm  k9=1.15</t>
  </si>
  <si>
    <t>Metalinių grotelių paviršių (langų grotelių ir pan.) labai geras dažymas emalėmis (glaistant, šlifuojant ir gruntuojant)</t>
  </si>
  <si>
    <t xml:space="preserve">                         Skyriuje      6</t>
  </si>
  <si>
    <t>Sanitariniai prietaisai</t>
  </si>
  <si>
    <t>Praustuvo su maišytuvu montavimas, tvirtinant prie sienos, kai kanalizacija plastikinių vamzdžių</t>
  </si>
  <si>
    <t>Vieno skyriaus plautuvės su maišytuvu montavimas ant spintelės, kai kanalizacija plastikinių vamzdžių</t>
  </si>
  <si>
    <t>Įvairių rūšių ir tipų vandens maišytuvų montavimas</t>
  </si>
  <si>
    <t>Pakabų maišytuvo lanksčiai žarnai pritvirtinimas prie sienos</t>
  </si>
  <si>
    <t>Sieninis pakabinamas unitazas su kabinimo įranga</t>
  </si>
  <si>
    <t>Kriauklės su nuimama nugarėle montavimas ant glazūra aptaisytų sienų</t>
  </si>
  <si>
    <t xml:space="preserve">                         Skyriuje      7</t>
  </si>
  <si>
    <t xml:space="preserve">                         žiniaraštyje     5</t>
  </si>
  <si>
    <t xml:space="preserve">                         Iš viso žiniaraštyje   5</t>
  </si>
  <si>
    <t>Vėdinimas</t>
  </si>
  <si>
    <t>Vėdinimo ir oro kondicionavimo įrenginių, kurių našumas iki 3000 m3/val. , montavimas , kai įrenginio našumas iki 500 m3/val.</t>
  </si>
  <si>
    <t>Kanalinių ventiliatorių montavimas apvaliuose ortakiuose , kai ventiliatoriaus našumas iki 500 m3/val.</t>
  </si>
  <si>
    <t>Plieninių apvalių užlankinių ortakių tiesių dalių montavimas , kai ortakio skersmuo iki 160 mm</t>
  </si>
  <si>
    <t>Plieninių apvalių užlankinių ortakių tiesių dalių montavimas , kai ortakio skersmuo daugiau 160 mm iki 315 mm</t>
  </si>
  <si>
    <t>Spiraliniai ortakiai OSL 100, L-3000</t>
  </si>
  <si>
    <t>Spiraliniai ortakiai OSL 125, L-3000</t>
  </si>
  <si>
    <t>Spiraliniai ortakiai OSL 160, L-3000</t>
  </si>
  <si>
    <t>Spiraliniai ortakiai OSL 180, L-3000</t>
  </si>
  <si>
    <t>Spiraliniai ortakiai OSL 200, L-3000</t>
  </si>
  <si>
    <t>Vamzdynų izoliavimas folija padengtais mineralinės vatos dembliais, kai izoliacijos storis 50 mm</t>
  </si>
  <si>
    <t>Armuoti dembliai Paroc Pro Wired Mat 80 AL1, 5000x1000x50mm</t>
  </si>
  <si>
    <t>Difuzorių montavimas , kai jungties skersmuo iki 160 mm</t>
  </si>
  <si>
    <t>Difuzoriai DVS/P-DVS 100</t>
  </si>
  <si>
    <t>Difuzoriai DVS/P-DVS 125</t>
  </si>
  <si>
    <t>Vožtuvų, sklendžių, užkaišų montavimas apvaliuose ortakiuose , kai jungties skersmuo iki 160 mm</t>
  </si>
  <si>
    <t>Ugnies vožtuvai D100</t>
  </si>
  <si>
    <t>Ugnies vožtuvai D125</t>
  </si>
  <si>
    <t>Ugnies vožtuvai D160</t>
  </si>
  <si>
    <t>Cinkuotos skardos sklendė D125</t>
  </si>
  <si>
    <t>Cinkuotos skardos sklendė D100</t>
  </si>
  <si>
    <t>900 mm ilgio apvalių triukšmo slopintuvų montavimas ortakiuose , kai slopintuvo vidaus skersmuo iki 200 mm</t>
  </si>
  <si>
    <t>Triukšmo slopintuvai TSA-180, L-1200</t>
  </si>
  <si>
    <t>Vėdinimo sistemų ištraukimo arba pritekėjimo štampuotų grotelių montavimas , kai grotelių plotas iki 0,25 m2</t>
  </si>
  <si>
    <t>Lauko grotelės D180</t>
  </si>
  <si>
    <t>Plieninių apvalių atotraukų arba alkūnių su flanšais montavimas , kai atotraukos arba alkūnės skersmuo daugiau 160 mm iki 315 mm</t>
  </si>
  <si>
    <t>Lankstūs sujungimai D180</t>
  </si>
  <si>
    <t xml:space="preserve">  29</t>
  </si>
  <si>
    <t>Skylių vamzdynams iškirtimas betoninėse lubose, kai konstrukcijos storis 220 mm  k8=1.17</t>
  </si>
  <si>
    <t xml:space="preserve">  30</t>
  </si>
  <si>
    <t>Skylių užtaisymas gelžbetonio perdenginiuose, paklojus vamzdžius</t>
  </si>
  <si>
    <t xml:space="preserve">  31</t>
  </si>
  <si>
    <t>Angos sandarinimas hermetiku ir poliesteriniu audiniu  k9=1.15</t>
  </si>
  <si>
    <t xml:space="preserve">  32</t>
  </si>
  <si>
    <t>Oro kondicionavimas</t>
  </si>
  <si>
    <t>Kondicionierių išorinių agregatų montavimas nuo žemės, kai vidiniai agregatai prijungiami 2 jungtimis , išorinio agregato šaldymo galia daugiau 10 kW iki 20 kW</t>
  </si>
  <si>
    <t>Vandentiekio, šildymo vamzdynų iš varinių vamzdžių tiesimas, tvirtinant prie konstrukcijų ( vamzdžio išorinis skersmuo iki 22 mm)</t>
  </si>
  <si>
    <t>Vandentiekio, šildymo vamzdynų iš varinių vamzdžių tiesimas, tvirtinant prie konstrukcijų ( vamzdžio išorinis skersmuo daugiau 22 mm iki 54 mm)</t>
  </si>
  <si>
    <t>Variniai minkšti vamzdžiai 6x1mm su PVC danga</t>
  </si>
  <si>
    <t>Variniai minkšti vamzdžiai 10x1mm su PVC danga</t>
  </si>
  <si>
    <t>Variniai vamzdžiai su PVC danga 12x1mm</t>
  </si>
  <si>
    <t>Variniai vamzdžiai su PVC danga 15x1mm</t>
  </si>
  <si>
    <t>Variniai vamzdžiai su PVC danga 18x1mm</t>
  </si>
  <si>
    <t>Variniai vamzdžiai su PVC danga 25x1mm</t>
  </si>
  <si>
    <t>Kondicionierių vidinių kasetinių agregatų montavimas , kai išorinio agregato šaldymo galia iki 5kW</t>
  </si>
  <si>
    <t>Sieninio tipo freoninis vėsinimo įrenginys 2,8 kW</t>
  </si>
  <si>
    <t>Sieninio tipo freoninis vėsinimo įrenginys 3,6kW kW</t>
  </si>
  <si>
    <t>Sieninio tipo freoninis vėsinimo įrenginys 4,5 kW</t>
  </si>
  <si>
    <t>Kompaktinės kasetės tipo freoninis vėsinimo įrenginys 4,5kW</t>
  </si>
  <si>
    <t>Atraminių konstrukcijų kondicionieriams montavimas, tvirtinant prie grindų , kai konstrukcijos masė daugiau 10 kg iki 20 kg</t>
  </si>
  <si>
    <t>Oro kondicionavimo sistemų užpildymas šaldymo skysčiais , kai sistemos šaldymo galia daugiau 5 kW iki 7 kW</t>
  </si>
  <si>
    <t>Freonas R410A</t>
  </si>
  <si>
    <t>kg</t>
  </si>
  <si>
    <t>Ventiliacijos sistemos derinimas, kai sistemoje 6-10 oro tiekimo taškų</t>
  </si>
  <si>
    <t xml:space="preserve">                         žiniaraštyje     6</t>
  </si>
  <si>
    <t xml:space="preserve">                         Iš viso žiniaraštyje   6</t>
  </si>
  <si>
    <t>Suma žiniaraščiui   11880 EUR</t>
  </si>
  <si>
    <t>Įrenginių</t>
  </si>
  <si>
    <t xml:space="preserve">Įrenginių pavadinimas </t>
  </si>
  <si>
    <t>Kaina</t>
  </si>
  <si>
    <t>Vertė</t>
  </si>
  <si>
    <t>Techniniai ir kiti duomenys</t>
  </si>
  <si>
    <t xml:space="preserve"> </t>
  </si>
  <si>
    <t xml:space="preserve">   1   Vėdinimas</t>
  </si>
  <si>
    <t>Oro tiekimo/šalinimo kamera  +472/-258 m3/h</t>
  </si>
  <si>
    <t>Buitinis ventiliatorius 108m3/h</t>
  </si>
  <si>
    <t/>
  </si>
  <si>
    <t>Skyriuje     1</t>
  </si>
  <si>
    <t xml:space="preserve">   2   Oro kondicionavimas</t>
  </si>
  <si>
    <t>Išorinis blokas Nšsld-35,5 kW; Nel.-13.5 kW</t>
  </si>
  <si>
    <t>Skyriuje     2</t>
  </si>
  <si>
    <t>žiniaraštyje   6</t>
  </si>
  <si>
    <t>Pridėtinės vertės mokestis    21.00%</t>
  </si>
  <si>
    <t>Iš viso žiniaraštyje    6</t>
  </si>
  <si>
    <t>Esamas laikinas (24 mod) paskirstymo skydas PS-P keičiamas į 72 mod skydą</t>
  </si>
  <si>
    <t>Modulinių paskirstymo virštinkinių skydelių surinkimas ir montavimas, tvirtinant medsraigčiais, kai skydelyje (modulių 72 vnt)</t>
  </si>
  <si>
    <t>72 modulių paskirstymo skydelis PS-P</t>
  </si>
  <si>
    <t>Modulinis kirtiklis tripolis 32A</t>
  </si>
  <si>
    <t>Automatiniai jungikliai 20 A 3P S203-C 20</t>
  </si>
  <si>
    <t>Automatiniai jungikliai 16 A 1P S201-C 16</t>
  </si>
  <si>
    <t>Automatiniai jungikliai 10 A 1P S201-C 10</t>
  </si>
  <si>
    <t>Automatiniai jungikliai 6 A 1P S201-C 6</t>
  </si>
  <si>
    <t>Automatiniai jungikliai 25 A 3P S203-C 25</t>
  </si>
  <si>
    <t>Nepriklausomas atkabiklis FSR3 230V EVO</t>
  </si>
  <si>
    <t>Viršįtampių iškroviklis "2+3" kl</t>
  </si>
  <si>
    <t>Kabeliai, laidai, vamzdžiai</t>
  </si>
  <si>
    <t>Pirmų laidų, kabelių įtraukimas į sumontuotus vamzdžius , kai laidų skerspjūvio plotas iki 6 mm2</t>
  </si>
  <si>
    <t>Elektros instaliacijos laidų, kabelių iki 16 mm2 skerspjūvio ploto tiesimas sienų ir perdenginių kanaluose</t>
  </si>
  <si>
    <t>750V galios variniai kabeliai CYKY-J (apvalūs, su užpildu) 3x2.5</t>
  </si>
  <si>
    <t>750V galios variniai kabeliai CYKY-J (apvalūs, su užpildu) 3x1.5</t>
  </si>
  <si>
    <t>750V galios variniai kabeliai CYKY-J (apvalūs, su užpildu) 4x1.5</t>
  </si>
  <si>
    <t>Kabelių, laidų apsaugos gofruotų vamzdžių klojimas, tvirtinanat prie konstrukcijų , kai vamzdžių išorinis skersmuo iki 32 mm</t>
  </si>
  <si>
    <t>Elektros instaliacijos vamzdžiai TRL iš PVC (lygūs, su movomis) 32/29.4mm</t>
  </si>
  <si>
    <t>Elektros instaliacijos vamzdžiai TXL iš PVC (gofr., be movų) 20/15.5mm</t>
  </si>
  <si>
    <t>Instaliaciniai gaminiai</t>
  </si>
  <si>
    <t>Spindulinės sistemos visų tipų davikliai tvirtinami ant sienų arba stulpų</t>
  </si>
  <si>
    <t>Judesio jutikliai EV 80 PIR 10m, 86L, -10 C+50 C,(veidr.optika, maži gabaritai)</t>
  </si>
  <si>
    <t>Jungiklio montavimas, kai instaliacija paslėptoji</t>
  </si>
  <si>
    <t>100vnt</t>
  </si>
  <si>
    <t>Potinkinių elektros instaliacinių dėžučių įstatymas į paruoštus lizdus , kai dėžutės apvalios  d iki 100 mm</t>
  </si>
  <si>
    <t>Virštinkinių elektros instaliacinių dėžučių montavimas, tvirtinanat prie mūro sienos , kai dėžutės apvalios  d iki 100 mm</t>
  </si>
  <si>
    <t>Rozečių montavimas, kai instaliacija paslėptoji</t>
  </si>
  <si>
    <t>Šviestuvai</t>
  </si>
  <si>
    <t>Vidaus apšvietimo šviesos diodų lempų šviestuvų montavimas pakabinamų lubų angose ( be žeminančių transformatorių)</t>
  </si>
  <si>
    <t>Įledžiami LED šviestuvai</t>
  </si>
  <si>
    <t>Pakabinami LED šviestuvai</t>
  </si>
  <si>
    <t>Pastatomas stalinis šviestuvas 7,7W</t>
  </si>
  <si>
    <t>Rezervinio maitinimo šaltinio montavimas</t>
  </si>
  <si>
    <t>Signalinių žibintų su užrašu "įėjimas", "išėjimas" ir pan. montavimas</t>
  </si>
  <si>
    <t>Evakuaciniai sieniniai (dvipusiai) šviestuvai GEF 1/F8W</t>
  </si>
  <si>
    <t xml:space="preserve">                         žiniaraštyje     7</t>
  </si>
  <si>
    <t xml:space="preserve">                         Iš viso žiniaraštyje   7</t>
  </si>
  <si>
    <t>Elektroniniai ryšiai</t>
  </si>
  <si>
    <t>Komutacinių spintų montavimas, tvirtinant prie sienų</t>
  </si>
  <si>
    <t>Kompiuterinių komutacinių 12 lizdų panelių montavimas komutacinėse spintose</t>
  </si>
  <si>
    <t>Kompiuterinio kištukinio lizdo montavimas</t>
  </si>
  <si>
    <t>Kompiuterinių komutatorių montavimas, tvirtinant komutacinėse spintose</t>
  </si>
  <si>
    <t>Kompiuterinių komutacinių 12 lizdų panelių montavimas komutacinėse spintose (belaidžiai prieigos taškai)</t>
  </si>
  <si>
    <t>Iki 50mm skersmens viniplastinių vamzdžių montavimas sienomis ir kolonomis su nejudomu tvirtinimu</t>
  </si>
  <si>
    <t>Komutacinė spinta 9U 19"</t>
  </si>
  <si>
    <t>Kabelių tvarkymo panelė</t>
  </si>
  <si>
    <t>24 portų 6 cat. komutacinė panelė</t>
  </si>
  <si>
    <t>Komutaciniai kabeliai RJ45/RJ45 1m</t>
  </si>
  <si>
    <t>Kištukinis lizdas 2 vietų su įžeminimu</t>
  </si>
  <si>
    <t>Kištukinis lizdas be įžeminimo be rėmelio</t>
  </si>
  <si>
    <t>Tinklo komutatorius 24porų</t>
  </si>
  <si>
    <t>Belaidis tinklo prieigos taškas</t>
  </si>
  <si>
    <t>Ryšio kabeliai TKPV 4x2x0.5</t>
  </si>
  <si>
    <t>1kV galios variniai kabeliai NYY-O 1x6RE</t>
  </si>
  <si>
    <t>Elektros instaliacijos vamzdžiai TXL iš PVC (gofr., be movų) 25/20.1mm</t>
  </si>
  <si>
    <t>Reguliuojamosios armatūros priedų montavimas ( pavaros debito ribotuvams)</t>
  </si>
  <si>
    <t>Paskirstymo spintų (dėžių) montavimas, tvirtinanat medsraigčiais prie sienos , kai spintos (dėžės) masė iki 15 kg</t>
  </si>
  <si>
    <t>Stoglangių valdymo skydas</t>
  </si>
  <si>
    <t>Jungiklių montavimas potinkinėse dėžutėse ( vieno klavišo)</t>
  </si>
  <si>
    <t>Durų atidarymo mygtukas DE10 (įeigos kontrolės sistemoms su elekromagn.užraktu)</t>
  </si>
  <si>
    <t>Optinio spindulinio dūmų jutiklio (siųstuvo-imtuvo) komplekto montavimas</t>
  </si>
  <si>
    <t>Lietaus jutiklis</t>
  </si>
  <si>
    <t>Signalinio kabelio tarp sistemos elementų tiesimas plastikiniuose kanaluose</t>
  </si>
  <si>
    <t>Lankstūs kabeliai BVV-LL  2x1.0</t>
  </si>
  <si>
    <t>Lankstūs kabeliai su PVC izoliacija H03VV-F 2x0.75</t>
  </si>
  <si>
    <t>Karščiui atsparūs kabeliai SIHF 3x1.5 (100)</t>
  </si>
  <si>
    <t>Kabelis 2x1.5E60</t>
  </si>
  <si>
    <t xml:space="preserve">                         žiniaraštyje     8</t>
  </si>
  <si>
    <t xml:space="preserve">                         Iš viso žiniaraštyje   8</t>
  </si>
  <si>
    <t>Apsauginė signalizacija</t>
  </si>
  <si>
    <t>8 zonų priešgaisrinės ir apsauginės signalizacijos centralės montavimas</t>
  </si>
  <si>
    <t>Priešgaisrinės ir apsauginės signalizacijos centralės išorinio valdymo pultelio montavimas</t>
  </si>
  <si>
    <t>Priešgaisrinės ir apsauginės signalizacijos centralės 8 zonų išplėtimo modulio montavimas</t>
  </si>
  <si>
    <t>Priešgaisrinės ir apsauginės signalizacijos jutiklio montavimas, tvirtinant medsraigčiais</t>
  </si>
  <si>
    <t>Magnetinio kontakto montavimas, tvirtinant medsraigčiais</t>
  </si>
  <si>
    <t>Apsaugos barjero (siųstuvo-imtuvo) komplekto montavimas</t>
  </si>
  <si>
    <t>Aliarmo sirenos, blykstės arba skambučio montavimas patalpos viduje</t>
  </si>
  <si>
    <t>Aliarmo sirenos, blykstės montavimas išorėje</t>
  </si>
  <si>
    <t>Pavojaus mygtuko (laidinio) montavimas</t>
  </si>
  <si>
    <t>Ryšių instaliacijos plastikinių mini kanalų montavimas, tvirtinant prie mūro sienos</t>
  </si>
  <si>
    <t>MAG-8 8 zonų centralės</t>
  </si>
  <si>
    <t>Klaviatūra PC5508 s u 8-nių zonų LED indikacija</t>
  </si>
  <si>
    <t>PC 4108A 8 zonų išplėtimo moduliai centralėms PC 4020</t>
  </si>
  <si>
    <t>8 zonų išplėtimo moduliai</t>
  </si>
  <si>
    <t>Stiklo dūžio jutikliai GBS-200 8m, -10 C iki +55 C, (dviejų kanalų)</t>
  </si>
  <si>
    <t>Magnetiniai kontaktai CO3  (hermet. metalinis korpusas)</t>
  </si>
  <si>
    <t>GSM modulis</t>
  </si>
  <si>
    <t>Gaisrinė sirena LD-F100 110 dB/1m</t>
  </si>
  <si>
    <t>Išorinė sirena BL-200 su akumuliatoriumi</t>
  </si>
  <si>
    <t>Akumuliatoriai 12V, 7.0 Ah</t>
  </si>
  <si>
    <t>Maitinimo šaltinis</t>
  </si>
  <si>
    <t>8 zonų personalo iškietimo pagrindinis pultas</t>
  </si>
  <si>
    <t>Konvencinis oškvietimo mygtukas au atmetimo klavišu</t>
  </si>
  <si>
    <t>Konvekcinis iškvietimo mygtukas su virvute</t>
  </si>
  <si>
    <t>Konvekcinis indikatorius virš durų su garsiniu signalu</t>
  </si>
  <si>
    <t xml:space="preserve">  33</t>
  </si>
  <si>
    <t>Plastmasinės dėžutės</t>
  </si>
  <si>
    <t xml:space="preserve">  34</t>
  </si>
  <si>
    <t xml:space="preserve">  35</t>
  </si>
  <si>
    <t>Instaliacinis kabelis 6x0.22</t>
  </si>
  <si>
    <t xml:space="preserve">  36</t>
  </si>
  <si>
    <t>Instaliacinis kanalas 25x15 LHD</t>
  </si>
  <si>
    <t xml:space="preserve">  37</t>
  </si>
  <si>
    <t>8 zonų mikroprocesorinių apsauginių sistemų derininimas</t>
  </si>
  <si>
    <t xml:space="preserve">                         žiniaraštyje     9</t>
  </si>
  <si>
    <t xml:space="preserve">                         Iš viso žiniaraštyje   9</t>
  </si>
  <si>
    <t>Gaisrinė signalizacija</t>
  </si>
  <si>
    <t>2-4 zonų priešgaisrinės ir apsauginės signalizacijos centralės montavimas</t>
  </si>
  <si>
    <t>Korpuso prietaisams montavimas, tvirtinant medsraigčiais</t>
  </si>
  <si>
    <t>Gaisro pavojaus mygtuko montavimas, tvirtinant medsraigčiais</t>
  </si>
  <si>
    <t>Priešgaisrinės ir apsauginės signalizacijos centralės išorinio valdymo pultelio montavimas (GSM)</t>
  </si>
  <si>
    <t>ZX2E centralės (bazė 1-2 kilpos)</t>
  </si>
  <si>
    <t>ST-P optiniai dūmų davikliai</t>
  </si>
  <si>
    <t>Detektorių monavimo bazė</t>
  </si>
  <si>
    <t>Rankinis pavojaus mytgtukas</t>
  </si>
  <si>
    <t>Nuotolinio pavojaus indikatorius</t>
  </si>
  <si>
    <t>Adresinė pavojaus blykstė</t>
  </si>
  <si>
    <t>IN/OUT modulis</t>
  </si>
  <si>
    <t>Sirena LD-FS100 110 dB/1m</t>
  </si>
  <si>
    <t>BL-800A lauko sirena</t>
  </si>
  <si>
    <t>Elektros instaliacijos vamzdžiai TRL iš PVC (lygūs, su movomis) 25/22.6mm</t>
  </si>
  <si>
    <t>Lankstūs variniai kabeliai su PVC izoliacija H05VV-F 2x1.0</t>
  </si>
  <si>
    <t>GMS komunikatorius</t>
  </si>
  <si>
    <t>Mikroprocesorinės priešgaisrinės adresinės sistemos derininimas, kai sistemoje iki 252 jutiklių</t>
  </si>
  <si>
    <t xml:space="preserve">                         žiniaraštyje    10</t>
  </si>
  <si>
    <t xml:space="preserve">                         Iš viso žiniaraštyje  10</t>
  </si>
  <si>
    <t>Statinys                2 Inžineriniai tinklai</t>
  </si>
  <si>
    <t>Lauko vandentiekio tinklas V1</t>
  </si>
  <si>
    <t>Plastikinių vamzdžių klojimas, prakalant , kai vamzdžių skersmuo 90-110 mm  k9=1.15</t>
  </si>
  <si>
    <t>Žemės darbai, klojant vamzdyną sausuose gruntuose atskiroje tranšėjoje, kai vamzdžio D iki 600mm, neišvežant grunto , kai tranšėjos gylis daugiau 1,5m iki 2,0 m  k9=1.15</t>
  </si>
  <si>
    <t>km</t>
  </si>
  <si>
    <t>Pagrindų iš birių medžiagų po vamzdynais ir įrenginiais įrengimas ( smėlio)  k9=1.15</t>
  </si>
  <si>
    <t>DN/OD 110mm Ultrastress Protect vand.vamzd.PE100-RC+PP SDR17 PN10 100m su aps.PP</t>
  </si>
  <si>
    <t>Vamzdynų iki 400 mm skersmens hidraulinis bandymas , kai vamzdžių skersmuo 100 mm  k9=1.15</t>
  </si>
  <si>
    <t>Vamzdynų iki 400 mm skersmens praplovimas su dezinfekcija , kai vamzdžių skersmuo 100 mm  k9=1.15</t>
  </si>
  <si>
    <t>Kaliojo ketaus moviniai trišakiai DN 100x100</t>
  </si>
  <si>
    <t>Kaliojo ketaus flanšinės alkūnės 90` DN 100</t>
  </si>
  <si>
    <t>Kaliojo ketaus aklės DN 100</t>
  </si>
  <si>
    <t>Betoninių pamatų blokų (plokščių) montavimas , kai bloko (plokštės) masė iki 0,5t</t>
  </si>
  <si>
    <t>Gelžbetonio atramos (alkūnėms, posūkiams)</t>
  </si>
  <si>
    <t xml:space="preserve">                         žiniaraštyje     1</t>
  </si>
  <si>
    <t xml:space="preserve">                         Iš viso žiniaraštyje   1</t>
  </si>
  <si>
    <t>Žiniaraštis             1 Architektūrinė dalis II darbų etapas</t>
  </si>
  <si>
    <t>Žiniaraštis             2 Konstrukcijų dalis II darbų etapas</t>
  </si>
  <si>
    <t>Žiniaraštis             3 Vandentiekio ir nuotekų šalinimo dalis</t>
  </si>
  <si>
    <t>Žiniaraštis             4 Šildymas, vėdinimas, vėsinimas</t>
  </si>
  <si>
    <t>Žiniaraštis             5 Šildymas, vėdinimas, vėsinimas</t>
  </si>
  <si>
    <t>Žiniaraštis             6 Vidaus elektros tinklai</t>
  </si>
  <si>
    <t>Žiniaraštis             7 Elektroninių ryšių dalis</t>
  </si>
  <si>
    <t>Žiniaraštis             8 Apsauginė signalizacija</t>
  </si>
  <si>
    <t>Žiniaraštis            9 Gaisrinė signalizacija</t>
  </si>
  <si>
    <t>Žiniaraštis             10 Lauko vandentiekio tinklas V1</t>
  </si>
  <si>
    <t>ORIENTACINIS ĮRENGINIŲ  POREIKIO  ŽINIARAŠTIS</t>
  </si>
  <si>
    <t>2</t>
  </si>
  <si>
    <t>Skaitmeninio įrašymo vaizdo magnetofonų montavimas ir derinimas(PRITAIKYTA TS 4.1.6. STEBĖJIMO IR VALDYMO SISTEMA)</t>
  </si>
  <si>
    <t>Stebėjimo ir valdymo sistema (PRITAIKYTA TS 4.1.6)</t>
  </si>
  <si>
    <t>Ventiliacijos sistemos derinimas, kai sistemoje 21 - 60 oro tiekimo taškų</t>
  </si>
  <si>
    <t>Pakabinamų sanitarinių prietaisų su moduline kabinimo įranga montavimas (5 vnt sieniniai unitazai,  5 vnt pitaikyti ŽN)</t>
  </si>
  <si>
    <t>18A</t>
  </si>
  <si>
    <t>Laiptų pakopų paviršių aptaisymas keraminėmis plytelėmis, kai siūlių plotis iki 8 mm plytelės plotas daugiau 0,05 m2 iki 0,1 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</si>
</sst>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?????0.0?;\-????0.0?;?"/>
    <numFmt numFmtId="165" formatCode="??????0.0?;\-?????0.0?;?"/>
    <numFmt numFmtId="166" formatCode="???????0.0?;\-??????0.0?;?"/>
    <numFmt numFmtId="167" formatCode="?????0.0??;\-????0.0??;?"/>
    <numFmt numFmtId="168" formatCode="??????0.0?????;\-?????0.0?????;?"/>
    <numFmt numFmtId="169" formatCode="??0.0?????;\-?0.0?????;?"/>
    <numFmt numFmtId="170" formatCode="??????0.0???;\-?????0.0???;?"/>
    <numFmt numFmtId="171" formatCode="????????0.0?;\-???????0.0?;?"/>
    <numFmt numFmtId="172" formatCode="???0?;\-??0;?"/>
    <numFmt numFmtId="173" formatCode="???0;\-??0;?"/>
    <numFmt numFmtId="174" formatCode="??????0.0??;\-?????0.0??;?"/>
    <numFmt numFmtId="175" formatCode="?????????0.0?;\-????????0.0?;?"/>
  </numFmts>
  <fonts count="18">
    <font>
      <sz val="10"/>
      <name val="Arial"/>
      <charset val="186"/>
    </font>
    <font>
      <b/>
      <sz val="11"/>
      <color indexed="8"/>
      <name val="Arial"/>
      <family val="2"/>
    </font>
    <font>
      <sz val="8"/>
      <name val="Arial"/>
      <family val="2"/>
    </font>
    <font>
      <b/>
      <sz val="10"/>
      <name val="Arial"/>
      <charset val="186"/>
    </font>
    <font>
      <sz val="8"/>
      <name val="Courier New Baltic"/>
      <family val="3"/>
      <charset val="186"/>
    </font>
    <font>
      <b/>
      <sz val="10"/>
      <name val="Arial"/>
      <family val="2"/>
    </font>
    <font>
      <b/>
      <sz val="12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  <charset val="186"/>
    </font>
    <font>
      <b/>
      <sz val="10"/>
      <name val="Arial"/>
      <family val="2"/>
      <charset val="186"/>
    </font>
    <font>
      <b/>
      <sz val="8"/>
      <name val="MonospaceLT"/>
      <charset val="186"/>
    </font>
    <font>
      <sz val="8"/>
      <color rgb="FFFF0000"/>
      <name val="Arial Baltic"/>
      <charset val="186"/>
    </font>
    <font>
      <sz val="9"/>
      <color rgb="FFFF0000"/>
      <name val="Arial Baltic"/>
      <charset val="186"/>
    </font>
    <font>
      <sz val="8"/>
      <color rgb="FFFF0000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left" vertical="top" wrapText="1"/>
    </xf>
    <xf numFmtId="166" fontId="4" fillId="0" borderId="0" xfId="0" applyNumberFormat="1" applyFont="1" applyAlignment="1">
      <alignment horizontal="right" vertical="top"/>
    </xf>
    <xf numFmtId="16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right" vertical="top" wrapText="1"/>
    </xf>
    <xf numFmtId="49" fontId="2" fillId="0" borderId="0" xfId="0" applyNumberFormat="1" applyFont="1" applyAlignment="1">
      <alignment horizontal="right" vertical="top"/>
    </xf>
    <xf numFmtId="14" fontId="2" fillId="0" borderId="3" xfId="0" applyNumberFormat="1" applyFont="1" applyBorder="1" applyAlignment="1">
      <alignment horizontal="center" vertical="top"/>
    </xf>
    <xf numFmtId="165" fontId="2" fillId="0" borderId="4" xfId="0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14" fontId="10" fillId="0" borderId="3" xfId="0" applyNumberFormat="1" applyFont="1" applyBorder="1" applyAlignment="1">
      <alignment horizontal="left"/>
    </xf>
    <xf numFmtId="164" fontId="7" fillId="0" borderId="5" xfId="0" applyNumberFormat="1" applyFont="1" applyBorder="1" applyAlignment="1">
      <alignment horizontal="left" vertical="center"/>
    </xf>
    <xf numFmtId="49" fontId="11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169" fontId="12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70" fontId="12" fillId="0" borderId="0" xfId="0" applyNumberFormat="1" applyFont="1" applyAlignment="1">
      <alignment horizontal="right" vertical="top"/>
    </xf>
    <xf numFmtId="171" fontId="12" fillId="0" borderId="0" xfId="0" applyNumberFormat="1" applyFont="1" applyAlignment="1">
      <alignment horizontal="right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49" fontId="7" fillId="0" borderId="0" xfId="0" applyNumberFormat="1" applyFont="1" applyAlignment="1">
      <alignment horizontal="left" vertical="top"/>
    </xf>
    <xf numFmtId="49" fontId="7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172" fontId="10" fillId="0" borderId="0" xfId="0" applyNumberFormat="1" applyFont="1" applyAlignment="1">
      <alignment horizontal="left" vertical="center" wrapText="1"/>
    </xf>
    <xf numFmtId="173" fontId="7" fillId="0" borderId="0" xfId="0" applyNumberFormat="1" applyFont="1" applyAlignment="1">
      <alignment horizontal="right" vertical="top"/>
    </xf>
    <xf numFmtId="174" fontId="12" fillId="0" borderId="0" xfId="0" applyNumberFormat="1" applyFont="1" applyAlignment="1">
      <alignment horizontal="right" vertical="top"/>
    </xf>
    <xf numFmtId="165" fontId="12" fillId="0" borderId="0" xfId="0" applyNumberFormat="1" applyFont="1" applyAlignment="1">
      <alignment horizontal="right" vertical="top"/>
    </xf>
    <xf numFmtId="166" fontId="12" fillId="0" borderId="0" xfId="0" applyNumberFormat="1" applyFont="1" applyAlignment="1">
      <alignment horizontal="right" vertical="top"/>
    </xf>
    <xf numFmtId="172" fontId="2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right" vertical="top"/>
    </xf>
    <xf numFmtId="49" fontId="10" fillId="0" borderId="0" xfId="0" applyNumberFormat="1" applyFont="1" applyAlignment="1">
      <alignment horizontal="left" vertical="top" wrapText="1"/>
    </xf>
    <xf numFmtId="174" fontId="14" fillId="0" borderId="0" xfId="0" applyNumberFormat="1" applyFont="1" applyAlignment="1">
      <alignment horizontal="right" vertical="top"/>
    </xf>
    <xf numFmtId="165" fontId="14" fillId="0" borderId="0" xfId="0" applyNumberFormat="1" applyFont="1" applyAlignment="1">
      <alignment horizontal="right" vertical="top"/>
    </xf>
    <xf numFmtId="175" fontId="14" fillId="0" borderId="0" xfId="0" applyNumberFormat="1" applyFont="1" applyAlignment="1">
      <alignment horizontal="right" vertical="top"/>
    </xf>
    <xf numFmtId="172" fontId="2" fillId="0" borderId="0" xfId="0" applyNumberFormat="1" applyFont="1" applyAlignment="1">
      <alignment horizontal="left" vertical="top"/>
    </xf>
    <xf numFmtId="49" fontId="15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167" fontId="17" fillId="0" borderId="0" xfId="0" applyNumberFormat="1" applyFont="1" applyAlignment="1">
      <alignment horizontal="right" vertical="top"/>
    </xf>
    <xf numFmtId="169" fontId="17" fillId="0" borderId="0" xfId="0" applyNumberFormat="1" applyFont="1" applyAlignment="1">
      <alignment horizontal="right" vertical="top"/>
    </xf>
    <xf numFmtId="49" fontId="15" fillId="0" borderId="0" xfId="0" applyNumberFormat="1" applyFont="1" applyAlignment="1">
      <alignment horizontal="right" vertical="top" wrapText="1"/>
    </xf>
    <xf numFmtId="49" fontId="11" fillId="0" borderId="7" xfId="0" applyNumberFormat="1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3" xfId="0" applyFont="1" applyBorder="1" applyAlignment="1">
      <alignment horizontal="right"/>
    </xf>
    <xf numFmtId="0" fontId="0" fillId="0" borderId="3" xfId="0" applyBorder="1"/>
    <xf numFmtId="49" fontId="2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49" fontId="2" fillId="0" borderId="0" xfId="0" applyNumberFormat="1" applyFont="1" applyAlignment="1">
      <alignment horizontal="left" vertical="top" wrapText="1"/>
    </xf>
    <xf numFmtId="49" fontId="10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3" xfId="0" applyFont="1" applyBorder="1" applyAlignment="1">
      <alignment horizontal="right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10" fillId="0" borderId="7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F717-8BAB-4D88-A4AA-4B6E43870BB1}">
  <sheetPr codeName="Sheet1"/>
  <dimension ref="A1:K102"/>
  <sheetViews>
    <sheetView tabSelected="1" topLeftCell="A25" workbookViewId="0">
      <selection activeCell="F31" sqref="F31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409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18</v>
      </c>
      <c r="D13" s="58"/>
      <c r="E13" s="58"/>
      <c r="F13" s="58"/>
      <c r="G13" s="58"/>
      <c r="I13" s="4"/>
      <c r="J13" s="4"/>
      <c r="K13" s="4"/>
    </row>
    <row r="14" spans="1:11" ht="36">
      <c r="A14" s="22" t="s">
        <v>17</v>
      </c>
      <c r="B14" s="23"/>
      <c r="C14" s="24" t="s">
        <v>19</v>
      </c>
      <c r="D14" s="23" t="s">
        <v>20</v>
      </c>
      <c r="E14" s="26">
        <v>0.79490000000000005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22</v>
      </c>
      <c r="D15" s="23" t="s">
        <v>23</v>
      </c>
      <c r="E15" s="26">
        <v>0.49669999999999997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24</v>
      </c>
      <c r="B16" s="23"/>
      <c r="C16" s="24" t="s">
        <v>19</v>
      </c>
      <c r="D16" s="23" t="s">
        <v>20</v>
      </c>
      <c r="E16" s="30">
        <v>2.34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22</v>
      </c>
      <c r="D17" s="23" t="s">
        <v>23</v>
      </c>
      <c r="E17" s="30">
        <v>1.4649000000000001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19</v>
      </c>
      <c r="D18" s="23" t="s">
        <v>20</v>
      </c>
      <c r="E18" s="26">
        <v>0.70830000000000004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28</v>
      </c>
      <c r="D19" s="23" t="s">
        <v>23</v>
      </c>
      <c r="E19" s="26">
        <v>0.44269999999999998</v>
      </c>
      <c r="F19" s="28">
        <v>0</v>
      </c>
      <c r="G19" s="29">
        <v>0</v>
      </c>
      <c r="I19" s="31"/>
    </row>
    <row r="20" spans="1:11" ht="36">
      <c r="A20" s="22" t="s">
        <v>29</v>
      </c>
      <c r="B20" s="23"/>
      <c r="C20" s="24" t="s">
        <v>19</v>
      </c>
      <c r="D20" s="23" t="s">
        <v>20</v>
      </c>
      <c r="E20" s="26">
        <v>0.42680000000000001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22</v>
      </c>
      <c r="D21" s="23" t="s">
        <v>23</v>
      </c>
      <c r="E21" s="26">
        <v>0.26679999999999998</v>
      </c>
      <c r="F21" s="28">
        <v>0</v>
      </c>
      <c r="G21" s="29">
        <v>0</v>
      </c>
      <c r="I21" s="31"/>
    </row>
    <row r="22" spans="1:11" ht="36">
      <c r="A22" s="22" t="s">
        <v>31</v>
      </c>
      <c r="B22" s="23"/>
      <c r="C22" s="24" t="s">
        <v>19</v>
      </c>
      <c r="D22" s="23" t="s">
        <v>20</v>
      </c>
      <c r="E22" s="30">
        <v>1.18</v>
      </c>
      <c r="F22" s="28">
        <v>0</v>
      </c>
      <c r="G22" s="29">
        <v>0</v>
      </c>
      <c r="I22" s="31"/>
    </row>
    <row r="23" spans="1:11" ht="24">
      <c r="A23" s="22" t="s">
        <v>32</v>
      </c>
      <c r="B23" s="23"/>
      <c r="C23" s="24" t="s">
        <v>28</v>
      </c>
      <c r="D23" s="23" t="s">
        <v>23</v>
      </c>
      <c r="E23" s="26">
        <v>0.74</v>
      </c>
      <c r="F23" s="28">
        <v>0</v>
      </c>
      <c r="G23" s="29">
        <v>0</v>
      </c>
      <c r="I23" s="31"/>
    </row>
    <row r="24" spans="1:11" ht="36">
      <c r="A24" s="22" t="s">
        <v>33</v>
      </c>
      <c r="B24" s="23"/>
      <c r="C24" s="24" t="s">
        <v>34</v>
      </c>
      <c r="D24" s="23" t="s">
        <v>23</v>
      </c>
      <c r="E24" s="26">
        <v>0.72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36</v>
      </c>
      <c r="D25" s="23" t="s">
        <v>23</v>
      </c>
      <c r="E25" s="30">
        <v>6.1805000000000003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38</v>
      </c>
      <c r="D26" s="23" t="s">
        <v>23</v>
      </c>
      <c r="E26" s="30">
        <v>6.1805000000000003</v>
      </c>
      <c r="F26" s="28">
        <v>0</v>
      </c>
      <c r="G26" s="29">
        <v>0</v>
      </c>
      <c r="I26" s="31"/>
    </row>
    <row r="27" spans="1:11" ht="36">
      <c r="A27" s="22" t="s">
        <v>39</v>
      </c>
      <c r="B27" s="23"/>
      <c r="C27" s="24" t="s">
        <v>40</v>
      </c>
      <c r="D27" s="23" t="s">
        <v>23</v>
      </c>
      <c r="E27" s="30">
        <v>6.1805000000000003</v>
      </c>
      <c r="F27" s="28">
        <v>0</v>
      </c>
      <c r="G27" s="29">
        <v>0</v>
      </c>
      <c r="I27" s="31"/>
    </row>
    <row r="28" spans="1:11" ht="24">
      <c r="A28" s="22" t="s">
        <v>41</v>
      </c>
      <c r="B28" s="23"/>
      <c r="C28" s="24" t="s">
        <v>42</v>
      </c>
      <c r="D28" s="23" t="s">
        <v>23</v>
      </c>
      <c r="E28" s="30">
        <v>6.1805000000000003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44</v>
      </c>
      <c r="D29" s="23" t="s">
        <v>23</v>
      </c>
      <c r="E29" s="30">
        <v>6.1805000000000003</v>
      </c>
      <c r="F29" s="28">
        <v>0</v>
      </c>
      <c r="G29" s="29">
        <v>0</v>
      </c>
      <c r="I29" s="31"/>
    </row>
    <row r="30" spans="1:11" ht="48">
      <c r="A30" s="22" t="s">
        <v>45</v>
      </c>
      <c r="B30" s="23"/>
      <c r="C30" s="24" t="s">
        <v>46</v>
      </c>
      <c r="D30" s="23" t="s">
        <v>47</v>
      </c>
      <c r="E30" s="30">
        <v>46.18</v>
      </c>
      <c r="F30" s="28">
        <v>0</v>
      </c>
      <c r="G30" s="29">
        <v>0</v>
      </c>
      <c r="I30" s="31"/>
    </row>
    <row r="31" spans="1:11" ht="60">
      <c r="A31" s="51" t="s">
        <v>48</v>
      </c>
      <c r="B31" s="52"/>
      <c r="C31" s="53" t="s">
        <v>49</v>
      </c>
      <c r="D31" s="52" t="s">
        <v>47</v>
      </c>
      <c r="E31" s="54">
        <v>233.97</v>
      </c>
      <c r="F31" s="28">
        <v>0</v>
      </c>
      <c r="G31" s="29">
        <v>0</v>
      </c>
      <c r="I31" s="31"/>
    </row>
    <row r="32" spans="1:11" ht="48">
      <c r="A32" s="51" t="s">
        <v>425</v>
      </c>
      <c r="B32" s="52"/>
      <c r="C32" s="53" t="s">
        <v>426</v>
      </c>
      <c r="D32" s="52" t="s">
        <v>47</v>
      </c>
      <c r="E32" s="54">
        <v>55.66</v>
      </c>
      <c r="F32" s="28"/>
      <c r="G32" s="29"/>
      <c r="I32" s="31"/>
    </row>
    <row r="33" spans="1:9" ht="48">
      <c r="A33" s="22" t="s">
        <v>50</v>
      </c>
      <c r="B33" s="23"/>
      <c r="C33" s="24" t="s">
        <v>51</v>
      </c>
      <c r="D33" s="23" t="s">
        <v>47</v>
      </c>
      <c r="E33" s="30">
        <v>11.52</v>
      </c>
      <c r="F33" s="28">
        <v>0</v>
      </c>
      <c r="G33" s="29">
        <v>0</v>
      </c>
      <c r="I33" s="31"/>
    </row>
    <row r="34" spans="1:9" ht="48">
      <c r="A34" s="22" t="s">
        <v>52</v>
      </c>
      <c r="B34" s="23"/>
      <c r="C34" s="24" t="s">
        <v>53</v>
      </c>
      <c r="D34" s="23" t="s">
        <v>23</v>
      </c>
      <c r="E34" s="30">
        <v>3.6478999999999999</v>
      </c>
      <c r="F34" s="28">
        <v>0</v>
      </c>
      <c r="G34" s="29">
        <v>0</v>
      </c>
      <c r="I34" s="31"/>
    </row>
    <row r="35" spans="1:9" ht="24">
      <c r="A35" s="22" t="s">
        <v>54</v>
      </c>
      <c r="B35" s="23"/>
      <c r="C35" s="24" t="s">
        <v>55</v>
      </c>
      <c r="D35" s="23" t="s">
        <v>23</v>
      </c>
      <c r="E35" s="30">
        <v>3.6478999999999999</v>
      </c>
      <c r="F35" s="28">
        <v>0</v>
      </c>
      <c r="G35" s="29">
        <v>0</v>
      </c>
      <c r="I35" s="31"/>
    </row>
    <row r="36" spans="1:9" ht="24">
      <c r="A36" s="22" t="s">
        <v>56</v>
      </c>
      <c r="B36" s="23"/>
      <c r="C36" s="24" t="s">
        <v>57</v>
      </c>
      <c r="D36" s="23" t="s">
        <v>23</v>
      </c>
      <c r="E36" s="30">
        <v>3.6478999999999999</v>
      </c>
      <c r="F36" s="28">
        <v>0</v>
      </c>
      <c r="G36" s="29">
        <v>0</v>
      </c>
      <c r="I36" s="31"/>
    </row>
    <row r="37" spans="1:9" ht="36">
      <c r="A37" s="22" t="s">
        <v>58</v>
      </c>
      <c r="B37" s="23"/>
      <c r="C37" s="24" t="s">
        <v>59</v>
      </c>
      <c r="D37" s="23" t="s">
        <v>23</v>
      </c>
      <c r="E37" s="30">
        <v>3.6478999999999999</v>
      </c>
      <c r="F37" s="28">
        <v>0</v>
      </c>
      <c r="G37" s="29">
        <v>0</v>
      </c>
      <c r="I37" s="31"/>
    </row>
    <row r="38" spans="1:9" ht="36">
      <c r="A38" s="22" t="s">
        <v>60</v>
      </c>
      <c r="B38" s="23"/>
      <c r="C38" s="24" t="s">
        <v>61</v>
      </c>
      <c r="D38" s="23" t="s">
        <v>23</v>
      </c>
      <c r="E38" s="30">
        <v>3.6478999999999999</v>
      </c>
      <c r="F38" s="28">
        <v>0</v>
      </c>
      <c r="G38" s="29">
        <v>0</v>
      </c>
      <c r="I38" s="31"/>
    </row>
    <row r="39" spans="1:9" ht="24">
      <c r="A39" s="22" t="s">
        <v>62</v>
      </c>
      <c r="B39" s="23"/>
      <c r="C39" s="24" t="s">
        <v>63</v>
      </c>
      <c r="D39" s="23" t="s">
        <v>23</v>
      </c>
      <c r="E39" s="30">
        <v>3.6478999999999999</v>
      </c>
      <c r="F39" s="28">
        <v>0</v>
      </c>
      <c r="G39" s="29">
        <v>0</v>
      </c>
      <c r="I39" s="31"/>
    </row>
    <row r="40" spans="1:9" ht="24">
      <c r="A40" s="22" t="s">
        <v>64</v>
      </c>
      <c r="B40" s="23"/>
      <c r="C40" s="24" t="s">
        <v>65</v>
      </c>
      <c r="D40" s="23" t="s">
        <v>23</v>
      </c>
      <c r="E40" s="30">
        <v>3.6478999999999999</v>
      </c>
      <c r="F40" s="28">
        <v>0</v>
      </c>
      <c r="G40" s="29">
        <v>0</v>
      </c>
      <c r="I40" s="31"/>
    </row>
    <row r="41" spans="1:9" ht="36">
      <c r="A41" s="22" t="s">
        <v>66</v>
      </c>
      <c r="B41" s="23"/>
      <c r="C41" s="24" t="s">
        <v>67</v>
      </c>
      <c r="D41" s="23" t="s">
        <v>47</v>
      </c>
      <c r="E41" s="30">
        <v>92.74</v>
      </c>
      <c r="F41" s="28">
        <v>0</v>
      </c>
      <c r="G41" s="29">
        <v>0</v>
      </c>
      <c r="I41" s="31"/>
    </row>
    <row r="42" spans="1:9" ht="24">
      <c r="A42" s="22" t="s">
        <v>68</v>
      </c>
      <c r="B42" s="23"/>
      <c r="C42" s="24" t="s">
        <v>69</v>
      </c>
      <c r="D42" s="23" t="s">
        <v>47</v>
      </c>
      <c r="E42" s="30">
        <v>92.84</v>
      </c>
      <c r="F42" s="28">
        <v>0</v>
      </c>
      <c r="G42" s="29">
        <v>0</v>
      </c>
    </row>
    <row r="43" spans="1:9">
      <c r="A43" s="13"/>
      <c r="B43" s="13"/>
      <c r="C43" s="66" t="s">
        <v>70</v>
      </c>
      <c r="D43" s="67"/>
      <c r="E43" s="67"/>
      <c r="F43" s="27"/>
      <c r="G43" s="29">
        <v>0</v>
      </c>
    </row>
    <row r="44" spans="1:9">
      <c r="A44" s="21"/>
      <c r="B44" s="21" t="s">
        <v>21</v>
      </c>
      <c r="C44" s="68" t="s">
        <v>71</v>
      </c>
      <c r="D44" s="62"/>
      <c r="E44" s="62"/>
      <c r="F44" s="62"/>
      <c r="G44" s="62"/>
      <c r="I44" s="31"/>
    </row>
    <row r="45" spans="1:9" ht="36">
      <c r="A45" s="22" t="s">
        <v>17</v>
      </c>
      <c r="B45" s="23"/>
      <c r="C45" s="24" t="s">
        <v>72</v>
      </c>
      <c r="D45" s="23" t="s">
        <v>47</v>
      </c>
      <c r="E45" s="30">
        <v>7.1</v>
      </c>
      <c r="F45" s="28">
        <v>0</v>
      </c>
      <c r="G45" s="29">
        <v>0</v>
      </c>
      <c r="I45" s="31"/>
    </row>
    <row r="46" spans="1:9">
      <c r="A46" s="22" t="s">
        <v>21</v>
      </c>
      <c r="B46" s="23"/>
      <c r="C46" s="24" t="s">
        <v>73</v>
      </c>
      <c r="D46" s="23" t="s">
        <v>6</v>
      </c>
      <c r="E46" s="30">
        <v>3</v>
      </c>
      <c r="F46" s="28">
        <v>0</v>
      </c>
      <c r="G46" s="29">
        <v>0</v>
      </c>
      <c r="I46" s="31"/>
    </row>
    <row r="47" spans="1:9" ht="36">
      <c r="A47" s="22" t="s">
        <v>24</v>
      </c>
      <c r="B47" s="23"/>
      <c r="C47" s="24" t="s">
        <v>74</v>
      </c>
      <c r="D47" s="23" t="s">
        <v>47</v>
      </c>
      <c r="E47" s="30">
        <v>33</v>
      </c>
      <c r="F47" s="28">
        <v>0</v>
      </c>
      <c r="G47" s="29">
        <v>0</v>
      </c>
      <c r="I47" s="31"/>
    </row>
    <row r="48" spans="1:9">
      <c r="A48" s="22" t="s">
        <v>25</v>
      </c>
      <c r="B48" s="23"/>
      <c r="C48" s="24" t="s">
        <v>75</v>
      </c>
      <c r="D48" s="23" t="s">
        <v>47</v>
      </c>
      <c r="E48" s="30">
        <v>33</v>
      </c>
      <c r="F48" s="28">
        <v>0</v>
      </c>
      <c r="G48" s="29">
        <v>0</v>
      </c>
      <c r="I48" s="31"/>
    </row>
    <row r="49" spans="1:9" ht="36">
      <c r="A49" s="22" t="s">
        <v>26</v>
      </c>
      <c r="B49" s="23"/>
      <c r="C49" s="24" t="s">
        <v>76</v>
      </c>
      <c r="D49" s="23" t="s">
        <v>47</v>
      </c>
      <c r="E49" s="30">
        <v>21</v>
      </c>
      <c r="F49" s="28">
        <v>0</v>
      </c>
      <c r="G49" s="29">
        <v>0</v>
      </c>
      <c r="I49" s="31"/>
    </row>
    <row r="50" spans="1:9">
      <c r="A50" s="22" t="s">
        <v>27</v>
      </c>
      <c r="B50" s="23"/>
      <c r="C50" s="24" t="s">
        <v>77</v>
      </c>
      <c r="D50" s="23" t="s">
        <v>47</v>
      </c>
      <c r="E50" s="30">
        <v>21</v>
      </c>
      <c r="F50" s="28">
        <v>0</v>
      </c>
      <c r="G50" s="29">
        <v>0</v>
      </c>
      <c r="I50" s="31"/>
    </row>
    <row r="51" spans="1:9" ht="48">
      <c r="A51" s="22" t="s">
        <v>29</v>
      </c>
      <c r="B51" s="23"/>
      <c r="C51" s="24" t="s">
        <v>78</v>
      </c>
      <c r="D51" s="23" t="s">
        <v>47</v>
      </c>
      <c r="E51" s="30">
        <v>6.5519999999999996</v>
      </c>
      <c r="F51" s="28">
        <v>0</v>
      </c>
      <c r="G51" s="29">
        <v>0</v>
      </c>
      <c r="I51" s="31"/>
    </row>
    <row r="52" spans="1:9">
      <c r="A52" s="22" t="s">
        <v>30</v>
      </c>
      <c r="B52" s="23"/>
      <c r="C52" s="24" t="s">
        <v>79</v>
      </c>
      <c r="D52" s="23" t="s">
        <v>6</v>
      </c>
      <c r="E52" s="30">
        <v>6</v>
      </c>
      <c r="F52" s="28">
        <v>0</v>
      </c>
      <c r="G52" s="29">
        <v>0</v>
      </c>
      <c r="I52" s="31"/>
    </row>
    <row r="53" spans="1:9" ht="24">
      <c r="A53" s="22" t="s">
        <v>31</v>
      </c>
      <c r="B53" s="23"/>
      <c r="C53" s="24" t="s">
        <v>80</v>
      </c>
      <c r="D53" s="23" t="s">
        <v>6</v>
      </c>
      <c r="E53" s="30">
        <v>3</v>
      </c>
      <c r="F53" s="28">
        <v>0</v>
      </c>
      <c r="G53" s="29">
        <v>0</v>
      </c>
      <c r="I53" s="31"/>
    </row>
    <row r="54" spans="1:9" ht="24">
      <c r="A54" s="22" t="s">
        <v>32</v>
      </c>
      <c r="B54" s="23"/>
      <c r="C54" s="24" t="s">
        <v>81</v>
      </c>
      <c r="D54" s="23" t="s">
        <v>23</v>
      </c>
      <c r="E54" s="26">
        <v>0.9</v>
      </c>
      <c r="F54" s="28">
        <v>0</v>
      </c>
      <c r="G54" s="29">
        <v>0</v>
      </c>
      <c r="I54" s="31"/>
    </row>
    <row r="55" spans="1:9">
      <c r="A55" s="22" t="s">
        <v>33</v>
      </c>
      <c r="B55" s="23"/>
      <c r="C55" s="24" t="s">
        <v>82</v>
      </c>
      <c r="D55" s="23" t="s">
        <v>23</v>
      </c>
      <c r="E55" s="26">
        <v>0.9</v>
      </c>
      <c r="F55" s="28">
        <v>0</v>
      </c>
      <c r="G55" s="29">
        <v>0</v>
      </c>
      <c r="I55" s="31"/>
    </row>
    <row r="56" spans="1:9" ht="36">
      <c r="A56" s="22" t="s">
        <v>35</v>
      </c>
      <c r="B56" s="23"/>
      <c r="C56" s="24" t="s">
        <v>83</v>
      </c>
      <c r="D56" s="23" t="s">
        <v>23</v>
      </c>
      <c r="E56" s="26">
        <v>0.9</v>
      </c>
      <c r="F56" s="28">
        <v>0</v>
      </c>
      <c r="G56" s="29">
        <v>0</v>
      </c>
    </row>
    <row r="57" spans="1:9">
      <c r="A57" s="13"/>
      <c r="B57" s="13"/>
      <c r="C57" s="66" t="s">
        <v>84</v>
      </c>
      <c r="D57" s="67"/>
      <c r="E57" s="67"/>
      <c r="F57" s="27"/>
      <c r="G57" s="29">
        <v>0</v>
      </c>
    </row>
    <row r="58" spans="1:9">
      <c r="A58" s="21"/>
      <c r="B58" s="21" t="s">
        <v>24</v>
      </c>
      <c r="C58" s="68" t="s">
        <v>85</v>
      </c>
      <c r="D58" s="62"/>
      <c r="E58" s="62"/>
      <c r="F58" s="62"/>
      <c r="G58" s="62"/>
      <c r="I58" s="31"/>
    </row>
    <row r="59" spans="1:9" ht="24">
      <c r="A59" s="22" t="s">
        <v>17</v>
      </c>
      <c r="B59" s="23"/>
      <c r="C59" s="24" t="s">
        <v>86</v>
      </c>
      <c r="D59" s="23" t="s">
        <v>87</v>
      </c>
      <c r="E59" s="30">
        <v>9</v>
      </c>
      <c r="F59" s="28">
        <v>0</v>
      </c>
      <c r="G59" s="29">
        <v>0</v>
      </c>
    </row>
    <row r="60" spans="1:9">
      <c r="A60" s="13"/>
      <c r="B60" s="13"/>
      <c r="C60" s="66" t="s">
        <v>88</v>
      </c>
      <c r="D60" s="67"/>
      <c r="E60" s="67"/>
      <c r="F60" s="27"/>
      <c r="G60" s="29">
        <v>0</v>
      </c>
    </row>
    <row r="61" spans="1:9">
      <c r="A61" s="21"/>
      <c r="B61" s="21" t="s">
        <v>25</v>
      </c>
      <c r="C61" s="68" t="s">
        <v>89</v>
      </c>
      <c r="D61" s="62"/>
      <c r="E61" s="62"/>
      <c r="F61" s="62"/>
      <c r="G61" s="62"/>
      <c r="I61" s="31"/>
    </row>
    <row r="62" spans="1:9" ht="24">
      <c r="A62" s="22" t="s">
        <v>17</v>
      </c>
      <c r="B62" s="23"/>
      <c r="C62" s="24" t="s">
        <v>90</v>
      </c>
      <c r="D62" s="23" t="s">
        <v>47</v>
      </c>
      <c r="E62" s="30">
        <v>100</v>
      </c>
      <c r="F62" s="28">
        <v>0</v>
      </c>
      <c r="G62" s="29">
        <v>0</v>
      </c>
      <c r="I62" s="31"/>
    </row>
    <row r="63" spans="1:9" ht="24">
      <c r="A63" s="22" t="s">
        <v>21</v>
      </c>
      <c r="B63" s="23"/>
      <c r="C63" s="24" t="s">
        <v>36</v>
      </c>
      <c r="D63" s="23" t="s">
        <v>23</v>
      </c>
      <c r="E63" s="30">
        <v>1</v>
      </c>
      <c r="F63" s="28">
        <v>0</v>
      </c>
      <c r="G63" s="29">
        <v>0</v>
      </c>
      <c r="I63" s="31"/>
    </row>
    <row r="64" spans="1:9" ht="36">
      <c r="A64" s="22" t="s">
        <v>24</v>
      </c>
      <c r="B64" s="23"/>
      <c r="C64" s="24" t="s">
        <v>38</v>
      </c>
      <c r="D64" s="23" t="s">
        <v>23</v>
      </c>
      <c r="E64" s="30">
        <v>1</v>
      </c>
      <c r="F64" s="28">
        <v>0</v>
      </c>
      <c r="G64" s="29">
        <v>0</v>
      </c>
      <c r="I64" s="31"/>
    </row>
    <row r="65" spans="1:9" ht="36">
      <c r="A65" s="22" t="s">
        <v>25</v>
      </c>
      <c r="B65" s="23"/>
      <c r="C65" s="24" t="s">
        <v>40</v>
      </c>
      <c r="D65" s="23" t="s">
        <v>23</v>
      </c>
      <c r="E65" s="30">
        <v>1</v>
      </c>
      <c r="F65" s="28">
        <v>0</v>
      </c>
      <c r="G65" s="29">
        <v>0</v>
      </c>
      <c r="I65" s="31"/>
    </row>
    <row r="66" spans="1:9" ht="24">
      <c r="A66" s="22" t="s">
        <v>26</v>
      </c>
      <c r="B66" s="23"/>
      <c r="C66" s="24" t="s">
        <v>42</v>
      </c>
      <c r="D66" s="23" t="s">
        <v>23</v>
      </c>
      <c r="E66" s="30">
        <v>1</v>
      </c>
      <c r="F66" s="28">
        <v>0</v>
      </c>
      <c r="G66" s="29">
        <v>0</v>
      </c>
      <c r="I66" s="31"/>
    </row>
    <row r="67" spans="1:9" ht="24">
      <c r="A67" s="22" t="s">
        <v>27</v>
      </c>
      <c r="B67" s="23"/>
      <c r="C67" s="24" t="s">
        <v>44</v>
      </c>
      <c r="D67" s="23" t="s">
        <v>23</v>
      </c>
      <c r="E67" s="30">
        <v>1</v>
      </c>
      <c r="F67" s="28">
        <v>0</v>
      </c>
      <c r="G67" s="29">
        <v>0</v>
      </c>
    </row>
    <row r="68" spans="1:9">
      <c r="A68" s="13"/>
      <c r="B68" s="13"/>
      <c r="C68" s="66" t="s">
        <v>91</v>
      </c>
      <c r="D68" s="67"/>
      <c r="E68" s="67"/>
      <c r="F68" s="27"/>
      <c r="G68" s="29">
        <v>0</v>
      </c>
    </row>
    <row r="69" spans="1:9">
      <c r="A69" s="13"/>
      <c r="B69" s="13"/>
      <c r="C69" s="66" t="s">
        <v>92</v>
      </c>
      <c r="D69" s="67"/>
      <c r="E69" s="67"/>
      <c r="F69" s="27"/>
      <c r="G69" s="29">
        <v>0</v>
      </c>
    </row>
    <row r="70" spans="1:9">
      <c r="A70" s="13"/>
      <c r="B70" s="13"/>
      <c r="C70" s="69" t="s">
        <v>93</v>
      </c>
      <c r="D70" s="70"/>
      <c r="E70" s="70"/>
      <c r="F70" s="27"/>
      <c r="G70" s="29">
        <v>0</v>
      </c>
    </row>
    <row r="71" spans="1:9">
      <c r="A71" s="13"/>
      <c r="B71" s="13"/>
      <c r="C71" s="66" t="s">
        <v>94</v>
      </c>
      <c r="D71" s="67"/>
      <c r="E71" s="67"/>
      <c r="F71" s="27"/>
      <c r="G71" s="29">
        <v>0</v>
      </c>
    </row>
    <row r="72" spans="1:9">
      <c r="A72" s="13"/>
      <c r="B72" s="13"/>
    </row>
    <row r="73" spans="1:9">
      <c r="A73" s="13"/>
      <c r="B73" s="13"/>
    </row>
    <row r="74" spans="1:9">
      <c r="A74" s="13"/>
      <c r="B74" s="65" t="s">
        <v>95</v>
      </c>
      <c r="C74" s="65"/>
      <c r="D74" s="65"/>
      <c r="E74" s="65"/>
      <c r="F74" s="65"/>
      <c r="G74" s="65"/>
    </row>
    <row r="75" spans="1:9">
      <c r="A75" s="13"/>
      <c r="B75" s="65" t="s">
        <v>96</v>
      </c>
      <c r="C75" s="65"/>
      <c r="D75" s="65"/>
      <c r="E75" s="65"/>
      <c r="F75" s="65"/>
      <c r="G75" s="65"/>
    </row>
    <row r="76" spans="1:9">
      <c r="A76" s="13"/>
      <c r="B76" s="13"/>
    </row>
    <row r="77" spans="1:9">
      <c r="A77" s="13"/>
      <c r="B77" s="65" t="s">
        <v>97</v>
      </c>
      <c r="C77" s="65"/>
      <c r="D77" s="65"/>
      <c r="E77" s="65"/>
      <c r="F77" s="65"/>
      <c r="G77" s="65"/>
    </row>
    <row r="78" spans="1:9">
      <c r="A78" s="13"/>
      <c r="B78" s="65" t="s">
        <v>97</v>
      </c>
      <c r="C78" s="65"/>
      <c r="D78" s="65"/>
      <c r="E78" s="65"/>
      <c r="F78" s="65"/>
      <c r="G78" s="65"/>
    </row>
    <row r="79" spans="1:9">
      <c r="A79" s="13"/>
      <c r="B79" s="65" t="s">
        <v>97</v>
      </c>
      <c r="C79" s="65"/>
      <c r="D79" s="65"/>
      <c r="E79" s="65"/>
      <c r="F79" s="65"/>
      <c r="G79" s="65"/>
    </row>
    <row r="80" spans="1:9">
      <c r="A80" s="13"/>
      <c r="B80" s="65" t="s">
        <v>97</v>
      </c>
      <c r="C80" s="65"/>
      <c r="D80" s="65"/>
      <c r="E80" s="65"/>
      <c r="F80" s="65"/>
      <c r="G80" s="65"/>
    </row>
    <row r="81" spans="1:7">
      <c r="A81" s="13"/>
      <c r="B81" s="65" t="s">
        <v>97</v>
      </c>
      <c r="C81" s="65"/>
      <c r="D81" s="65"/>
      <c r="E81" s="65"/>
      <c r="F81" s="65"/>
      <c r="G81" s="65"/>
    </row>
    <row r="82" spans="1:7">
      <c r="A82" s="13"/>
      <c r="B82" s="65" t="s">
        <v>97</v>
      </c>
      <c r="C82" s="65"/>
      <c r="D82" s="65"/>
      <c r="E82" s="65"/>
      <c r="F82" s="65"/>
      <c r="G82" s="65"/>
    </row>
    <row r="83" spans="1:7">
      <c r="A83" s="13"/>
      <c r="B83" s="65" t="s">
        <v>97</v>
      </c>
      <c r="C83" s="65"/>
      <c r="D83" s="65"/>
      <c r="E83" s="65"/>
      <c r="F83" s="65"/>
      <c r="G83" s="65"/>
    </row>
    <row r="84" spans="1:7">
      <c r="A84" s="13"/>
      <c r="B84" s="65" t="s">
        <v>97</v>
      </c>
      <c r="C84" s="65"/>
      <c r="D84" s="65"/>
      <c r="E84" s="65"/>
      <c r="F84" s="65"/>
      <c r="G84" s="65"/>
    </row>
    <row r="85" spans="1:7">
      <c r="A85" s="13"/>
      <c r="B85" s="65" t="s">
        <v>97</v>
      </c>
      <c r="C85" s="65"/>
      <c r="D85" s="65"/>
      <c r="E85" s="65"/>
      <c r="F85" s="65"/>
      <c r="G85" s="65"/>
    </row>
    <row r="86" spans="1:7">
      <c r="A86" s="13"/>
      <c r="B86" s="65" t="s">
        <v>97</v>
      </c>
      <c r="C86" s="65"/>
      <c r="D86" s="65"/>
      <c r="E86" s="65"/>
      <c r="F86" s="65"/>
      <c r="G86" s="65"/>
    </row>
    <row r="87" spans="1:7">
      <c r="A87" s="13"/>
      <c r="B87" s="13"/>
    </row>
    <row r="88" spans="1:7">
      <c r="A88" s="13"/>
      <c r="B88" s="13"/>
    </row>
    <row r="89" spans="1:7">
      <c r="A89" s="13"/>
      <c r="B89" s="13"/>
    </row>
    <row r="90" spans="1:7">
      <c r="A90" s="13"/>
      <c r="B90" s="13"/>
    </row>
    <row r="91" spans="1:7">
      <c r="A91" s="13"/>
      <c r="B91" s="13"/>
    </row>
    <row r="92" spans="1:7">
      <c r="A92" s="13"/>
      <c r="B92" s="13"/>
    </row>
    <row r="93" spans="1:7">
      <c r="A93" s="13"/>
      <c r="B93" s="13"/>
    </row>
    <row r="94" spans="1:7">
      <c r="A94" s="13"/>
      <c r="B94" s="13"/>
    </row>
    <row r="95" spans="1:7">
      <c r="A95" s="13"/>
      <c r="B95" s="13"/>
    </row>
    <row r="96" spans="1:7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  <row r="102" spans="1:2">
      <c r="A102" s="13"/>
      <c r="B102" s="13"/>
    </row>
  </sheetData>
  <mergeCells count="28">
    <mergeCell ref="B83:G83"/>
    <mergeCell ref="B84:G84"/>
    <mergeCell ref="B85:G85"/>
    <mergeCell ref="B86:G86"/>
    <mergeCell ref="B77:G77"/>
    <mergeCell ref="B78:G78"/>
    <mergeCell ref="B79:G79"/>
    <mergeCell ref="B80:G80"/>
    <mergeCell ref="B81:G81"/>
    <mergeCell ref="B82:G82"/>
    <mergeCell ref="B75:G75"/>
    <mergeCell ref="C43:E43"/>
    <mergeCell ref="C44:G44"/>
    <mergeCell ref="C57:E57"/>
    <mergeCell ref="C58:G58"/>
    <mergeCell ref="C60:E60"/>
    <mergeCell ref="C61:G61"/>
    <mergeCell ref="C68:E68"/>
    <mergeCell ref="C69:E69"/>
    <mergeCell ref="C70:E70"/>
    <mergeCell ref="C71:E71"/>
    <mergeCell ref="B74:G74"/>
    <mergeCell ref="C13:G13"/>
    <mergeCell ref="E11:E12"/>
    <mergeCell ref="A4:G5"/>
    <mergeCell ref="A6:G7"/>
    <mergeCell ref="A8:G9"/>
    <mergeCell ref="D10:G10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4137E-EADB-4277-AAAD-0CF78F483988}">
  <dimension ref="A1:K101"/>
  <sheetViews>
    <sheetView workbookViewId="0">
      <selection activeCell="K9" sqref="K9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393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418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394</v>
      </c>
      <c r="D13" s="58"/>
      <c r="E13" s="58"/>
      <c r="F13" s="58"/>
      <c r="G13" s="58"/>
      <c r="I13" s="4"/>
      <c r="J13" s="4"/>
      <c r="K13" s="4"/>
    </row>
    <row r="14" spans="1:11" ht="24">
      <c r="A14" s="22" t="s">
        <v>17</v>
      </c>
      <c r="B14" s="23"/>
      <c r="C14" s="24" t="s">
        <v>395</v>
      </c>
      <c r="D14" s="23" t="s">
        <v>118</v>
      </c>
      <c r="E14" s="30">
        <v>32.799999999999997</v>
      </c>
      <c r="F14" s="28">
        <v>0</v>
      </c>
      <c r="G14" s="29">
        <v>0</v>
      </c>
      <c r="I14" s="25"/>
      <c r="J14" s="4"/>
      <c r="K14" s="4"/>
    </row>
    <row r="15" spans="1:11" ht="60">
      <c r="A15" s="22" t="s">
        <v>21</v>
      </c>
      <c r="B15" s="23"/>
      <c r="C15" s="24" t="s">
        <v>396</v>
      </c>
      <c r="D15" s="23" t="s">
        <v>397</v>
      </c>
      <c r="E15" s="26">
        <v>1.5900000000000001E-2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398</v>
      </c>
      <c r="D16" s="23" t="s">
        <v>101</v>
      </c>
      <c r="E16" s="30">
        <v>3.18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25</v>
      </c>
      <c r="B17" s="23"/>
      <c r="C17" s="24" t="s">
        <v>399</v>
      </c>
      <c r="D17" s="23" t="s">
        <v>118</v>
      </c>
      <c r="E17" s="30">
        <v>48.7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400</v>
      </c>
      <c r="D18" s="23" t="s">
        <v>20</v>
      </c>
      <c r="E18" s="26">
        <v>0.48699999999999999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401</v>
      </c>
      <c r="D19" s="23" t="s">
        <v>20</v>
      </c>
      <c r="E19" s="26">
        <v>0.48699999999999999</v>
      </c>
      <c r="F19" s="28">
        <v>0</v>
      </c>
      <c r="G19" s="29">
        <v>0</v>
      </c>
      <c r="I19" s="31"/>
    </row>
    <row r="20" spans="1:11" ht="36">
      <c r="A20" s="22" t="s">
        <v>29</v>
      </c>
      <c r="B20" s="23"/>
      <c r="C20" s="24" t="s">
        <v>123</v>
      </c>
      <c r="D20" s="23" t="s">
        <v>87</v>
      </c>
      <c r="E20" s="30">
        <v>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124</v>
      </c>
      <c r="D21" s="23" t="s">
        <v>6</v>
      </c>
      <c r="E21" s="30">
        <v>1</v>
      </c>
      <c r="F21" s="28">
        <v>0</v>
      </c>
      <c r="G21" s="29">
        <v>0</v>
      </c>
      <c r="I21" s="31"/>
    </row>
    <row r="22" spans="1:11" ht="48">
      <c r="A22" s="22" t="s">
        <v>31</v>
      </c>
      <c r="B22" s="23"/>
      <c r="C22" s="24" t="s">
        <v>120</v>
      </c>
      <c r="D22" s="23" t="s">
        <v>87</v>
      </c>
      <c r="E22" s="30">
        <v>6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402</v>
      </c>
      <c r="D23" s="23" t="s">
        <v>6</v>
      </c>
      <c r="E23" s="30">
        <v>1</v>
      </c>
      <c r="F23" s="28">
        <v>0</v>
      </c>
      <c r="G23" s="29">
        <v>0</v>
      </c>
      <c r="I23" s="31"/>
    </row>
    <row r="24" spans="1:11" ht="24">
      <c r="A24" s="22" t="s">
        <v>33</v>
      </c>
      <c r="B24" s="23"/>
      <c r="C24" s="24" t="s">
        <v>403</v>
      </c>
      <c r="D24" s="23" t="s">
        <v>6</v>
      </c>
      <c r="E24" s="30">
        <v>1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121</v>
      </c>
      <c r="D25" s="23" t="s">
        <v>6</v>
      </c>
      <c r="E25" s="30">
        <v>1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132</v>
      </c>
      <c r="D26" s="23" t="s">
        <v>6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404</v>
      </c>
      <c r="D27" s="23" t="s">
        <v>6</v>
      </c>
      <c r="E27" s="30">
        <v>2</v>
      </c>
      <c r="F27" s="28">
        <v>0</v>
      </c>
      <c r="G27" s="29">
        <v>0</v>
      </c>
      <c r="I27" s="31"/>
    </row>
    <row r="28" spans="1:11" ht="36">
      <c r="A28" s="22" t="s">
        <v>41</v>
      </c>
      <c r="B28" s="23"/>
      <c r="C28" s="24" t="s">
        <v>405</v>
      </c>
      <c r="D28" s="23" t="s">
        <v>87</v>
      </c>
      <c r="E28" s="30">
        <v>2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406</v>
      </c>
      <c r="D29" s="23" t="s">
        <v>6</v>
      </c>
      <c r="E29" s="30">
        <v>2</v>
      </c>
      <c r="F29" s="28">
        <v>0</v>
      </c>
      <c r="G29" s="29">
        <v>0</v>
      </c>
      <c r="I29" s="31"/>
    </row>
    <row r="30" spans="1:11">
      <c r="A30" s="13"/>
      <c r="B30" s="13"/>
      <c r="C30" s="66" t="s">
        <v>70</v>
      </c>
      <c r="D30" s="67"/>
      <c r="E30" s="67"/>
      <c r="F30" s="27"/>
      <c r="G30" s="29">
        <v>0</v>
      </c>
    </row>
    <row r="31" spans="1:11">
      <c r="A31" s="13"/>
      <c r="B31" s="13"/>
      <c r="C31" s="66" t="s">
        <v>407</v>
      </c>
      <c r="D31" s="67"/>
      <c r="E31" s="67"/>
      <c r="F31" s="27"/>
      <c r="G31" s="29">
        <v>0</v>
      </c>
    </row>
    <row r="32" spans="1:11">
      <c r="A32" s="13"/>
      <c r="B32" s="13"/>
      <c r="C32" s="69" t="s">
        <v>93</v>
      </c>
      <c r="D32" s="70"/>
      <c r="E32" s="70"/>
      <c r="F32" s="27"/>
      <c r="G32" s="29">
        <v>0</v>
      </c>
    </row>
    <row r="33" spans="1:7">
      <c r="A33" s="13"/>
      <c r="B33" s="13"/>
      <c r="C33" s="66" t="s">
        <v>408</v>
      </c>
      <c r="D33" s="67"/>
      <c r="E33" s="67"/>
      <c r="F33" s="27"/>
      <c r="G33" s="29">
        <v>0</v>
      </c>
    </row>
    <row r="34" spans="1:7">
      <c r="A34" s="13"/>
      <c r="B34" s="13"/>
    </row>
    <row r="35" spans="1:7">
      <c r="A35" s="13"/>
      <c r="B35" s="13"/>
    </row>
    <row r="36" spans="1:7">
      <c r="A36" s="13"/>
      <c r="B36" s="65" t="s">
        <v>95</v>
      </c>
      <c r="C36" s="65"/>
      <c r="D36" s="65"/>
      <c r="E36" s="65"/>
      <c r="F36" s="65"/>
      <c r="G36" s="65"/>
    </row>
    <row r="37" spans="1:7">
      <c r="A37" s="13"/>
      <c r="B37" s="65" t="s">
        <v>96</v>
      </c>
      <c r="C37" s="65"/>
      <c r="D37" s="65"/>
      <c r="E37" s="65"/>
      <c r="F37" s="65"/>
      <c r="G37" s="65"/>
    </row>
    <row r="38" spans="1:7">
      <c r="A38" s="13"/>
      <c r="B38" s="13"/>
    </row>
    <row r="39" spans="1:7">
      <c r="A39" s="13"/>
      <c r="B39" s="65" t="s">
        <v>97</v>
      </c>
      <c r="C39" s="65"/>
      <c r="D39" s="65"/>
      <c r="E39" s="65"/>
      <c r="F39" s="65"/>
      <c r="G39" s="65"/>
    </row>
    <row r="40" spans="1:7">
      <c r="A40" s="13"/>
      <c r="B40" s="65" t="s">
        <v>97</v>
      </c>
      <c r="C40" s="65"/>
      <c r="D40" s="65"/>
      <c r="E40" s="65"/>
      <c r="F40" s="65"/>
      <c r="G40" s="65"/>
    </row>
    <row r="41" spans="1:7">
      <c r="A41" s="13"/>
      <c r="B41" s="65" t="s">
        <v>97</v>
      </c>
      <c r="C41" s="65"/>
      <c r="D41" s="65"/>
      <c r="E41" s="65"/>
      <c r="F41" s="65"/>
      <c r="G41" s="65"/>
    </row>
    <row r="42" spans="1:7">
      <c r="A42" s="13"/>
      <c r="B42" s="65" t="s">
        <v>97</v>
      </c>
      <c r="C42" s="65"/>
      <c r="D42" s="65"/>
      <c r="E42" s="65"/>
      <c r="F42" s="65"/>
      <c r="G42" s="65"/>
    </row>
    <row r="43" spans="1:7">
      <c r="A43" s="13"/>
      <c r="B43" s="65" t="s">
        <v>97</v>
      </c>
      <c r="C43" s="65"/>
      <c r="D43" s="65"/>
      <c r="E43" s="65"/>
      <c r="F43" s="65"/>
      <c r="G43" s="65"/>
    </row>
    <row r="44" spans="1:7">
      <c r="A44" s="13"/>
      <c r="B44" s="65" t="s">
        <v>97</v>
      </c>
      <c r="C44" s="65"/>
      <c r="D44" s="65"/>
      <c r="E44" s="65"/>
      <c r="F44" s="65"/>
      <c r="G44" s="65"/>
    </row>
    <row r="45" spans="1:7">
      <c r="A45" s="13"/>
      <c r="B45" s="65" t="s">
        <v>97</v>
      </c>
      <c r="C45" s="65"/>
      <c r="D45" s="65"/>
      <c r="E45" s="65"/>
      <c r="F45" s="65"/>
      <c r="G45" s="65"/>
    </row>
    <row r="46" spans="1:7">
      <c r="A46" s="13"/>
      <c r="B46" s="65" t="s">
        <v>97</v>
      </c>
      <c r="C46" s="65"/>
      <c r="D46" s="65"/>
      <c r="E46" s="65"/>
      <c r="F46" s="65"/>
      <c r="G46" s="65"/>
    </row>
    <row r="47" spans="1:7">
      <c r="A47" s="13"/>
      <c r="B47" s="65" t="s">
        <v>97</v>
      </c>
      <c r="C47" s="65"/>
      <c r="D47" s="65"/>
      <c r="E47" s="65"/>
      <c r="F47" s="65"/>
      <c r="G47" s="65"/>
    </row>
    <row r="48" spans="1:7">
      <c r="A48" s="13"/>
      <c r="B48" s="65" t="s">
        <v>97</v>
      </c>
      <c r="C48" s="65"/>
      <c r="D48" s="65"/>
      <c r="E48" s="65"/>
      <c r="F48" s="65"/>
      <c r="G48" s="65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37:G37"/>
    <mergeCell ref="A4:G5"/>
    <mergeCell ref="A6:G7"/>
    <mergeCell ref="A8:G9"/>
    <mergeCell ref="D10:G10"/>
    <mergeCell ref="E11:E12"/>
    <mergeCell ref="C13:G13"/>
    <mergeCell ref="C30:E30"/>
    <mergeCell ref="C31:E31"/>
    <mergeCell ref="C32:E32"/>
    <mergeCell ref="C33:E33"/>
    <mergeCell ref="B36:G36"/>
    <mergeCell ref="B45:G45"/>
    <mergeCell ref="B46:G46"/>
    <mergeCell ref="B47:G47"/>
    <mergeCell ref="B48:G48"/>
    <mergeCell ref="B39:G39"/>
    <mergeCell ref="B40:G40"/>
    <mergeCell ref="B41:G41"/>
    <mergeCell ref="B42:G42"/>
    <mergeCell ref="B43:G43"/>
    <mergeCell ref="B44:G4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C4C2-AB03-4047-AE2C-9D0F12346B6F}">
  <dimension ref="A1:K101"/>
  <sheetViews>
    <sheetView topLeftCell="A16"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410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99</v>
      </c>
      <c r="D13" s="58"/>
      <c r="E13" s="58"/>
      <c r="F13" s="58"/>
      <c r="G13" s="58"/>
      <c r="I13" s="4"/>
      <c r="J13" s="4"/>
      <c r="K13" s="4"/>
    </row>
    <row r="14" spans="1:11" ht="24">
      <c r="A14" s="22" t="s">
        <v>17</v>
      </c>
      <c r="B14" s="23"/>
      <c r="C14" s="24" t="s">
        <v>100</v>
      </c>
      <c r="D14" s="23" t="s">
        <v>101</v>
      </c>
      <c r="E14" s="26">
        <v>0.4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21</v>
      </c>
      <c r="B15" s="23"/>
      <c r="C15" s="24" t="s">
        <v>102</v>
      </c>
      <c r="D15" s="23" t="s">
        <v>101</v>
      </c>
      <c r="E15" s="26">
        <v>0.5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103</v>
      </c>
      <c r="D16" s="23" t="s">
        <v>20</v>
      </c>
      <c r="E16" s="30">
        <v>1.1200000000000001</v>
      </c>
      <c r="F16" s="28">
        <v>0</v>
      </c>
      <c r="G16" s="29">
        <v>0</v>
      </c>
      <c r="I16" s="25"/>
      <c r="J16" s="4"/>
      <c r="K16" s="4"/>
    </row>
    <row r="17" spans="1:11" ht="60">
      <c r="A17" s="22" t="s">
        <v>25</v>
      </c>
      <c r="B17" s="23"/>
      <c r="C17" s="24" t="s">
        <v>104</v>
      </c>
      <c r="D17" s="23" t="s">
        <v>23</v>
      </c>
      <c r="E17" s="26">
        <v>0.2</v>
      </c>
      <c r="F17" s="28">
        <v>0</v>
      </c>
      <c r="G17" s="29">
        <v>0</v>
      </c>
      <c r="I17" s="25"/>
      <c r="J17" s="4"/>
      <c r="K17" s="4"/>
    </row>
    <row r="18" spans="1:11" ht="60">
      <c r="A18" s="22" t="s">
        <v>26</v>
      </c>
      <c r="B18" s="23"/>
      <c r="C18" s="24" t="s">
        <v>105</v>
      </c>
      <c r="D18" s="23" t="s">
        <v>23</v>
      </c>
      <c r="E18" s="26">
        <v>0.2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106</v>
      </c>
      <c r="D19" s="23" t="s">
        <v>23</v>
      </c>
      <c r="E19" s="26">
        <v>0.2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107</v>
      </c>
      <c r="D20" s="23" t="s">
        <v>23</v>
      </c>
      <c r="E20" s="26">
        <v>0.2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108</v>
      </c>
      <c r="D21" s="23" t="s">
        <v>23</v>
      </c>
      <c r="E21" s="26">
        <v>0.2</v>
      </c>
      <c r="F21" s="28">
        <v>0</v>
      </c>
      <c r="G21" s="29">
        <v>0</v>
      </c>
      <c r="I21" s="31"/>
    </row>
    <row r="22" spans="1:11">
      <c r="A22" s="13"/>
      <c r="B22" s="13"/>
      <c r="C22" s="66" t="s">
        <v>109</v>
      </c>
      <c r="D22" s="67"/>
      <c r="E22" s="67"/>
      <c r="F22" s="27"/>
      <c r="G22" s="29">
        <v>0</v>
      </c>
    </row>
    <row r="23" spans="1:11">
      <c r="A23" s="21"/>
      <c r="B23" s="21" t="s">
        <v>420</v>
      </c>
      <c r="C23" s="68" t="s">
        <v>110</v>
      </c>
      <c r="D23" s="62"/>
      <c r="E23" s="62"/>
      <c r="F23" s="62"/>
      <c r="G23" s="62"/>
    </row>
    <row r="24" spans="1:11" ht="36">
      <c r="A24" s="22" t="s">
        <v>17</v>
      </c>
      <c r="B24" s="23"/>
      <c r="C24" s="24" t="s">
        <v>111</v>
      </c>
      <c r="D24" s="23" t="s">
        <v>47</v>
      </c>
      <c r="E24" s="30">
        <v>57.5</v>
      </c>
      <c r="F24" s="28">
        <v>0</v>
      </c>
      <c r="G24" s="29">
        <v>0</v>
      </c>
      <c r="I24" s="31"/>
    </row>
    <row r="25" spans="1:11" ht="36">
      <c r="A25" s="22" t="s">
        <v>21</v>
      </c>
      <c r="B25" s="23"/>
      <c r="C25" s="24" t="s">
        <v>112</v>
      </c>
      <c r="D25" s="23" t="s">
        <v>23</v>
      </c>
      <c r="E25" s="30">
        <v>2.778</v>
      </c>
      <c r="F25" s="28">
        <v>0</v>
      </c>
      <c r="G25" s="29">
        <v>0</v>
      </c>
      <c r="I25" s="31"/>
    </row>
    <row r="26" spans="1:11">
      <c r="A26" s="13"/>
      <c r="B26" s="13"/>
      <c r="C26" s="66" t="s">
        <v>113</v>
      </c>
      <c r="D26" s="67"/>
      <c r="E26" s="67"/>
      <c r="F26" s="27"/>
      <c r="G26" s="29">
        <v>0</v>
      </c>
    </row>
    <row r="27" spans="1:11">
      <c r="A27" s="13"/>
      <c r="B27" s="13"/>
      <c r="C27" s="66" t="s">
        <v>114</v>
      </c>
      <c r="D27" s="67"/>
      <c r="E27" s="67"/>
      <c r="F27" s="27"/>
      <c r="G27" s="29">
        <v>0</v>
      </c>
    </row>
    <row r="28" spans="1:11">
      <c r="A28" s="13"/>
      <c r="B28" s="13"/>
      <c r="C28" s="69" t="s">
        <v>93</v>
      </c>
      <c r="D28" s="70"/>
      <c r="E28" s="70"/>
      <c r="F28" s="27"/>
      <c r="G28" s="29">
        <v>0</v>
      </c>
    </row>
    <row r="29" spans="1:11">
      <c r="A29" s="13"/>
      <c r="B29" s="13"/>
      <c r="C29" s="66" t="s">
        <v>115</v>
      </c>
      <c r="D29" s="67"/>
      <c r="E29" s="67"/>
      <c r="F29" s="27"/>
      <c r="G29" s="29">
        <v>0</v>
      </c>
    </row>
    <row r="30" spans="1:11">
      <c r="A30" s="13"/>
      <c r="B30" s="13"/>
    </row>
    <row r="31" spans="1:11">
      <c r="A31" s="13"/>
      <c r="B31" s="13"/>
    </row>
    <row r="32" spans="1:11">
      <c r="A32" s="13"/>
      <c r="B32" s="65" t="s">
        <v>95</v>
      </c>
      <c r="C32" s="65"/>
      <c r="D32" s="65"/>
      <c r="E32" s="65"/>
      <c r="F32" s="65"/>
      <c r="G32" s="65"/>
    </row>
    <row r="33" spans="1:7">
      <c r="A33" s="13"/>
      <c r="B33" s="65" t="s">
        <v>96</v>
      </c>
      <c r="C33" s="65"/>
      <c r="D33" s="65"/>
      <c r="E33" s="65"/>
      <c r="F33" s="65"/>
      <c r="G33" s="65"/>
    </row>
    <row r="34" spans="1:7">
      <c r="A34" s="13"/>
      <c r="B34" s="13"/>
    </row>
    <row r="35" spans="1:7">
      <c r="A35" s="13"/>
      <c r="B35" s="65" t="s">
        <v>97</v>
      </c>
      <c r="C35" s="65"/>
      <c r="D35" s="65"/>
      <c r="E35" s="65"/>
      <c r="F35" s="65"/>
      <c r="G35" s="65"/>
    </row>
    <row r="36" spans="1:7">
      <c r="A36" s="13"/>
      <c r="B36" s="65" t="s">
        <v>97</v>
      </c>
      <c r="C36" s="65"/>
      <c r="D36" s="65"/>
      <c r="E36" s="65"/>
      <c r="F36" s="65"/>
      <c r="G36" s="65"/>
    </row>
    <row r="37" spans="1:7">
      <c r="A37" s="13"/>
      <c r="B37" s="65" t="s">
        <v>97</v>
      </c>
      <c r="C37" s="65"/>
      <c r="D37" s="65"/>
      <c r="E37" s="65"/>
      <c r="F37" s="65"/>
      <c r="G37" s="65"/>
    </row>
    <row r="38" spans="1:7">
      <c r="A38" s="13"/>
      <c r="B38" s="65" t="s">
        <v>97</v>
      </c>
      <c r="C38" s="65"/>
      <c r="D38" s="65"/>
      <c r="E38" s="65"/>
      <c r="F38" s="65"/>
      <c r="G38" s="65"/>
    </row>
    <row r="39" spans="1:7">
      <c r="A39" s="13"/>
      <c r="B39" s="65" t="s">
        <v>97</v>
      </c>
      <c r="C39" s="65"/>
      <c r="D39" s="65"/>
      <c r="E39" s="65"/>
      <c r="F39" s="65"/>
      <c r="G39" s="65"/>
    </row>
    <row r="40" spans="1:7">
      <c r="A40" s="13"/>
      <c r="B40" s="65" t="s">
        <v>97</v>
      </c>
      <c r="C40" s="65"/>
      <c r="D40" s="65"/>
      <c r="E40" s="65"/>
      <c r="F40" s="65"/>
      <c r="G40" s="65"/>
    </row>
    <row r="41" spans="1:7">
      <c r="A41" s="13"/>
      <c r="B41" s="65" t="s">
        <v>97</v>
      </c>
      <c r="C41" s="65"/>
      <c r="D41" s="65"/>
      <c r="E41" s="65"/>
      <c r="F41" s="65"/>
      <c r="G41" s="65"/>
    </row>
    <row r="42" spans="1:7">
      <c r="A42" s="13"/>
      <c r="B42" s="65" t="s">
        <v>97</v>
      </c>
      <c r="C42" s="65"/>
      <c r="D42" s="65"/>
      <c r="E42" s="65"/>
      <c r="F42" s="65"/>
      <c r="G42" s="65"/>
    </row>
    <row r="43" spans="1:7">
      <c r="A43" s="13"/>
      <c r="B43" s="65" t="s">
        <v>97</v>
      </c>
      <c r="C43" s="65"/>
      <c r="D43" s="65"/>
      <c r="E43" s="65"/>
      <c r="F43" s="65"/>
      <c r="G43" s="65"/>
    </row>
    <row r="44" spans="1:7">
      <c r="A44" s="13"/>
      <c r="B44" s="65" t="s">
        <v>97</v>
      </c>
      <c r="C44" s="65"/>
      <c r="D44" s="65"/>
      <c r="E44" s="65"/>
      <c r="F44" s="65"/>
      <c r="G44" s="65"/>
    </row>
    <row r="45" spans="1:7">
      <c r="A45" s="13"/>
      <c r="B45" s="13"/>
    </row>
    <row r="46" spans="1:7">
      <c r="A46" s="13"/>
      <c r="B46" s="13"/>
    </row>
    <row r="47" spans="1:7">
      <c r="A47" s="13"/>
      <c r="B47" s="13"/>
    </row>
    <row r="48" spans="1:7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4">
    <mergeCell ref="C29:E29"/>
    <mergeCell ref="A4:G5"/>
    <mergeCell ref="A6:G7"/>
    <mergeCell ref="A8:G9"/>
    <mergeCell ref="D10:G10"/>
    <mergeCell ref="E11:E12"/>
    <mergeCell ref="C13:G13"/>
    <mergeCell ref="C22:E22"/>
    <mergeCell ref="C23:G23"/>
    <mergeCell ref="C26:E26"/>
    <mergeCell ref="C27:E27"/>
    <mergeCell ref="C28:E28"/>
    <mergeCell ref="B44:G44"/>
    <mergeCell ref="B32:G32"/>
    <mergeCell ref="B33:G33"/>
    <mergeCell ref="B35:G35"/>
    <mergeCell ref="B36:G36"/>
    <mergeCell ref="B37:G37"/>
    <mergeCell ref="B38:G38"/>
    <mergeCell ref="B39:G39"/>
    <mergeCell ref="B40:G40"/>
    <mergeCell ref="B41:G41"/>
    <mergeCell ref="B42:G42"/>
    <mergeCell ref="B43:G4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876DA-22DB-4694-818D-8206E7256644}">
  <dimension ref="A1:K130"/>
  <sheetViews>
    <sheetView topLeftCell="A49" workbookViewId="0">
      <selection activeCell="C109" sqref="C109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411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116</v>
      </c>
      <c r="D13" s="58"/>
      <c r="E13" s="58"/>
      <c r="F13" s="58"/>
      <c r="G13" s="58"/>
      <c r="I13" s="4"/>
      <c r="J13" s="4"/>
      <c r="K13" s="4"/>
    </row>
    <row r="14" spans="1:11" ht="48">
      <c r="A14" s="22" t="s">
        <v>17</v>
      </c>
      <c r="B14" s="23"/>
      <c r="C14" s="24" t="s">
        <v>117</v>
      </c>
      <c r="D14" s="23" t="s">
        <v>118</v>
      </c>
      <c r="E14" s="30">
        <v>3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119</v>
      </c>
      <c r="D15" s="23" t="s">
        <v>118</v>
      </c>
      <c r="E15" s="30">
        <v>3</v>
      </c>
      <c r="F15" s="28">
        <v>0</v>
      </c>
      <c r="G15" s="29">
        <v>0</v>
      </c>
      <c r="I15" s="25"/>
      <c r="J15" s="4"/>
      <c r="K15" s="4"/>
    </row>
    <row r="16" spans="1:11" ht="48">
      <c r="A16" s="22" t="s">
        <v>24</v>
      </c>
      <c r="B16" s="23"/>
      <c r="C16" s="24" t="s">
        <v>120</v>
      </c>
      <c r="D16" s="23" t="s">
        <v>87</v>
      </c>
      <c r="E16" s="30">
        <v>3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121</v>
      </c>
      <c r="D17" s="23" t="s">
        <v>6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122</v>
      </c>
      <c r="D18" s="23" t="s">
        <v>6</v>
      </c>
      <c r="E18" s="30">
        <v>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123</v>
      </c>
      <c r="D19" s="23" t="s">
        <v>87</v>
      </c>
      <c r="E19" s="30">
        <v>2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124</v>
      </c>
      <c r="D20" s="23" t="s">
        <v>6</v>
      </c>
      <c r="E20" s="30">
        <v>2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125</v>
      </c>
      <c r="D21" s="23" t="s">
        <v>118</v>
      </c>
      <c r="E21" s="26">
        <v>0.3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125</v>
      </c>
      <c r="D22" s="23" t="s">
        <v>118</v>
      </c>
      <c r="E22" s="26">
        <v>0.2</v>
      </c>
      <c r="F22" s="28">
        <v>0</v>
      </c>
      <c r="G22" s="29">
        <v>0</v>
      </c>
      <c r="I22" s="31"/>
    </row>
    <row r="23" spans="1:11" ht="36">
      <c r="A23" s="22" t="s">
        <v>32</v>
      </c>
      <c r="B23" s="23"/>
      <c r="C23" s="24" t="s">
        <v>126</v>
      </c>
      <c r="D23" s="23" t="s">
        <v>87</v>
      </c>
      <c r="E23" s="30">
        <v>1</v>
      </c>
      <c r="F23" s="28">
        <v>0</v>
      </c>
      <c r="G23" s="29">
        <v>0</v>
      </c>
      <c r="I23" s="31"/>
    </row>
    <row r="24" spans="1:11" ht="24">
      <c r="A24" s="22" t="s">
        <v>33</v>
      </c>
      <c r="B24" s="23"/>
      <c r="C24" s="24" t="s">
        <v>127</v>
      </c>
      <c r="D24" s="23" t="s">
        <v>6</v>
      </c>
      <c r="E24" s="30">
        <v>1</v>
      </c>
      <c r="F24" s="28">
        <v>0</v>
      </c>
      <c r="G24" s="29">
        <v>0</v>
      </c>
      <c r="I24" s="31"/>
    </row>
    <row r="25" spans="1:11">
      <c r="A25" s="22" t="s">
        <v>35</v>
      </c>
      <c r="B25" s="23"/>
      <c r="C25" s="24" t="s">
        <v>128</v>
      </c>
      <c r="D25" s="23" t="s">
        <v>6</v>
      </c>
      <c r="E25" s="30">
        <v>1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129</v>
      </c>
      <c r="D26" s="23" t="s">
        <v>87</v>
      </c>
      <c r="E26" s="30">
        <v>1</v>
      </c>
      <c r="F26" s="28">
        <v>0</v>
      </c>
      <c r="G26" s="29">
        <v>0</v>
      </c>
      <c r="I26" s="31"/>
    </row>
    <row r="27" spans="1:11" ht="24">
      <c r="A27" s="22" t="s">
        <v>39</v>
      </c>
      <c r="B27" s="23"/>
      <c r="C27" s="24" t="s">
        <v>130</v>
      </c>
      <c r="D27" s="23" t="s">
        <v>6</v>
      </c>
      <c r="E27" s="30">
        <v>1</v>
      </c>
      <c r="F27" s="28">
        <v>0</v>
      </c>
      <c r="G27" s="29">
        <v>0</v>
      </c>
      <c r="I27" s="31"/>
    </row>
    <row r="28" spans="1:11" ht="36">
      <c r="A28" s="22" t="s">
        <v>41</v>
      </c>
      <c r="B28" s="23"/>
      <c r="C28" s="24" t="s">
        <v>131</v>
      </c>
      <c r="D28" s="23" t="s">
        <v>87</v>
      </c>
      <c r="E28" s="30">
        <v>1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132</v>
      </c>
      <c r="D29" s="23" t="s">
        <v>6</v>
      </c>
      <c r="E29" s="30">
        <v>2</v>
      </c>
      <c r="F29" s="28">
        <v>0</v>
      </c>
      <c r="G29" s="29">
        <v>0</v>
      </c>
      <c r="I29" s="31"/>
    </row>
    <row r="30" spans="1:11" ht="48">
      <c r="A30" s="22" t="s">
        <v>45</v>
      </c>
      <c r="B30" s="23"/>
      <c r="C30" s="24" t="s">
        <v>117</v>
      </c>
      <c r="D30" s="23" t="s">
        <v>118</v>
      </c>
      <c r="E30" s="30">
        <v>2</v>
      </c>
      <c r="F30" s="28">
        <v>0</v>
      </c>
      <c r="G30" s="29">
        <v>0</v>
      </c>
      <c r="I30" s="31"/>
    </row>
    <row r="31" spans="1:11">
      <c r="A31" s="22" t="s">
        <v>48</v>
      </c>
      <c r="B31" s="23"/>
      <c r="C31" s="24" t="s">
        <v>133</v>
      </c>
      <c r="D31" s="23" t="s">
        <v>118</v>
      </c>
      <c r="E31" s="30">
        <v>2</v>
      </c>
      <c r="F31" s="28">
        <v>0</v>
      </c>
      <c r="G31" s="29">
        <v>0</v>
      </c>
      <c r="I31" s="31"/>
    </row>
    <row r="32" spans="1:11" ht="48">
      <c r="A32" s="22" t="s">
        <v>50</v>
      </c>
      <c r="B32" s="23"/>
      <c r="C32" s="24" t="s">
        <v>120</v>
      </c>
      <c r="D32" s="23" t="s">
        <v>87</v>
      </c>
      <c r="E32" s="30">
        <v>3</v>
      </c>
      <c r="F32" s="28">
        <v>0</v>
      </c>
      <c r="G32" s="29">
        <v>0</v>
      </c>
      <c r="I32" s="31"/>
    </row>
    <row r="33" spans="1:9" ht="24">
      <c r="A33" s="22" t="s">
        <v>52</v>
      </c>
      <c r="B33" s="23"/>
      <c r="C33" s="24" t="s">
        <v>134</v>
      </c>
      <c r="D33" s="23" t="s">
        <v>6</v>
      </c>
      <c r="E33" s="30">
        <v>1</v>
      </c>
      <c r="F33" s="28">
        <v>0</v>
      </c>
      <c r="G33" s="29">
        <v>0</v>
      </c>
      <c r="I33" s="31"/>
    </row>
    <row r="34" spans="1:9">
      <c r="A34" s="22" t="s">
        <v>54</v>
      </c>
      <c r="B34" s="23"/>
      <c r="C34" s="24" t="s">
        <v>132</v>
      </c>
      <c r="D34" s="23" t="s">
        <v>6</v>
      </c>
      <c r="E34" s="30">
        <v>1</v>
      </c>
      <c r="F34" s="28">
        <v>0</v>
      </c>
      <c r="G34" s="29">
        <v>0</v>
      </c>
      <c r="I34" s="31"/>
    </row>
    <row r="35" spans="1:9" ht="24">
      <c r="A35" s="22" t="s">
        <v>56</v>
      </c>
      <c r="B35" s="23"/>
      <c r="C35" s="24" t="s">
        <v>135</v>
      </c>
      <c r="D35" s="23" t="s">
        <v>6</v>
      </c>
      <c r="E35" s="30">
        <v>1</v>
      </c>
      <c r="F35" s="28">
        <v>0</v>
      </c>
      <c r="G35" s="29">
        <v>0</v>
      </c>
      <c r="I35" s="31"/>
    </row>
    <row r="36" spans="1:9" ht="36">
      <c r="A36" s="22" t="s">
        <v>58</v>
      </c>
      <c r="B36" s="23"/>
      <c r="C36" s="24" t="s">
        <v>136</v>
      </c>
      <c r="D36" s="23" t="s">
        <v>87</v>
      </c>
      <c r="E36" s="30">
        <v>2</v>
      </c>
      <c r="F36" s="28">
        <v>0</v>
      </c>
      <c r="G36" s="29">
        <v>0</v>
      </c>
      <c r="I36" s="31"/>
    </row>
    <row r="37" spans="1:9" ht="24">
      <c r="A37" s="22" t="s">
        <v>60</v>
      </c>
      <c r="B37" s="23"/>
      <c r="C37" s="24" t="s">
        <v>137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>
      <c r="A38" s="22" t="s">
        <v>62</v>
      </c>
      <c r="B38" s="23"/>
      <c r="C38" s="24" t="s">
        <v>138</v>
      </c>
      <c r="D38" s="23" t="s">
        <v>6</v>
      </c>
      <c r="E38" s="30">
        <v>1</v>
      </c>
      <c r="F38" s="28">
        <v>0</v>
      </c>
      <c r="G38" s="29">
        <v>0</v>
      </c>
      <c r="I38" s="31"/>
    </row>
    <row r="39" spans="1:9" ht="36">
      <c r="A39" s="22" t="s">
        <v>64</v>
      </c>
      <c r="B39" s="23"/>
      <c r="C39" s="24" t="s">
        <v>139</v>
      </c>
      <c r="D39" s="23" t="s">
        <v>20</v>
      </c>
      <c r="E39" s="26">
        <v>0.01</v>
      </c>
      <c r="F39" s="28">
        <v>0</v>
      </c>
      <c r="G39" s="29">
        <v>0</v>
      </c>
      <c r="I39" s="31"/>
    </row>
    <row r="40" spans="1:9" ht="24">
      <c r="A40" s="22" t="s">
        <v>66</v>
      </c>
      <c r="B40" s="23"/>
      <c r="C40" s="24" t="s">
        <v>140</v>
      </c>
      <c r="D40" s="23" t="s">
        <v>118</v>
      </c>
      <c r="E40" s="30">
        <v>1</v>
      </c>
      <c r="F40" s="28">
        <v>0</v>
      </c>
      <c r="G40" s="29">
        <v>0</v>
      </c>
      <c r="I40" s="31"/>
    </row>
    <row r="41" spans="1:9" ht="60">
      <c r="A41" s="22" t="s">
        <v>68</v>
      </c>
      <c r="B41" s="23"/>
      <c r="C41" s="24" t="s">
        <v>141</v>
      </c>
      <c r="D41" s="23" t="s">
        <v>87</v>
      </c>
      <c r="E41" s="30">
        <v>1</v>
      </c>
      <c r="F41" s="28">
        <v>0</v>
      </c>
      <c r="G41" s="29">
        <v>0</v>
      </c>
      <c r="I41" s="31"/>
    </row>
    <row r="42" spans="1:9">
      <c r="A42" s="13"/>
      <c r="B42" s="13"/>
      <c r="C42" s="66" t="s">
        <v>70</v>
      </c>
      <c r="D42" s="67"/>
      <c r="E42" s="67"/>
      <c r="F42" s="27"/>
      <c r="G42" s="29">
        <v>0</v>
      </c>
    </row>
    <row r="43" spans="1:9">
      <c r="A43" s="21"/>
      <c r="B43" s="21" t="s">
        <v>21</v>
      </c>
      <c r="C43" s="68" t="s">
        <v>142</v>
      </c>
      <c r="D43" s="62"/>
      <c r="E43" s="62"/>
      <c r="F43" s="62"/>
      <c r="G43" s="62"/>
    </row>
    <row r="44" spans="1:9" ht="48">
      <c r="A44" s="22" t="s">
        <v>17</v>
      </c>
      <c r="B44" s="23"/>
      <c r="C44" s="24" t="s">
        <v>143</v>
      </c>
      <c r="D44" s="23" t="s">
        <v>118</v>
      </c>
      <c r="E44" s="30">
        <v>77</v>
      </c>
      <c r="F44" s="28">
        <v>0</v>
      </c>
      <c r="G44" s="29">
        <v>0</v>
      </c>
      <c r="I44" s="31"/>
    </row>
    <row r="45" spans="1:9" ht="24">
      <c r="A45" s="22" t="s">
        <v>21</v>
      </c>
      <c r="B45" s="23"/>
      <c r="C45" s="24" t="s">
        <v>144</v>
      </c>
      <c r="D45" s="23" t="s">
        <v>118</v>
      </c>
      <c r="E45" s="30">
        <v>40</v>
      </c>
      <c r="F45" s="28">
        <v>0</v>
      </c>
      <c r="G45" s="29">
        <v>0</v>
      </c>
      <c r="I45" s="31"/>
    </row>
    <row r="46" spans="1:9" ht="24">
      <c r="A46" s="22" t="s">
        <v>24</v>
      </c>
      <c r="B46" s="23"/>
      <c r="C46" s="24" t="s">
        <v>145</v>
      </c>
      <c r="D46" s="23" t="s">
        <v>118</v>
      </c>
      <c r="E46" s="30">
        <v>30</v>
      </c>
      <c r="F46" s="28">
        <v>0</v>
      </c>
      <c r="G46" s="29">
        <v>0</v>
      </c>
      <c r="I46" s="31"/>
    </row>
    <row r="47" spans="1:9" ht="24">
      <c r="A47" s="22" t="s">
        <v>25</v>
      </c>
      <c r="B47" s="23"/>
      <c r="C47" s="24" t="s">
        <v>146</v>
      </c>
      <c r="D47" s="23" t="s">
        <v>118</v>
      </c>
      <c r="E47" s="30">
        <v>7</v>
      </c>
      <c r="F47" s="28">
        <v>0</v>
      </c>
      <c r="G47" s="29">
        <v>0</v>
      </c>
      <c r="I47" s="31"/>
    </row>
    <row r="48" spans="1:9" ht="36">
      <c r="A48" s="22" t="s">
        <v>26</v>
      </c>
      <c r="B48" s="23"/>
      <c r="C48" s="24" t="s">
        <v>147</v>
      </c>
      <c r="D48" s="23" t="s">
        <v>20</v>
      </c>
      <c r="E48" s="26">
        <v>0.77</v>
      </c>
      <c r="F48" s="28">
        <v>0</v>
      </c>
      <c r="G48" s="29">
        <v>0</v>
      </c>
      <c r="I48" s="31"/>
    </row>
    <row r="49" spans="1:9">
      <c r="A49" s="22" t="s">
        <v>27</v>
      </c>
      <c r="B49" s="23"/>
      <c r="C49" s="24" t="s">
        <v>148</v>
      </c>
      <c r="D49" s="23" t="s">
        <v>118</v>
      </c>
      <c r="E49" s="30">
        <v>40</v>
      </c>
      <c r="F49" s="28">
        <v>0</v>
      </c>
      <c r="G49" s="29">
        <v>0</v>
      </c>
      <c r="I49" s="31"/>
    </row>
    <row r="50" spans="1:9">
      <c r="A50" s="22" t="s">
        <v>29</v>
      </c>
      <c r="B50" s="23"/>
      <c r="C50" s="24" t="s">
        <v>149</v>
      </c>
      <c r="D50" s="23" t="s">
        <v>118</v>
      </c>
      <c r="E50" s="30">
        <v>30</v>
      </c>
      <c r="F50" s="28">
        <v>0</v>
      </c>
      <c r="G50" s="29">
        <v>0</v>
      </c>
      <c r="I50" s="31"/>
    </row>
    <row r="51" spans="1:9">
      <c r="A51" s="22" t="s">
        <v>30</v>
      </c>
      <c r="B51" s="23"/>
      <c r="C51" s="24" t="s">
        <v>150</v>
      </c>
      <c r="D51" s="23" t="s">
        <v>118</v>
      </c>
      <c r="E51" s="30">
        <v>7</v>
      </c>
      <c r="F51" s="28">
        <v>0</v>
      </c>
      <c r="G51" s="29">
        <v>0</v>
      </c>
      <c r="I51" s="31"/>
    </row>
    <row r="52" spans="1:9" ht="36">
      <c r="A52" s="22" t="s">
        <v>31</v>
      </c>
      <c r="B52" s="23"/>
      <c r="C52" s="24" t="s">
        <v>129</v>
      </c>
      <c r="D52" s="23" t="s">
        <v>87</v>
      </c>
      <c r="E52" s="30">
        <v>24</v>
      </c>
      <c r="F52" s="28">
        <v>0</v>
      </c>
      <c r="G52" s="29">
        <v>0</v>
      </c>
      <c r="I52" s="31"/>
    </row>
    <row r="53" spans="1:9">
      <c r="A53" s="22" t="s">
        <v>32</v>
      </c>
      <c r="B53" s="23"/>
      <c r="C53" s="24" t="s">
        <v>151</v>
      </c>
      <c r="D53" s="23" t="s">
        <v>6</v>
      </c>
      <c r="E53" s="30">
        <v>10</v>
      </c>
      <c r="F53" s="28">
        <v>0</v>
      </c>
      <c r="G53" s="29">
        <v>0</v>
      </c>
      <c r="I53" s="31"/>
    </row>
    <row r="54" spans="1:9" ht="24">
      <c r="A54" s="22" t="s">
        <v>33</v>
      </c>
      <c r="B54" s="23"/>
      <c r="C54" s="24" t="s">
        <v>130</v>
      </c>
      <c r="D54" s="23" t="s">
        <v>6</v>
      </c>
      <c r="E54" s="30">
        <v>14</v>
      </c>
      <c r="F54" s="28">
        <v>0</v>
      </c>
      <c r="G54" s="29">
        <v>0</v>
      </c>
      <c r="I54" s="31"/>
    </row>
    <row r="55" spans="1:9" ht="24">
      <c r="A55" s="22" t="s">
        <v>35</v>
      </c>
      <c r="B55" s="23"/>
      <c r="C55" s="24" t="s">
        <v>152</v>
      </c>
      <c r="D55" s="23" t="s">
        <v>6</v>
      </c>
      <c r="E55" s="30">
        <v>24</v>
      </c>
      <c r="F55" s="28">
        <v>0</v>
      </c>
      <c r="G55" s="29">
        <v>0</v>
      </c>
      <c r="I55" s="31"/>
    </row>
    <row r="56" spans="1:9" ht="24">
      <c r="A56" s="22" t="s">
        <v>37</v>
      </c>
      <c r="B56" s="23"/>
      <c r="C56" s="24" t="s">
        <v>153</v>
      </c>
      <c r="D56" s="23" t="s">
        <v>20</v>
      </c>
      <c r="E56" s="26">
        <v>0.77</v>
      </c>
      <c r="F56" s="28">
        <v>0</v>
      </c>
      <c r="G56" s="29">
        <v>0</v>
      </c>
      <c r="I56" s="31"/>
    </row>
    <row r="57" spans="1:9" ht="36">
      <c r="A57" s="22" t="s">
        <v>39</v>
      </c>
      <c r="B57" s="23"/>
      <c r="C57" s="24" t="s">
        <v>154</v>
      </c>
      <c r="D57" s="23" t="s">
        <v>20</v>
      </c>
      <c r="E57" s="26">
        <v>0.77</v>
      </c>
      <c r="F57" s="28">
        <v>0</v>
      </c>
      <c r="G57" s="29">
        <v>0</v>
      </c>
      <c r="I57" s="31"/>
    </row>
    <row r="58" spans="1:9">
      <c r="A58" s="13"/>
      <c r="B58" s="13"/>
      <c r="C58" s="66" t="s">
        <v>84</v>
      </c>
      <c r="D58" s="67"/>
      <c r="E58" s="67"/>
      <c r="F58" s="27"/>
      <c r="G58" s="29">
        <v>0</v>
      </c>
    </row>
    <row r="59" spans="1:9">
      <c r="A59" s="21"/>
      <c r="B59" s="21" t="s">
        <v>24</v>
      </c>
      <c r="C59" s="68" t="s">
        <v>155</v>
      </c>
      <c r="D59" s="62"/>
      <c r="E59" s="62"/>
      <c r="F59" s="62"/>
      <c r="G59" s="62"/>
    </row>
    <row r="60" spans="1:9" ht="48">
      <c r="A60" s="22" t="s">
        <v>17</v>
      </c>
      <c r="B60" s="23"/>
      <c r="C60" s="24" t="s">
        <v>143</v>
      </c>
      <c r="D60" s="23" t="s">
        <v>118</v>
      </c>
      <c r="E60" s="30">
        <v>30</v>
      </c>
      <c r="F60" s="28">
        <v>0</v>
      </c>
      <c r="G60" s="29">
        <v>0</v>
      </c>
      <c r="I60" s="31"/>
    </row>
    <row r="61" spans="1:9" ht="24">
      <c r="A61" s="22" t="s">
        <v>21</v>
      </c>
      <c r="B61" s="23"/>
      <c r="C61" s="24" t="s">
        <v>144</v>
      </c>
      <c r="D61" s="23" t="s">
        <v>118</v>
      </c>
      <c r="E61" s="30">
        <v>30</v>
      </c>
      <c r="F61" s="28">
        <v>0</v>
      </c>
      <c r="G61" s="29">
        <v>0</v>
      </c>
      <c r="I61" s="31"/>
    </row>
    <row r="62" spans="1:9" ht="36">
      <c r="A62" s="22" t="s">
        <v>24</v>
      </c>
      <c r="B62" s="23"/>
      <c r="C62" s="24" t="s">
        <v>147</v>
      </c>
      <c r="D62" s="23" t="s">
        <v>20</v>
      </c>
      <c r="E62" s="26">
        <v>0.3</v>
      </c>
      <c r="F62" s="28">
        <v>0</v>
      </c>
      <c r="G62" s="29">
        <v>0</v>
      </c>
      <c r="I62" s="31"/>
    </row>
    <row r="63" spans="1:9">
      <c r="A63" s="22" t="s">
        <v>25</v>
      </c>
      <c r="B63" s="23"/>
      <c r="C63" s="24" t="s">
        <v>148</v>
      </c>
      <c r="D63" s="23" t="s">
        <v>118</v>
      </c>
      <c r="E63" s="30">
        <v>30</v>
      </c>
      <c r="F63" s="28">
        <v>0</v>
      </c>
      <c r="G63" s="29">
        <v>0</v>
      </c>
      <c r="I63" s="31"/>
    </row>
    <row r="64" spans="1:9" ht="36">
      <c r="A64" s="22" t="s">
        <v>26</v>
      </c>
      <c r="B64" s="23"/>
      <c r="C64" s="24" t="s">
        <v>129</v>
      </c>
      <c r="D64" s="23" t="s">
        <v>87</v>
      </c>
      <c r="E64" s="30">
        <v>14</v>
      </c>
      <c r="F64" s="28">
        <v>0</v>
      </c>
      <c r="G64" s="29">
        <v>0</v>
      </c>
      <c r="I64" s="31"/>
    </row>
    <row r="65" spans="1:9" ht="24">
      <c r="A65" s="22" t="s">
        <v>27</v>
      </c>
      <c r="B65" s="23"/>
      <c r="C65" s="24" t="s">
        <v>130</v>
      </c>
      <c r="D65" s="23" t="s">
        <v>6</v>
      </c>
      <c r="E65" s="30">
        <v>14</v>
      </c>
      <c r="F65" s="28">
        <v>0</v>
      </c>
      <c r="G65" s="29">
        <v>0</v>
      </c>
      <c r="I65" s="31"/>
    </row>
    <row r="66" spans="1:9" ht="24">
      <c r="A66" s="22" t="s">
        <v>29</v>
      </c>
      <c r="B66" s="23"/>
      <c r="C66" s="24" t="s">
        <v>152</v>
      </c>
      <c r="D66" s="23" t="s">
        <v>6</v>
      </c>
      <c r="E66" s="30">
        <v>14</v>
      </c>
      <c r="F66" s="28">
        <v>0</v>
      </c>
      <c r="G66" s="29">
        <v>0</v>
      </c>
      <c r="I66" s="31"/>
    </row>
    <row r="67" spans="1:9" ht="24">
      <c r="A67" s="22" t="s">
        <v>30</v>
      </c>
      <c r="B67" s="23"/>
      <c r="C67" s="24" t="s">
        <v>156</v>
      </c>
      <c r="D67" s="23" t="s">
        <v>87</v>
      </c>
      <c r="E67" s="30">
        <v>1</v>
      </c>
      <c r="F67" s="28">
        <v>0</v>
      </c>
      <c r="G67" s="29">
        <v>0</v>
      </c>
      <c r="I67" s="31"/>
    </row>
    <row r="68" spans="1:9">
      <c r="A68" s="22" t="s">
        <v>31</v>
      </c>
      <c r="B68" s="23"/>
      <c r="C68" s="24" t="s">
        <v>157</v>
      </c>
      <c r="D68" s="23" t="s">
        <v>6</v>
      </c>
      <c r="E68" s="30">
        <v>1</v>
      </c>
      <c r="F68" s="28">
        <v>0</v>
      </c>
      <c r="G68" s="29">
        <v>0</v>
      </c>
      <c r="I68" s="31"/>
    </row>
    <row r="69" spans="1:9" ht="24">
      <c r="A69" s="51" t="s">
        <v>32</v>
      </c>
      <c r="B69" s="52"/>
      <c r="C69" s="53" t="s">
        <v>153</v>
      </c>
      <c r="D69" s="52" t="s">
        <v>20</v>
      </c>
      <c r="E69" s="55">
        <v>0.3</v>
      </c>
      <c r="F69" s="28">
        <v>0</v>
      </c>
      <c r="G69" s="29">
        <v>0</v>
      </c>
      <c r="I69" s="31"/>
    </row>
    <row r="70" spans="1:9" ht="36">
      <c r="A70" s="51" t="s">
        <v>33</v>
      </c>
      <c r="B70" s="52"/>
      <c r="C70" s="53" t="s">
        <v>154</v>
      </c>
      <c r="D70" s="52" t="s">
        <v>20</v>
      </c>
      <c r="E70" s="55">
        <v>0.3</v>
      </c>
      <c r="F70" s="28">
        <v>0</v>
      </c>
      <c r="G70" s="29">
        <v>0</v>
      </c>
      <c r="I70" s="31"/>
    </row>
    <row r="71" spans="1:9">
      <c r="A71" s="13"/>
      <c r="B71" s="13"/>
      <c r="C71" s="66" t="s">
        <v>88</v>
      </c>
      <c r="D71" s="67"/>
      <c r="E71" s="67"/>
      <c r="F71" s="27"/>
      <c r="G71" s="29">
        <v>0</v>
      </c>
    </row>
    <row r="72" spans="1:9">
      <c r="A72" s="21"/>
      <c r="B72" s="21" t="s">
        <v>25</v>
      </c>
      <c r="C72" s="68" t="s">
        <v>158</v>
      </c>
      <c r="D72" s="62"/>
      <c r="E72" s="62"/>
      <c r="F72" s="62"/>
      <c r="G72" s="62"/>
    </row>
    <row r="73" spans="1:9" ht="48">
      <c r="A73" s="22" t="s">
        <v>17</v>
      </c>
      <c r="B73" s="23"/>
      <c r="C73" s="24" t="s">
        <v>159</v>
      </c>
      <c r="D73" s="23" t="s">
        <v>118</v>
      </c>
      <c r="E73" s="30">
        <v>25</v>
      </c>
      <c r="F73" s="28">
        <v>0</v>
      </c>
      <c r="G73" s="29">
        <v>0</v>
      </c>
      <c r="I73" s="31"/>
    </row>
    <row r="74" spans="1:9" ht="48">
      <c r="A74" s="22" t="s">
        <v>21</v>
      </c>
      <c r="B74" s="23"/>
      <c r="C74" s="24" t="s">
        <v>160</v>
      </c>
      <c r="D74" s="23" t="s">
        <v>118</v>
      </c>
      <c r="E74" s="30">
        <v>12</v>
      </c>
      <c r="F74" s="28">
        <v>0</v>
      </c>
      <c r="G74" s="29">
        <v>0</v>
      </c>
      <c r="I74" s="31"/>
    </row>
    <row r="75" spans="1:9" ht="24">
      <c r="A75" s="22" t="s">
        <v>24</v>
      </c>
      <c r="B75" s="23"/>
      <c r="C75" s="24" t="s">
        <v>161</v>
      </c>
      <c r="D75" s="23" t="s">
        <v>6</v>
      </c>
      <c r="E75" s="30">
        <v>25</v>
      </c>
      <c r="F75" s="28">
        <v>0</v>
      </c>
      <c r="G75" s="29">
        <v>0</v>
      </c>
      <c r="I75" s="31"/>
    </row>
    <row r="76" spans="1:9" ht="24">
      <c r="A76" s="22" t="s">
        <v>25</v>
      </c>
      <c r="B76" s="23"/>
      <c r="C76" s="24" t="s">
        <v>162</v>
      </c>
      <c r="D76" s="23" t="s">
        <v>6</v>
      </c>
      <c r="E76" s="30">
        <v>12</v>
      </c>
      <c r="F76" s="28">
        <v>0</v>
      </c>
      <c r="G76" s="29">
        <v>0</v>
      </c>
      <c r="I76" s="31"/>
    </row>
    <row r="77" spans="1:9" ht="36">
      <c r="A77" s="22" t="s">
        <v>26</v>
      </c>
      <c r="B77" s="23"/>
      <c r="C77" s="24" t="s">
        <v>163</v>
      </c>
      <c r="D77" s="23" t="s">
        <v>87</v>
      </c>
      <c r="E77" s="30">
        <v>5</v>
      </c>
      <c r="F77" s="28">
        <v>0</v>
      </c>
      <c r="G77" s="29">
        <v>0</v>
      </c>
      <c r="I77" s="31"/>
    </row>
    <row r="78" spans="1:9">
      <c r="A78" s="22" t="s">
        <v>27</v>
      </c>
      <c r="B78" s="23"/>
      <c r="C78" s="24" t="s">
        <v>164</v>
      </c>
      <c r="D78" s="23" t="s">
        <v>6</v>
      </c>
      <c r="E78" s="30">
        <v>5</v>
      </c>
      <c r="F78" s="28">
        <v>0</v>
      </c>
      <c r="G78" s="29">
        <v>0</v>
      </c>
      <c r="I78" s="31"/>
    </row>
    <row r="79" spans="1:9" ht="24">
      <c r="A79" s="22" t="s">
        <v>29</v>
      </c>
      <c r="B79" s="23"/>
      <c r="C79" s="24" t="s">
        <v>165</v>
      </c>
      <c r="D79" s="23" t="s">
        <v>6</v>
      </c>
      <c r="E79" s="30">
        <v>1</v>
      </c>
      <c r="F79" s="28">
        <v>0</v>
      </c>
      <c r="G79" s="29">
        <v>0</v>
      </c>
      <c r="I79" s="31"/>
    </row>
    <row r="80" spans="1:9" ht="24">
      <c r="A80" s="22" t="s">
        <v>30</v>
      </c>
      <c r="B80" s="23"/>
      <c r="C80" s="24" t="s">
        <v>166</v>
      </c>
      <c r="D80" s="23" t="s">
        <v>20</v>
      </c>
      <c r="E80" s="26">
        <v>0.37</v>
      </c>
      <c r="F80" s="28">
        <v>0</v>
      </c>
      <c r="G80" s="29">
        <v>0</v>
      </c>
      <c r="I80" s="31"/>
    </row>
    <row r="81" spans="1:9">
      <c r="A81" s="13"/>
      <c r="B81" s="13"/>
      <c r="C81" s="66" t="s">
        <v>91</v>
      </c>
      <c r="D81" s="67"/>
      <c r="E81" s="67"/>
      <c r="F81" s="27"/>
      <c r="G81" s="29">
        <v>0</v>
      </c>
    </row>
    <row r="82" spans="1:9">
      <c r="A82" s="21"/>
      <c r="B82" s="21" t="s">
        <v>26</v>
      </c>
      <c r="C82" s="68" t="s">
        <v>167</v>
      </c>
      <c r="D82" s="62"/>
      <c r="E82" s="62"/>
      <c r="F82" s="62"/>
      <c r="G82" s="62"/>
    </row>
    <row r="83" spans="1:9" ht="48">
      <c r="A83" s="22" t="s">
        <v>17</v>
      </c>
      <c r="B83" s="23"/>
      <c r="C83" s="24" t="s">
        <v>143</v>
      </c>
      <c r="D83" s="23" t="s">
        <v>118</v>
      </c>
      <c r="E83" s="30">
        <v>45</v>
      </c>
      <c r="F83" s="28">
        <v>0</v>
      </c>
      <c r="G83" s="29">
        <v>0</v>
      </c>
      <c r="I83" s="31"/>
    </row>
    <row r="84" spans="1:9" ht="24">
      <c r="A84" s="22" t="s">
        <v>21</v>
      </c>
      <c r="B84" s="23"/>
      <c r="C84" s="24" t="s">
        <v>144</v>
      </c>
      <c r="D84" s="23" t="s">
        <v>118</v>
      </c>
      <c r="E84" s="30">
        <v>45</v>
      </c>
      <c r="F84" s="28">
        <v>0</v>
      </c>
      <c r="G84" s="29">
        <v>0</v>
      </c>
      <c r="I84" s="31"/>
    </row>
    <row r="85" spans="1:9" ht="48">
      <c r="A85" s="22" t="s">
        <v>24</v>
      </c>
      <c r="B85" s="23"/>
      <c r="C85" s="24" t="s">
        <v>159</v>
      </c>
      <c r="D85" s="23" t="s">
        <v>118</v>
      </c>
      <c r="E85" s="30">
        <v>30</v>
      </c>
      <c r="F85" s="28">
        <v>0</v>
      </c>
      <c r="G85" s="29">
        <v>0</v>
      </c>
      <c r="I85" s="31"/>
    </row>
    <row r="86" spans="1:9" ht="24">
      <c r="A86" s="22" t="s">
        <v>25</v>
      </c>
      <c r="B86" s="23"/>
      <c r="C86" s="24" t="s">
        <v>161</v>
      </c>
      <c r="D86" s="23" t="s">
        <v>6</v>
      </c>
      <c r="E86" s="30">
        <v>30</v>
      </c>
      <c r="F86" s="28">
        <v>0</v>
      </c>
      <c r="G86" s="29">
        <v>0</v>
      </c>
      <c r="I86" s="31"/>
    </row>
    <row r="87" spans="1:9" ht="24">
      <c r="A87" s="22" t="s">
        <v>26</v>
      </c>
      <c r="B87" s="23"/>
      <c r="C87" s="24" t="s">
        <v>168</v>
      </c>
      <c r="D87" s="23" t="s">
        <v>87</v>
      </c>
      <c r="E87" s="30">
        <v>12</v>
      </c>
      <c r="F87" s="28">
        <v>0</v>
      </c>
      <c r="G87" s="29">
        <v>0</v>
      </c>
      <c r="I87" s="31"/>
    </row>
    <row r="88" spans="1:9">
      <c r="A88" s="22" t="s">
        <v>27</v>
      </c>
      <c r="B88" s="23"/>
      <c r="C88" s="24" t="s">
        <v>169</v>
      </c>
      <c r="D88" s="23" t="s">
        <v>6</v>
      </c>
      <c r="E88" s="30">
        <v>12</v>
      </c>
      <c r="F88" s="28">
        <v>0</v>
      </c>
      <c r="G88" s="29">
        <v>0</v>
      </c>
      <c r="I88" s="31"/>
    </row>
    <row r="89" spans="1:9" ht="24">
      <c r="A89" s="51" t="s">
        <v>29</v>
      </c>
      <c r="B89" s="52"/>
      <c r="C89" s="53" t="s">
        <v>166</v>
      </c>
      <c r="D89" s="52" t="s">
        <v>20</v>
      </c>
      <c r="E89" s="55">
        <v>0.75</v>
      </c>
      <c r="F89" s="28">
        <v>0</v>
      </c>
      <c r="G89" s="29">
        <v>0</v>
      </c>
      <c r="I89" s="31"/>
    </row>
    <row r="90" spans="1:9">
      <c r="A90" s="13"/>
      <c r="B90" s="13"/>
      <c r="C90" s="66" t="s">
        <v>170</v>
      </c>
      <c r="D90" s="67"/>
      <c r="E90" s="67"/>
      <c r="F90" s="27"/>
      <c r="G90" s="29">
        <v>0</v>
      </c>
    </row>
    <row r="91" spans="1:9">
      <c r="A91" s="21"/>
      <c r="B91" s="21" t="s">
        <v>27</v>
      </c>
      <c r="C91" s="68" t="s">
        <v>171</v>
      </c>
      <c r="D91" s="62"/>
      <c r="E91" s="62"/>
      <c r="F91" s="62"/>
      <c r="G91" s="62"/>
    </row>
    <row r="92" spans="1:9" ht="48">
      <c r="A92" s="22" t="s">
        <v>17</v>
      </c>
      <c r="B92" s="23"/>
      <c r="C92" s="24" t="s">
        <v>172</v>
      </c>
      <c r="D92" s="23" t="s">
        <v>118</v>
      </c>
      <c r="E92" s="30">
        <v>105</v>
      </c>
      <c r="F92" s="28">
        <v>0</v>
      </c>
      <c r="G92" s="29">
        <v>0</v>
      </c>
      <c r="I92" s="31"/>
    </row>
    <row r="93" spans="1:9" ht="24">
      <c r="A93" s="22" t="s">
        <v>21</v>
      </c>
      <c r="B93" s="23"/>
      <c r="C93" s="24" t="s">
        <v>173</v>
      </c>
      <c r="D93" s="23" t="s">
        <v>118</v>
      </c>
      <c r="E93" s="30">
        <v>40</v>
      </c>
      <c r="F93" s="28">
        <v>0</v>
      </c>
      <c r="G93" s="29">
        <v>0</v>
      </c>
      <c r="I93" s="31"/>
    </row>
    <row r="94" spans="1:9" ht="24">
      <c r="A94" s="22" t="s">
        <v>24</v>
      </c>
      <c r="B94" s="23"/>
      <c r="C94" s="24" t="s">
        <v>174</v>
      </c>
      <c r="D94" s="23" t="s">
        <v>118</v>
      </c>
      <c r="E94" s="30">
        <v>65</v>
      </c>
      <c r="F94" s="28">
        <v>0</v>
      </c>
      <c r="G94" s="29">
        <v>0</v>
      </c>
      <c r="I94" s="31"/>
    </row>
    <row r="95" spans="1:9">
      <c r="A95" s="22" t="s">
        <v>25</v>
      </c>
      <c r="B95" s="23"/>
      <c r="C95" s="24" t="s">
        <v>175</v>
      </c>
      <c r="D95" s="23" t="s">
        <v>176</v>
      </c>
      <c r="E95" s="30">
        <v>1</v>
      </c>
      <c r="F95" s="28">
        <v>0</v>
      </c>
      <c r="G95" s="29">
        <v>0</v>
      </c>
      <c r="I95" s="31"/>
    </row>
    <row r="96" spans="1:9" ht="24">
      <c r="A96" s="22" t="s">
        <v>26</v>
      </c>
      <c r="B96" s="23"/>
      <c r="C96" s="24" t="s">
        <v>177</v>
      </c>
      <c r="D96" s="23" t="s">
        <v>87</v>
      </c>
      <c r="E96" s="30">
        <v>8</v>
      </c>
      <c r="F96" s="28">
        <v>0</v>
      </c>
      <c r="G96" s="29">
        <v>0</v>
      </c>
      <c r="I96" s="31"/>
    </row>
    <row r="97" spans="1:9">
      <c r="A97" s="22" t="s">
        <v>27</v>
      </c>
      <c r="B97" s="23"/>
      <c r="C97" s="24" t="s">
        <v>178</v>
      </c>
      <c r="D97" s="23" t="s">
        <v>87</v>
      </c>
      <c r="E97" s="30">
        <v>8</v>
      </c>
      <c r="F97" s="28">
        <v>0</v>
      </c>
      <c r="G97" s="29">
        <v>0</v>
      </c>
      <c r="I97" s="31"/>
    </row>
    <row r="98" spans="1:9" ht="24">
      <c r="A98" s="22" t="s">
        <v>29</v>
      </c>
      <c r="B98" s="23"/>
      <c r="C98" s="24" t="s">
        <v>153</v>
      </c>
      <c r="D98" s="23" t="s">
        <v>20</v>
      </c>
      <c r="E98" s="26">
        <v>0.75</v>
      </c>
      <c r="F98" s="28">
        <v>0</v>
      </c>
      <c r="G98" s="29">
        <v>0</v>
      </c>
      <c r="I98" s="31"/>
    </row>
    <row r="99" spans="1:9" ht="36">
      <c r="A99" s="22" t="s">
        <v>30</v>
      </c>
      <c r="B99" s="23"/>
      <c r="C99" s="24" t="s">
        <v>179</v>
      </c>
      <c r="D99" s="23" t="s">
        <v>20</v>
      </c>
      <c r="E99" s="26">
        <v>0.75</v>
      </c>
      <c r="F99" s="28">
        <v>0</v>
      </c>
      <c r="G99" s="29">
        <v>0</v>
      </c>
      <c r="I99" s="31"/>
    </row>
    <row r="100" spans="1:9" ht="36">
      <c r="A100" s="22" t="s">
        <v>31</v>
      </c>
      <c r="B100" s="23"/>
      <c r="C100" s="24" t="s">
        <v>180</v>
      </c>
      <c r="D100" s="23" t="s">
        <v>23</v>
      </c>
      <c r="E100" s="26">
        <v>4.1000000000000002E-2</v>
      </c>
      <c r="F100" s="28">
        <v>0</v>
      </c>
      <c r="G100" s="29">
        <v>0</v>
      </c>
      <c r="I100" s="31"/>
    </row>
    <row r="101" spans="1:9" ht="24">
      <c r="A101" s="22" t="s">
        <v>32</v>
      </c>
      <c r="B101" s="23"/>
      <c r="C101" s="24" t="s">
        <v>165</v>
      </c>
      <c r="D101" s="23" t="s">
        <v>6</v>
      </c>
      <c r="E101" s="30">
        <v>1</v>
      </c>
      <c r="F101" s="28">
        <v>0</v>
      </c>
      <c r="G101" s="29">
        <v>0</v>
      </c>
      <c r="I101" s="31"/>
    </row>
    <row r="102" spans="1:9">
      <c r="C102" s="66" t="s">
        <v>181</v>
      </c>
      <c r="D102" s="67"/>
      <c r="E102" s="67"/>
      <c r="F102" s="27"/>
      <c r="G102" s="29">
        <v>0</v>
      </c>
    </row>
    <row r="103" spans="1:9">
      <c r="A103" s="21"/>
      <c r="B103" s="21" t="s">
        <v>29</v>
      </c>
      <c r="C103" s="68" t="s">
        <v>182</v>
      </c>
      <c r="D103" s="62"/>
      <c r="E103" s="62"/>
      <c r="F103" s="62"/>
      <c r="G103" s="62"/>
    </row>
    <row r="104" spans="1:9" ht="36">
      <c r="A104" s="33" t="s">
        <v>17</v>
      </c>
      <c r="B104" s="23"/>
      <c r="C104" s="24" t="s">
        <v>183</v>
      </c>
      <c r="D104" s="23" t="s">
        <v>176</v>
      </c>
      <c r="E104" s="30">
        <v>5</v>
      </c>
      <c r="F104" s="28">
        <v>0</v>
      </c>
      <c r="G104" s="29">
        <v>0</v>
      </c>
      <c r="I104" s="31"/>
    </row>
    <row r="105" spans="1:9" ht="36">
      <c r="A105" s="33" t="s">
        <v>21</v>
      </c>
      <c r="B105" s="23"/>
      <c r="C105" s="24" t="s">
        <v>184</v>
      </c>
      <c r="D105" s="23" t="s">
        <v>176</v>
      </c>
      <c r="E105" s="30">
        <v>2</v>
      </c>
      <c r="F105" s="28">
        <v>0</v>
      </c>
      <c r="G105" s="29">
        <v>0</v>
      </c>
      <c r="I105" s="31"/>
    </row>
    <row r="106" spans="1:9" ht="24">
      <c r="A106" s="33" t="s">
        <v>24</v>
      </c>
      <c r="B106" s="23"/>
      <c r="C106" s="24" t="s">
        <v>185</v>
      </c>
      <c r="D106" s="23" t="s">
        <v>6</v>
      </c>
      <c r="E106" s="30">
        <v>5</v>
      </c>
      <c r="F106" s="28">
        <v>0</v>
      </c>
      <c r="G106" s="29">
        <v>0</v>
      </c>
      <c r="I106" s="31"/>
    </row>
    <row r="107" spans="1:9" ht="24">
      <c r="A107" s="33" t="s">
        <v>25</v>
      </c>
      <c r="B107" s="23"/>
      <c r="C107" s="24" t="s">
        <v>186</v>
      </c>
      <c r="D107" s="23" t="s">
        <v>87</v>
      </c>
      <c r="E107" s="30">
        <v>5</v>
      </c>
      <c r="F107" s="28">
        <v>0</v>
      </c>
      <c r="G107" s="29">
        <v>0</v>
      </c>
      <c r="I107" s="31"/>
    </row>
    <row r="108" spans="1:9" ht="24">
      <c r="A108" s="33" t="s">
        <v>26</v>
      </c>
      <c r="B108" s="23"/>
      <c r="C108" s="24" t="s">
        <v>185</v>
      </c>
      <c r="D108" s="23" t="s">
        <v>6</v>
      </c>
      <c r="E108" s="30">
        <v>5</v>
      </c>
      <c r="F108" s="28">
        <v>0</v>
      </c>
      <c r="G108" s="29">
        <v>0</v>
      </c>
      <c r="I108" s="31"/>
    </row>
    <row r="109" spans="1:9" ht="36">
      <c r="A109" s="56" t="s">
        <v>27</v>
      </c>
      <c r="B109" s="52"/>
      <c r="C109" s="53" t="s">
        <v>424</v>
      </c>
      <c r="D109" s="52" t="s">
        <v>87</v>
      </c>
      <c r="E109" s="54">
        <v>10</v>
      </c>
      <c r="F109" s="28">
        <v>0</v>
      </c>
      <c r="G109" s="29">
        <v>0</v>
      </c>
      <c r="I109" s="31"/>
    </row>
    <row r="110" spans="1:9" ht="24">
      <c r="A110" s="33" t="s">
        <v>29</v>
      </c>
      <c r="B110" s="23"/>
      <c r="C110" s="24" t="s">
        <v>187</v>
      </c>
      <c r="D110" s="23" t="s">
        <v>6</v>
      </c>
      <c r="E110" s="30">
        <v>5</v>
      </c>
      <c r="F110" s="28">
        <v>0</v>
      </c>
      <c r="G110" s="29">
        <v>0</v>
      </c>
      <c r="I110" s="31"/>
    </row>
    <row r="111" spans="1:9" ht="24">
      <c r="A111" s="33" t="s">
        <v>30</v>
      </c>
      <c r="B111" s="23"/>
      <c r="C111" s="24" t="s">
        <v>188</v>
      </c>
      <c r="D111" s="23" t="s">
        <v>176</v>
      </c>
      <c r="E111" s="30">
        <v>5</v>
      </c>
      <c r="F111" s="28">
        <v>0</v>
      </c>
      <c r="G111" s="29">
        <v>0</v>
      </c>
      <c r="I111" s="31"/>
    </row>
    <row r="112" spans="1:9">
      <c r="C112" s="66" t="s">
        <v>189</v>
      </c>
      <c r="D112" s="67"/>
      <c r="E112" s="67"/>
      <c r="F112" s="27"/>
      <c r="G112" s="29">
        <v>0</v>
      </c>
    </row>
    <row r="113" spans="2:7">
      <c r="C113" s="66" t="s">
        <v>190</v>
      </c>
      <c r="D113" s="67"/>
      <c r="E113" s="67"/>
      <c r="F113" s="27"/>
      <c r="G113" s="29">
        <v>0</v>
      </c>
    </row>
    <row r="114" spans="2:7">
      <c r="C114" s="69" t="s">
        <v>93</v>
      </c>
      <c r="D114" s="70"/>
      <c r="E114" s="70"/>
      <c r="F114" s="27"/>
      <c r="G114" s="29">
        <v>0</v>
      </c>
    </row>
    <row r="115" spans="2:7">
      <c r="C115" s="66" t="s">
        <v>191</v>
      </c>
      <c r="D115" s="67"/>
      <c r="E115" s="67"/>
      <c r="F115" s="27"/>
      <c r="G115" s="29">
        <v>0</v>
      </c>
    </row>
    <row r="118" spans="2:7">
      <c r="B118" s="65" t="s">
        <v>95</v>
      </c>
      <c r="C118" s="65"/>
      <c r="D118" s="65"/>
      <c r="E118" s="65"/>
      <c r="F118" s="65"/>
      <c r="G118" s="65"/>
    </row>
    <row r="119" spans="2:7">
      <c r="B119" s="65" t="s">
        <v>96</v>
      </c>
      <c r="C119" s="65"/>
      <c r="D119" s="65"/>
      <c r="E119" s="65"/>
      <c r="F119" s="65"/>
      <c r="G119" s="65"/>
    </row>
    <row r="121" spans="2:7">
      <c r="B121" s="71" t="s">
        <v>97</v>
      </c>
      <c r="C121" s="71"/>
      <c r="D121" s="71"/>
      <c r="E121" s="71"/>
      <c r="F121" s="71"/>
      <c r="G121" s="71"/>
    </row>
    <row r="122" spans="2:7">
      <c r="B122" s="71" t="s">
        <v>97</v>
      </c>
      <c r="C122" s="71"/>
      <c r="D122" s="71"/>
      <c r="E122" s="71"/>
      <c r="F122" s="71"/>
      <c r="G122" s="71"/>
    </row>
    <row r="123" spans="2:7">
      <c r="B123" s="71" t="s">
        <v>97</v>
      </c>
      <c r="C123" s="71"/>
      <c r="D123" s="71"/>
      <c r="E123" s="71"/>
      <c r="F123" s="71"/>
      <c r="G123" s="71"/>
    </row>
    <row r="124" spans="2:7">
      <c r="B124" s="71" t="s">
        <v>97</v>
      </c>
      <c r="C124" s="71"/>
      <c r="D124" s="71"/>
      <c r="E124" s="71"/>
      <c r="F124" s="71"/>
      <c r="G124" s="71"/>
    </row>
    <row r="125" spans="2:7">
      <c r="B125" s="71" t="s">
        <v>97</v>
      </c>
      <c r="C125" s="71"/>
      <c r="D125" s="71"/>
      <c r="E125" s="71"/>
      <c r="F125" s="71"/>
      <c r="G125" s="71"/>
    </row>
    <row r="126" spans="2:7">
      <c r="B126" s="71" t="s">
        <v>97</v>
      </c>
      <c r="C126" s="71"/>
      <c r="D126" s="71"/>
      <c r="E126" s="71"/>
      <c r="F126" s="71"/>
      <c r="G126" s="71"/>
    </row>
    <row r="127" spans="2:7">
      <c r="B127" s="71" t="s">
        <v>97</v>
      </c>
      <c r="C127" s="71"/>
      <c r="D127" s="71"/>
      <c r="E127" s="71"/>
      <c r="F127" s="71"/>
      <c r="G127" s="71"/>
    </row>
    <row r="128" spans="2:7">
      <c r="B128" s="71" t="s">
        <v>97</v>
      </c>
      <c r="C128" s="71"/>
      <c r="D128" s="71"/>
      <c r="E128" s="71"/>
      <c r="F128" s="71"/>
      <c r="G128" s="71"/>
    </row>
    <row r="129" spans="2:7">
      <c r="B129" s="71" t="s">
        <v>97</v>
      </c>
      <c r="C129" s="71"/>
      <c r="D129" s="71"/>
      <c r="E129" s="71"/>
      <c r="F129" s="71"/>
      <c r="G129" s="71"/>
    </row>
    <row r="130" spans="2:7">
      <c r="B130" s="71" t="s">
        <v>97</v>
      </c>
      <c r="C130" s="71"/>
      <c r="D130" s="71"/>
      <c r="E130" s="71"/>
      <c r="F130" s="71"/>
      <c r="G130" s="71"/>
    </row>
  </sheetData>
  <mergeCells count="34">
    <mergeCell ref="C72:G72"/>
    <mergeCell ref="A4:G5"/>
    <mergeCell ref="A6:G7"/>
    <mergeCell ref="A8:G9"/>
    <mergeCell ref="D10:G10"/>
    <mergeCell ref="E11:E12"/>
    <mergeCell ref="C13:G13"/>
    <mergeCell ref="C42:E42"/>
    <mergeCell ref="C43:G43"/>
    <mergeCell ref="C58:E58"/>
    <mergeCell ref="C59:G59"/>
    <mergeCell ref="C71:E71"/>
    <mergeCell ref="B119:G119"/>
    <mergeCell ref="C81:E81"/>
    <mergeCell ref="C82:G82"/>
    <mergeCell ref="C90:E90"/>
    <mergeCell ref="C91:G91"/>
    <mergeCell ref="C102:E102"/>
    <mergeCell ref="C103:G103"/>
    <mergeCell ref="C112:E112"/>
    <mergeCell ref="C113:E113"/>
    <mergeCell ref="C114:E114"/>
    <mergeCell ref="C115:E115"/>
    <mergeCell ref="B118:G118"/>
    <mergeCell ref="B127:G127"/>
    <mergeCell ref="B128:G128"/>
    <mergeCell ref="B129:G129"/>
    <mergeCell ref="B130:G130"/>
    <mergeCell ref="B121:G121"/>
    <mergeCell ref="B122:G122"/>
    <mergeCell ref="B123:G123"/>
    <mergeCell ref="B124:G124"/>
    <mergeCell ref="B125:G125"/>
    <mergeCell ref="B126:G12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82463-A04E-4933-B55E-7F7DACEE0D25}">
  <dimension ref="A1:K101"/>
  <sheetViews>
    <sheetView topLeftCell="A12" workbookViewId="0">
      <selection activeCell="A34" sqref="A34:E35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412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192</v>
      </c>
      <c r="D13" s="58"/>
      <c r="E13" s="58"/>
      <c r="F13" s="58"/>
      <c r="G13" s="58"/>
      <c r="I13" s="4"/>
      <c r="J13" s="4"/>
      <c r="K13" s="4"/>
    </row>
    <row r="14" spans="1:11" ht="48">
      <c r="A14" s="22" t="s">
        <v>17</v>
      </c>
      <c r="B14" s="23"/>
      <c r="C14" s="24" t="s">
        <v>193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24</v>
      </c>
      <c r="B15" s="23"/>
      <c r="C15" s="24" t="s">
        <v>194</v>
      </c>
      <c r="D15" s="23" t="s">
        <v>87</v>
      </c>
      <c r="E15" s="30">
        <v>10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26</v>
      </c>
      <c r="B16" s="23"/>
      <c r="C16" s="24" t="s">
        <v>195</v>
      </c>
      <c r="D16" s="23" t="s">
        <v>118</v>
      </c>
      <c r="E16" s="30">
        <v>170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27</v>
      </c>
      <c r="B17" s="23"/>
      <c r="C17" s="24" t="s">
        <v>196</v>
      </c>
      <c r="D17" s="23" t="s">
        <v>118</v>
      </c>
      <c r="E17" s="30">
        <v>70</v>
      </c>
      <c r="F17" s="28">
        <v>0</v>
      </c>
      <c r="G17" s="29">
        <v>0</v>
      </c>
      <c r="I17" s="25"/>
      <c r="J17" s="4"/>
      <c r="K17" s="4"/>
    </row>
    <row r="18" spans="1:11">
      <c r="A18" s="22" t="s">
        <v>29</v>
      </c>
      <c r="B18" s="23"/>
      <c r="C18" s="24" t="s">
        <v>197</v>
      </c>
      <c r="D18" s="23" t="s">
        <v>118</v>
      </c>
      <c r="E18" s="30">
        <v>60</v>
      </c>
      <c r="F18" s="28">
        <v>0</v>
      </c>
      <c r="G18" s="29">
        <v>0</v>
      </c>
      <c r="I18" s="25"/>
      <c r="J18" s="4"/>
      <c r="K18" s="4"/>
    </row>
    <row r="19" spans="1:11">
      <c r="A19" s="22" t="s">
        <v>30</v>
      </c>
      <c r="B19" s="23"/>
      <c r="C19" s="24" t="s">
        <v>198</v>
      </c>
      <c r="D19" s="23" t="s">
        <v>118</v>
      </c>
      <c r="E19" s="30">
        <v>60</v>
      </c>
      <c r="F19" s="28">
        <v>0</v>
      </c>
      <c r="G19" s="29">
        <v>0</v>
      </c>
      <c r="I19" s="31"/>
    </row>
    <row r="20" spans="1:11">
      <c r="A20" s="22" t="s">
        <v>31</v>
      </c>
      <c r="B20" s="23"/>
      <c r="C20" s="24" t="s">
        <v>199</v>
      </c>
      <c r="D20" s="23" t="s">
        <v>118</v>
      </c>
      <c r="E20" s="30">
        <v>50</v>
      </c>
      <c r="F20" s="28">
        <v>0</v>
      </c>
      <c r="G20" s="29">
        <v>0</v>
      </c>
      <c r="I20" s="31"/>
    </row>
    <row r="21" spans="1:11">
      <c r="A21" s="22" t="s">
        <v>32</v>
      </c>
      <c r="B21" s="23"/>
      <c r="C21" s="24" t="s">
        <v>200</v>
      </c>
      <c r="D21" s="23" t="s">
        <v>118</v>
      </c>
      <c r="E21" s="30">
        <v>65</v>
      </c>
      <c r="F21" s="28">
        <v>0</v>
      </c>
      <c r="G21" s="29">
        <v>0</v>
      </c>
      <c r="I21" s="31"/>
    </row>
    <row r="22" spans="1:11">
      <c r="A22" s="22" t="s">
        <v>33</v>
      </c>
      <c r="B22" s="23"/>
      <c r="C22" s="24" t="s">
        <v>201</v>
      </c>
      <c r="D22" s="23" t="s">
        <v>118</v>
      </c>
      <c r="E22" s="30">
        <v>5</v>
      </c>
      <c r="F22" s="28">
        <v>0</v>
      </c>
      <c r="G22" s="29">
        <v>0</v>
      </c>
      <c r="I22" s="31"/>
    </row>
    <row r="23" spans="1:11" ht="36">
      <c r="A23" s="22" t="s">
        <v>35</v>
      </c>
      <c r="B23" s="23"/>
      <c r="C23" s="24" t="s">
        <v>202</v>
      </c>
      <c r="D23" s="23" t="s">
        <v>101</v>
      </c>
      <c r="E23" s="30">
        <v>2.12</v>
      </c>
      <c r="F23" s="28">
        <v>0</v>
      </c>
      <c r="G23" s="29">
        <v>0</v>
      </c>
      <c r="I23" s="31"/>
    </row>
    <row r="24" spans="1:11" ht="24">
      <c r="A24" s="22" t="s">
        <v>37</v>
      </c>
      <c r="B24" s="23"/>
      <c r="C24" s="24" t="s">
        <v>203</v>
      </c>
      <c r="D24" s="23" t="s">
        <v>47</v>
      </c>
      <c r="E24" s="30">
        <v>42.39</v>
      </c>
      <c r="F24" s="28">
        <v>0</v>
      </c>
      <c r="G24" s="29">
        <v>0</v>
      </c>
      <c r="I24" s="31"/>
    </row>
    <row r="25" spans="1:11" ht="24">
      <c r="A25" s="22" t="s">
        <v>39</v>
      </c>
      <c r="B25" s="23"/>
      <c r="C25" s="24" t="s">
        <v>204</v>
      </c>
      <c r="D25" s="23" t="s">
        <v>87</v>
      </c>
      <c r="E25" s="30">
        <v>26</v>
      </c>
      <c r="F25" s="28">
        <v>0</v>
      </c>
      <c r="G25" s="29">
        <v>0</v>
      </c>
      <c r="I25" s="31"/>
    </row>
    <row r="26" spans="1:11">
      <c r="A26" s="22" t="s">
        <v>41</v>
      </c>
      <c r="B26" s="23"/>
      <c r="C26" s="24" t="s">
        <v>205</v>
      </c>
      <c r="D26" s="23" t="s">
        <v>6</v>
      </c>
      <c r="E26" s="30">
        <v>20</v>
      </c>
      <c r="F26" s="28">
        <v>0</v>
      </c>
      <c r="G26" s="29">
        <v>0</v>
      </c>
      <c r="I26" s="31"/>
    </row>
    <row r="27" spans="1:11">
      <c r="A27" s="22" t="s">
        <v>43</v>
      </c>
      <c r="B27" s="23"/>
      <c r="C27" s="24" t="s">
        <v>206</v>
      </c>
      <c r="D27" s="23" t="s">
        <v>6</v>
      </c>
      <c r="E27" s="30">
        <v>6</v>
      </c>
      <c r="F27" s="28">
        <v>0</v>
      </c>
      <c r="G27" s="29">
        <v>0</v>
      </c>
      <c r="I27" s="31"/>
    </row>
    <row r="28" spans="1:11" ht="36">
      <c r="A28" s="22" t="s">
        <v>45</v>
      </c>
      <c r="B28" s="23"/>
      <c r="C28" s="24" t="s">
        <v>207</v>
      </c>
      <c r="D28" s="23" t="s">
        <v>87</v>
      </c>
      <c r="E28" s="30">
        <v>54</v>
      </c>
      <c r="F28" s="28">
        <v>0</v>
      </c>
      <c r="G28" s="29">
        <v>0</v>
      </c>
      <c r="I28" s="31"/>
    </row>
    <row r="29" spans="1:11">
      <c r="A29" s="22" t="s">
        <v>48</v>
      </c>
      <c r="B29" s="23"/>
      <c r="C29" s="24" t="s">
        <v>208</v>
      </c>
      <c r="D29" s="23" t="s">
        <v>6</v>
      </c>
      <c r="E29" s="30">
        <v>48</v>
      </c>
      <c r="F29" s="28">
        <v>0</v>
      </c>
      <c r="G29" s="29">
        <v>0</v>
      </c>
      <c r="I29" s="31"/>
    </row>
    <row r="30" spans="1:11">
      <c r="A30" s="22" t="s">
        <v>50</v>
      </c>
      <c r="B30" s="23"/>
      <c r="C30" s="24" t="s">
        <v>209</v>
      </c>
      <c r="D30" s="23" t="s">
        <v>6</v>
      </c>
      <c r="E30" s="30">
        <v>2</v>
      </c>
      <c r="F30" s="28">
        <v>0</v>
      </c>
      <c r="G30" s="29">
        <v>0</v>
      </c>
      <c r="I30" s="31"/>
    </row>
    <row r="31" spans="1:11">
      <c r="A31" s="22" t="s">
        <v>52</v>
      </c>
      <c r="B31" s="23"/>
      <c r="C31" s="24" t="s">
        <v>210</v>
      </c>
      <c r="D31" s="23" t="s">
        <v>6</v>
      </c>
      <c r="E31" s="30">
        <v>4</v>
      </c>
      <c r="F31" s="28">
        <v>0</v>
      </c>
      <c r="G31" s="29">
        <v>0</v>
      </c>
      <c r="I31" s="31"/>
    </row>
    <row r="32" spans="1:11">
      <c r="A32" s="22" t="s">
        <v>54</v>
      </c>
      <c r="B32" s="23"/>
      <c r="C32" s="24" t="s">
        <v>211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56</v>
      </c>
      <c r="B33" s="23"/>
      <c r="C33" s="24" t="s">
        <v>212</v>
      </c>
      <c r="D33" s="23" t="s">
        <v>6</v>
      </c>
      <c r="E33" s="30">
        <v>20</v>
      </c>
      <c r="F33" s="28">
        <v>0</v>
      </c>
      <c r="G33" s="29">
        <v>0</v>
      </c>
      <c r="I33" s="31"/>
    </row>
    <row r="34" spans="1:9" ht="36">
      <c r="A34" s="51" t="s">
        <v>58</v>
      </c>
      <c r="B34" s="52"/>
      <c r="C34" s="53" t="s">
        <v>213</v>
      </c>
      <c r="D34" s="52" t="s">
        <v>87</v>
      </c>
      <c r="E34" s="54">
        <v>4</v>
      </c>
      <c r="F34" s="28">
        <v>0</v>
      </c>
      <c r="G34" s="29">
        <v>0</v>
      </c>
      <c r="I34" s="31"/>
    </row>
    <row r="35" spans="1:9">
      <c r="A35" s="51" t="s">
        <v>60</v>
      </c>
      <c r="B35" s="52"/>
      <c r="C35" s="53" t="s">
        <v>214</v>
      </c>
      <c r="D35" s="52" t="s">
        <v>6</v>
      </c>
      <c r="E35" s="54">
        <v>4</v>
      </c>
      <c r="F35" s="28">
        <v>0</v>
      </c>
      <c r="G35" s="29">
        <v>0</v>
      </c>
      <c r="I35" s="31"/>
    </row>
    <row r="36" spans="1:9" ht="36">
      <c r="A36" s="22" t="s">
        <v>62</v>
      </c>
      <c r="B36" s="23"/>
      <c r="C36" s="24" t="s">
        <v>215</v>
      </c>
      <c r="D36" s="23" t="s">
        <v>87</v>
      </c>
      <c r="E36" s="30">
        <v>4</v>
      </c>
      <c r="F36" s="28">
        <v>0</v>
      </c>
      <c r="G36" s="29">
        <v>0</v>
      </c>
      <c r="I36" s="31"/>
    </row>
    <row r="37" spans="1:9">
      <c r="A37" s="22" t="s">
        <v>64</v>
      </c>
      <c r="B37" s="23"/>
      <c r="C37" s="24" t="s">
        <v>216</v>
      </c>
      <c r="D37" s="23" t="s">
        <v>6</v>
      </c>
      <c r="E37" s="30">
        <v>4</v>
      </c>
      <c r="F37" s="28">
        <v>0</v>
      </c>
      <c r="G37" s="29">
        <v>0</v>
      </c>
      <c r="I37" s="31"/>
    </row>
    <row r="38" spans="1:9" ht="48">
      <c r="A38" s="22" t="s">
        <v>66</v>
      </c>
      <c r="B38" s="23"/>
      <c r="C38" s="24" t="s">
        <v>217</v>
      </c>
      <c r="D38" s="23" t="s">
        <v>87</v>
      </c>
      <c r="E38" s="30">
        <v>4</v>
      </c>
      <c r="F38" s="28">
        <v>0</v>
      </c>
      <c r="G38" s="29">
        <v>0</v>
      </c>
      <c r="I38" s="31"/>
    </row>
    <row r="39" spans="1:9">
      <c r="A39" s="22" t="s">
        <v>68</v>
      </c>
      <c r="B39" s="23"/>
      <c r="C39" s="24" t="s">
        <v>218</v>
      </c>
      <c r="D39" s="23" t="s">
        <v>6</v>
      </c>
      <c r="E39" s="30">
        <v>4</v>
      </c>
      <c r="F39" s="28">
        <v>0</v>
      </c>
      <c r="G39" s="29">
        <v>0</v>
      </c>
      <c r="I39" s="31"/>
    </row>
    <row r="40" spans="1:9" ht="36">
      <c r="A40" s="22" t="s">
        <v>219</v>
      </c>
      <c r="B40" s="23"/>
      <c r="C40" s="24" t="s">
        <v>220</v>
      </c>
      <c r="D40" s="23" t="s">
        <v>6</v>
      </c>
      <c r="E40" s="30">
        <v>6</v>
      </c>
      <c r="F40" s="28">
        <v>0</v>
      </c>
      <c r="G40" s="29">
        <v>0</v>
      </c>
      <c r="I40" s="31"/>
    </row>
    <row r="41" spans="1:9" ht="24">
      <c r="A41" s="22" t="s">
        <v>221</v>
      </c>
      <c r="B41" s="23"/>
      <c r="C41" s="24" t="s">
        <v>222</v>
      </c>
      <c r="D41" s="23" t="s">
        <v>6</v>
      </c>
      <c r="E41" s="30">
        <v>6</v>
      </c>
      <c r="F41" s="28">
        <v>0</v>
      </c>
      <c r="G41" s="29">
        <v>0</v>
      </c>
      <c r="I41" s="31"/>
    </row>
    <row r="42" spans="1:9" ht="24">
      <c r="A42" s="22" t="s">
        <v>223</v>
      </c>
      <c r="B42" s="23"/>
      <c r="C42" s="24" t="s">
        <v>224</v>
      </c>
      <c r="D42" s="23" t="s">
        <v>6</v>
      </c>
      <c r="E42" s="30">
        <v>6</v>
      </c>
      <c r="F42" s="28">
        <v>0</v>
      </c>
      <c r="G42" s="29">
        <v>0</v>
      </c>
      <c r="I42" s="31"/>
    </row>
    <row r="43" spans="1:9" ht="24">
      <c r="A43" s="51" t="s">
        <v>225</v>
      </c>
      <c r="B43" s="52"/>
      <c r="C43" s="53" t="s">
        <v>423</v>
      </c>
      <c r="D43" s="52" t="s">
        <v>87</v>
      </c>
      <c r="E43" s="54">
        <v>1</v>
      </c>
      <c r="F43" s="28">
        <v>0</v>
      </c>
      <c r="G43" s="29">
        <v>0</v>
      </c>
      <c r="I43" s="31"/>
    </row>
    <row r="44" spans="1:9">
      <c r="A44" s="13"/>
      <c r="B44" s="13"/>
      <c r="C44" s="66" t="s">
        <v>70</v>
      </c>
      <c r="D44" s="67"/>
      <c r="E44" s="67"/>
      <c r="F44" s="27"/>
      <c r="G44" s="29">
        <v>0</v>
      </c>
    </row>
    <row r="45" spans="1:9">
      <c r="A45" s="21"/>
      <c r="B45" s="21" t="s">
        <v>21</v>
      </c>
      <c r="C45" s="68" t="s">
        <v>226</v>
      </c>
      <c r="D45" s="62"/>
      <c r="E45" s="62"/>
      <c r="F45" s="62"/>
      <c r="G45" s="62"/>
    </row>
    <row r="46" spans="1:9" ht="60">
      <c r="A46" s="22" t="s">
        <v>17</v>
      </c>
      <c r="B46" s="23"/>
      <c r="C46" s="24" t="s">
        <v>227</v>
      </c>
      <c r="D46" s="23" t="s">
        <v>87</v>
      </c>
      <c r="E46" s="30">
        <v>1</v>
      </c>
      <c r="F46" s="28">
        <v>0</v>
      </c>
      <c r="G46" s="29">
        <v>0</v>
      </c>
      <c r="I46" s="31"/>
    </row>
    <row r="47" spans="1:9" ht="48">
      <c r="A47" s="22" t="s">
        <v>24</v>
      </c>
      <c r="B47" s="23"/>
      <c r="C47" s="24" t="s">
        <v>228</v>
      </c>
      <c r="D47" s="23" t="s">
        <v>118</v>
      </c>
      <c r="E47" s="30">
        <v>145</v>
      </c>
      <c r="F47" s="28">
        <v>0</v>
      </c>
      <c r="G47" s="29">
        <v>0</v>
      </c>
      <c r="I47" s="31"/>
    </row>
    <row r="48" spans="1:9" ht="48">
      <c r="A48" s="22" t="s">
        <v>25</v>
      </c>
      <c r="B48" s="23"/>
      <c r="C48" s="24" t="s">
        <v>229</v>
      </c>
      <c r="D48" s="23" t="s">
        <v>118</v>
      </c>
      <c r="E48" s="30">
        <v>20</v>
      </c>
      <c r="F48" s="28">
        <v>0</v>
      </c>
      <c r="G48" s="29">
        <v>0</v>
      </c>
      <c r="I48" s="31"/>
    </row>
    <row r="49" spans="1:9" ht="24">
      <c r="A49" s="22" t="s">
        <v>26</v>
      </c>
      <c r="B49" s="23"/>
      <c r="C49" s="24" t="s">
        <v>230</v>
      </c>
      <c r="D49" s="23" t="s">
        <v>118</v>
      </c>
      <c r="E49" s="30">
        <v>25</v>
      </c>
      <c r="F49" s="28">
        <v>0</v>
      </c>
      <c r="G49" s="29">
        <v>0</v>
      </c>
      <c r="I49" s="31"/>
    </row>
    <row r="50" spans="1:9" ht="24">
      <c r="A50" s="22" t="s">
        <v>27</v>
      </c>
      <c r="B50" s="23"/>
      <c r="C50" s="24" t="s">
        <v>231</v>
      </c>
      <c r="D50" s="23" t="s">
        <v>118</v>
      </c>
      <c r="E50" s="30">
        <v>45</v>
      </c>
      <c r="F50" s="28">
        <v>0</v>
      </c>
      <c r="G50" s="29">
        <v>0</v>
      </c>
      <c r="I50" s="31"/>
    </row>
    <row r="51" spans="1:9">
      <c r="A51" s="22" t="s">
        <v>29</v>
      </c>
      <c r="B51" s="23"/>
      <c r="C51" s="24" t="s">
        <v>232</v>
      </c>
      <c r="D51" s="23" t="s">
        <v>118</v>
      </c>
      <c r="E51" s="30">
        <v>35</v>
      </c>
      <c r="F51" s="28">
        <v>0</v>
      </c>
      <c r="G51" s="29">
        <v>0</v>
      </c>
      <c r="I51" s="31"/>
    </row>
    <row r="52" spans="1:9">
      <c r="A52" s="22" t="s">
        <v>30</v>
      </c>
      <c r="B52" s="23"/>
      <c r="C52" s="24" t="s">
        <v>233</v>
      </c>
      <c r="D52" s="23" t="s">
        <v>118</v>
      </c>
      <c r="E52" s="30">
        <v>30</v>
      </c>
      <c r="F52" s="28">
        <v>0</v>
      </c>
      <c r="G52" s="29">
        <v>0</v>
      </c>
      <c r="I52" s="31"/>
    </row>
    <row r="53" spans="1:9">
      <c r="A53" s="22" t="s">
        <v>31</v>
      </c>
      <c r="B53" s="23"/>
      <c r="C53" s="24" t="s">
        <v>234</v>
      </c>
      <c r="D53" s="23" t="s">
        <v>118</v>
      </c>
      <c r="E53" s="30">
        <v>10</v>
      </c>
      <c r="F53" s="28">
        <v>0</v>
      </c>
      <c r="G53" s="29">
        <v>0</v>
      </c>
      <c r="I53" s="31"/>
    </row>
    <row r="54" spans="1:9">
      <c r="A54" s="22" t="s">
        <v>32</v>
      </c>
      <c r="B54" s="23"/>
      <c r="C54" s="24" t="s">
        <v>235</v>
      </c>
      <c r="D54" s="23" t="s">
        <v>118</v>
      </c>
      <c r="E54" s="30">
        <v>20</v>
      </c>
      <c r="F54" s="28">
        <v>0</v>
      </c>
      <c r="G54" s="29">
        <v>0</v>
      </c>
      <c r="I54" s="31"/>
    </row>
    <row r="55" spans="1:9" ht="36">
      <c r="A55" s="22" t="s">
        <v>33</v>
      </c>
      <c r="B55" s="23"/>
      <c r="C55" s="24" t="s">
        <v>236</v>
      </c>
      <c r="D55" s="23" t="s">
        <v>87</v>
      </c>
      <c r="E55" s="30">
        <v>10</v>
      </c>
      <c r="F55" s="28">
        <v>0</v>
      </c>
      <c r="G55" s="29">
        <v>0</v>
      </c>
      <c r="I55" s="31"/>
    </row>
    <row r="56" spans="1:9" ht="24">
      <c r="A56" s="22" t="s">
        <v>35</v>
      </c>
      <c r="B56" s="23"/>
      <c r="C56" s="24" t="s">
        <v>237</v>
      </c>
      <c r="D56" s="23" t="s">
        <v>6</v>
      </c>
      <c r="E56" s="30">
        <v>4</v>
      </c>
      <c r="F56" s="28">
        <v>0</v>
      </c>
      <c r="G56" s="29">
        <v>0</v>
      </c>
      <c r="I56" s="31"/>
    </row>
    <row r="57" spans="1:9" ht="24">
      <c r="A57" s="22" t="s">
        <v>37</v>
      </c>
      <c r="B57" s="23"/>
      <c r="C57" s="24" t="s">
        <v>238</v>
      </c>
      <c r="D57" s="23" t="s">
        <v>6</v>
      </c>
      <c r="E57" s="30">
        <v>3</v>
      </c>
      <c r="F57" s="28">
        <v>0</v>
      </c>
      <c r="G57" s="29">
        <v>0</v>
      </c>
      <c r="I57" s="31"/>
    </row>
    <row r="58" spans="1:9" ht="24">
      <c r="A58" s="22" t="s">
        <v>39</v>
      </c>
      <c r="B58" s="23"/>
      <c r="C58" s="24" t="s">
        <v>239</v>
      </c>
      <c r="D58" s="23" t="s">
        <v>6</v>
      </c>
      <c r="E58" s="30">
        <v>2</v>
      </c>
      <c r="F58" s="28">
        <v>0</v>
      </c>
      <c r="G58" s="29">
        <v>0</v>
      </c>
      <c r="I58" s="31"/>
    </row>
    <row r="59" spans="1:9" ht="24">
      <c r="A59" s="22" t="s">
        <v>41</v>
      </c>
      <c r="B59" s="23"/>
      <c r="C59" s="24" t="s">
        <v>240</v>
      </c>
      <c r="D59" s="23" t="s">
        <v>6</v>
      </c>
      <c r="E59" s="30">
        <v>1</v>
      </c>
      <c r="F59" s="28">
        <v>0</v>
      </c>
      <c r="G59" s="29">
        <v>0</v>
      </c>
      <c r="I59" s="31"/>
    </row>
    <row r="60" spans="1:9" ht="36">
      <c r="A60" s="51" t="s">
        <v>43</v>
      </c>
      <c r="B60" s="52"/>
      <c r="C60" s="53" t="s">
        <v>421</v>
      </c>
      <c r="D60" s="52" t="s">
        <v>87</v>
      </c>
      <c r="E60" s="54">
        <v>1</v>
      </c>
      <c r="F60" s="28">
        <v>0</v>
      </c>
      <c r="G60" s="29">
        <v>0</v>
      </c>
      <c r="I60" s="31"/>
    </row>
    <row r="61" spans="1:9" ht="24">
      <c r="A61" s="51" t="s">
        <v>45</v>
      </c>
      <c r="B61" s="52"/>
      <c r="C61" s="53" t="s">
        <v>422</v>
      </c>
      <c r="D61" s="52" t="s">
        <v>6</v>
      </c>
      <c r="E61" s="54">
        <v>1</v>
      </c>
      <c r="F61" s="28">
        <v>0</v>
      </c>
      <c r="G61" s="29">
        <v>0</v>
      </c>
      <c r="I61" s="31"/>
    </row>
    <row r="62" spans="1:9" ht="36">
      <c r="A62" s="22" t="s">
        <v>48</v>
      </c>
      <c r="B62" s="23"/>
      <c r="C62" s="24" t="s">
        <v>241</v>
      </c>
      <c r="D62" s="23" t="s">
        <v>176</v>
      </c>
      <c r="E62" s="30">
        <v>1</v>
      </c>
      <c r="F62" s="28">
        <v>0</v>
      </c>
      <c r="G62" s="29">
        <v>0</v>
      </c>
      <c r="I62" s="31"/>
    </row>
    <row r="63" spans="1:9" ht="36">
      <c r="A63" s="22" t="s">
        <v>50</v>
      </c>
      <c r="B63" s="23"/>
      <c r="C63" s="24" t="s">
        <v>242</v>
      </c>
      <c r="D63" s="23" t="s">
        <v>87</v>
      </c>
      <c r="E63" s="30">
        <v>1</v>
      </c>
      <c r="F63" s="28">
        <v>0</v>
      </c>
      <c r="G63" s="29">
        <v>0</v>
      </c>
      <c r="I63" s="31"/>
    </row>
    <row r="64" spans="1:9">
      <c r="A64" s="22" t="s">
        <v>52</v>
      </c>
      <c r="B64" s="23"/>
      <c r="C64" s="24" t="s">
        <v>243</v>
      </c>
      <c r="D64" s="23" t="s">
        <v>244</v>
      </c>
      <c r="E64" s="30">
        <v>8.3000000000000007</v>
      </c>
      <c r="F64" s="28">
        <v>0</v>
      </c>
      <c r="G64" s="29">
        <v>0</v>
      </c>
      <c r="I64" s="31"/>
    </row>
    <row r="65" spans="1:9" ht="24">
      <c r="A65" s="22" t="s">
        <v>54</v>
      </c>
      <c r="B65" s="23"/>
      <c r="C65" s="24" t="s">
        <v>245</v>
      </c>
      <c r="D65" s="23" t="s">
        <v>87</v>
      </c>
      <c r="E65" s="30">
        <v>1</v>
      </c>
      <c r="F65" s="28">
        <v>0</v>
      </c>
      <c r="G65" s="29">
        <v>0</v>
      </c>
      <c r="I65" s="31"/>
    </row>
    <row r="66" spans="1:9">
      <c r="A66" s="13"/>
      <c r="B66" s="13"/>
      <c r="C66" s="66" t="s">
        <v>84</v>
      </c>
      <c r="D66" s="67"/>
      <c r="E66" s="67"/>
      <c r="F66" s="27"/>
      <c r="G66" s="29">
        <v>0</v>
      </c>
    </row>
    <row r="67" spans="1:9">
      <c r="A67" s="13"/>
      <c r="B67" s="13"/>
      <c r="C67" s="66" t="s">
        <v>246</v>
      </c>
      <c r="D67" s="67"/>
      <c r="E67" s="67"/>
      <c r="F67" s="27"/>
      <c r="G67" s="29">
        <v>0</v>
      </c>
    </row>
    <row r="68" spans="1:9">
      <c r="A68" s="13"/>
      <c r="B68" s="13"/>
      <c r="C68" s="69" t="s">
        <v>93</v>
      </c>
      <c r="D68" s="70"/>
      <c r="E68" s="70"/>
      <c r="F68" s="27"/>
      <c r="G68" s="29">
        <v>0</v>
      </c>
    </row>
    <row r="69" spans="1:9">
      <c r="A69" s="13"/>
      <c r="B69" s="13"/>
      <c r="C69" s="66" t="s">
        <v>247</v>
      </c>
      <c r="D69" s="67"/>
      <c r="E69" s="67"/>
      <c r="F69" s="27"/>
      <c r="G69" s="29">
        <v>0</v>
      </c>
    </row>
    <row r="70" spans="1:9">
      <c r="A70" s="13"/>
      <c r="B70" s="13"/>
    </row>
    <row r="71" spans="1:9">
      <c r="A71" s="13"/>
      <c r="B71" s="13"/>
    </row>
    <row r="72" spans="1:9">
      <c r="A72" s="13"/>
      <c r="B72" s="65" t="s">
        <v>95</v>
      </c>
      <c r="C72" s="65"/>
      <c r="D72" s="65"/>
      <c r="E72" s="65"/>
      <c r="F72" s="65"/>
      <c r="G72" s="65"/>
    </row>
    <row r="73" spans="1:9">
      <c r="A73" s="13"/>
      <c r="B73" s="65" t="s">
        <v>96</v>
      </c>
      <c r="C73" s="65"/>
      <c r="D73" s="65"/>
      <c r="E73" s="65"/>
      <c r="F73" s="65"/>
      <c r="G73" s="65"/>
    </row>
    <row r="74" spans="1:9">
      <c r="A74" s="13"/>
      <c r="B74" s="13"/>
    </row>
    <row r="75" spans="1:9">
      <c r="A75" s="13"/>
      <c r="B75" s="65" t="s">
        <v>97</v>
      </c>
      <c r="C75" s="65"/>
      <c r="D75" s="65"/>
      <c r="E75" s="65"/>
      <c r="F75" s="65"/>
      <c r="G75" s="65"/>
    </row>
    <row r="76" spans="1:9">
      <c r="A76" s="13"/>
      <c r="B76" s="65" t="s">
        <v>97</v>
      </c>
      <c r="C76" s="65"/>
      <c r="D76" s="65"/>
      <c r="E76" s="65"/>
      <c r="F76" s="65"/>
      <c r="G76" s="65"/>
    </row>
    <row r="77" spans="1:9">
      <c r="A77" s="13"/>
      <c r="B77" s="65" t="s">
        <v>97</v>
      </c>
      <c r="C77" s="65"/>
      <c r="D77" s="65"/>
      <c r="E77" s="65"/>
      <c r="F77" s="65"/>
      <c r="G77" s="65"/>
    </row>
    <row r="78" spans="1:9">
      <c r="A78" s="13"/>
      <c r="B78" s="65" t="s">
        <v>97</v>
      </c>
      <c r="C78" s="65"/>
      <c r="D78" s="65"/>
      <c r="E78" s="65"/>
      <c r="F78" s="65"/>
      <c r="G78" s="65"/>
    </row>
    <row r="79" spans="1:9">
      <c r="A79" s="13"/>
      <c r="B79" s="65" t="s">
        <v>97</v>
      </c>
      <c r="C79" s="65"/>
      <c r="D79" s="65"/>
      <c r="E79" s="65"/>
      <c r="F79" s="65"/>
      <c r="G79" s="65"/>
    </row>
    <row r="80" spans="1:9">
      <c r="A80" s="13"/>
      <c r="B80" s="65" t="s">
        <v>97</v>
      </c>
      <c r="C80" s="65"/>
      <c r="D80" s="65"/>
      <c r="E80" s="65"/>
      <c r="F80" s="65"/>
      <c r="G80" s="65"/>
    </row>
    <row r="81" spans="1:7">
      <c r="A81" s="13"/>
      <c r="B81" s="65" t="s">
        <v>97</v>
      </c>
      <c r="C81" s="65"/>
      <c r="D81" s="65"/>
      <c r="E81" s="65"/>
      <c r="F81" s="65"/>
      <c r="G81" s="65"/>
    </row>
    <row r="82" spans="1:7">
      <c r="A82" s="13"/>
      <c r="B82" s="65" t="s">
        <v>97</v>
      </c>
      <c r="C82" s="65"/>
      <c r="D82" s="65"/>
      <c r="E82" s="65"/>
      <c r="F82" s="65"/>
      <c r="G82" s="65"/>
    </row>
    <row r="83" spans="1:7">
      <c r="A83" s="13"/>
      <c r="B83" s="65" t="s">
        <v>97</v>
      </c>
      <c r="C83" s="65"/>
      <c r="D83" s="65"/>
      <c r="E83" s="65"/>
      <c r="F83" s="65"/>
      <c r="G83" s="65"/>
    </row>
    <row r="84" spans="1:7">
      <c r="A84" s="13"/>
      <c r="B84" s="65" t="s">
        <v>97</v>
      </c>
      <c r="C84" s="65"/>
      <c r="D84" s="65"/>
      <c r="E84" s="65"/>
      <c r="F84" s="65"/>
      <c r="G84" s="65"/>
    </row>
    <row r="85" spans="1:7">
      <c r="A85" s="13"/>
      <c r="B85" s="13"/>
    </row>
    <row r="86" spans="1:7">
      <c r="A86" s="13"/>
      <c r="B86" s="13"/>
    </row>
    <row r="87" spans="1:7">
      <c r="A87" s="13"/>
      <c r="B87" s="13"/>
    </row>
    <row r="88" spans="1:7">
      <c r="A88" s="13"/>
      <c r="B88" s="13"/>
    </row>
    <row r="89" spans="1:7">
      <c r="A89" s="13"/>
      <c r="B89" s="13"/>
    </row>
    <row r="90" spans="1:7">
      <c r="A90" s="13"/>
      <c r="B90" s="13"/>
    </row>
    <row r="91" spans="1:7">
      <c r="A91" s="13"/>
      <c r="B91" s="13"/>
    </row>
    <row r="92" spans="1:7">
      <c r="A92" s="13"/>
      <c r="B92" s="13"/>
    </row>
    <row r="93" spans="1:7">
      <c r="A93" s="13"/>
      <c r="B93" s="13"/>
    </row>
    <row r="94" spans="1:7">
      <c r="A94" s="13"/>
      <c r="B94" s="13"/>
    </row>
    <row r="95" spans="1:7">
      <c r="A95" s="13"/>
      <c r="B95" s="13"/>
    </row>
    <row r="96" spans="1:7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4">
    <mergeCell ref="C69:E69"/>
    <mergeCell ref="A4:G5"/>
    <mergeCell ref="A6:G7"/>
    <mergeCell ref="A8:G9"/>
    <mergeCell ref="D10:G10"/>
    <mergeCell ref="E11:E12"/>
    <mergeCell ref="C13:G13"/>
    <mergeCell ref="C44:E44"/>
    <mergeCell ref="C45:G45"/>
    <mergeCell ref="C66:E66"/>
    <mergeCell ref="C67:E67"/>
    <mergeCell ref="C68:E68"/>
    <mergeCell ref="B84:G84"/>
    <mergeCell ref="B72:G72"/>
    <mergeCell ref="B73:G73"/>
    <mergeCell ref="B75:G75"/>
    <mergeCell ref="B76:G76"/>
    <mergeCell ref="B77:G77"/>
    <mergeCell ref="B78:G78"/>
    <mergeCell ref="B79:G79"/>
    <mergeCell ref="B80:G80"/>
    <mergeCell ref="B81:G81"/>
    <mergeCell ref="B82:G82"/>
    <mergeCell ref="B83:G8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3FC03-4956-4A68-B611-814F7ED5C7DC}">
  <dimension ref="A1:K101"/>
  <sheetViews>
    <sheetView workbookViewId="0">
      <selection activeCell="C3" sqref="C3"/>
    </sheetView>
  </sheetViews>
  <sheetFormatPr defaultRowHeight="12.75"/>
  <cols>
    <col min="1" max="1" width="4" style="12" customWidth="1"/>
    <col min="2" max="2" width="10.5703125" style="12" customWidth="1"/>
    <col min="3" max="3" width="35.7109375" style="8" customWidth="1"/>
    <col min="4" max="4" width="5" style="8" customWidth="1"/>
    <col min="5" max="5" width="14.85546875" style="11" customWidth="1"/>
    <col min="6" max="6" width="12.7109375" style="10" customWidth="1"/>
    <col min="7" max="7" width="16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 s="34" t="s">
        <v>419</v>
      </c>
      <c r="D2" s="7"/>
      <c r="E2"/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413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4">
        <f ca="1">TODAY()</f>
        <v>45751</v>
      </c>
      <c r="C10" s="35"/>
      <c r="D10" s="74" t="s">
        <v>248</v>
      </c>
      <c r="E10" s="74"/>
      <c r="F10" s="74"/>
      <c r="G10" s="74"/>
      <c r="H10" s="5"/>
    </row>
    <row r="11" spans="1:11" ht="12.75" customHeight="1">
      <c r="A11" s="2" t="s">
        <v>0</v>
      </c>
      <c r="B11" s="2" t="s">
        <v>249</v>
      </c>
      <c r="C11" s="2" t="s">
        <v>250</v>
      </c>
      <c r="D11" s="2" t="s">
        <v>5</v>
      </c>
      <c r="E11" s="59" t="s">
        <v>4</v>
      </c>
      <c r="F11" s="36" t="s">
        <v>251</v>
      </c>
      <c r="G11" s="37" t="s">
        <v>252</v>
      </c>
      <c r="H11" s="6"/>
    </row>
    <row r="12" spans="1:11">
      <c r="A12" s="3" t="s">
        <v>1</v>
      </c>
      <c r="B12" s="3" t="s">
        <v>8</v>
      </c>
      <c r="C12" s="3" t="s">
        <v>253</v>
      </c>
      <c r="D12" s="3" t="s">
        <v>6</v>
      </c>
      <c r="E12" s="75"/>
      <c r="F12" s="38" t="s">
        <v>16</v>
      </c>
      <c r="G12" s="38" t="s">
        <v>16</v>
      </c>
    </row>
    <row r="13" spans="1:11">
      <c r="A13" s="39" t="s">
        <v>254</v>
      </c>
      <c r="B13" s="76" t="s">
        <v>255</v>
      </c>
      <c r="C13" s="77"/>
      <c r="D13" s="77"/>
      <c r="E13" s="77"/>
      <c r="F13" s="77"/>
      <c r="G13" s="77"/>
      <c r="I13" s="4"/>
      <c r="J13" s="4"/>
      <c r="K13" s="4"/>
    </row>
    <row r="14" spans="1:11" ht="24">
      <c r="A14" s="40" t="s">
        <v>21</v>
      </c>
      <c r="B14" s="23"/>
      <c r="C14" s="24" t="s">
        <v>256</v>
      </c>
      <c r="D14" s="23" t="s">
        <v>6</v>
      </c>
      <c r="E14" s="41">
        <v>1</v>
      </c>
      <c r="F14" s="42"/>
      <c r="G14" s="43"/>
      <c r="I14" s="4"/>
      <c r="J14" s="4"/>
      <c r="K14" s="4"/>
    </row>
    <row r="15" spans="1:11">
      <c r="A15" s="40" t="s">
        <v>25</v>
      </c>
      <c r="B15" s="23"/>
      <c r="C15" s="24" t="s">
        <v>257</v>
      </c>
      <c r="D15" s="23" t="s">
        <v>6</v>
      </c>
      <c r="E15" s="41">
        <v>10</v>
      </c>
      <c r="F15" s="42"/>
      <c r="G15" s="43"/>
      <c r="I15" s="4"/>
      <c r="J15" s="4"/>
      <c r="K15" s="4"/>
    </row>
    <row r="16" spans="1:11">
      <c r="A16" s="40" t="s">
        <v>258</v>
      </c>
      <c r="B16" s="23" t="s">
        <v>258</v>
      </c>
      <c r="C16" s="23" t="s">
        <v>258</v>
      </c>
      <c r="D16" s="23" t="s">
        <v>258</v>
      </c>
      <c r="E16" s="41">
        <v>0</v>
      </c>
      <c r="F16" s="42"/>
      <c r="G16" s="43"/>
      <c r="I16" s="4"/>
      <c r="J16" s="4"/>
      <c r="K16" s="4"/>
    </row>
    <row r="17" spans="1:11">
      <c r="A17" s="44" t="s">
        <v>258</v>
      </c>
      <c r="B17" s="45" t="s">
        <v>258</v>
      </c>
      <c r="C17" s="46" t="s">
        <v>259</v>
      </c>
      <c r="D17" s="8" t="s">
        <v>258</v>
      </c>
      <c r="E17" s="47">
        <v>0</v>
      </c>
      <c r="F17" s="48"/>
      <c r="G17" s="49"/>
      <c r="I17" s="4"/>
      <c r="J17" s="4"/>
      <c r="K17" s="4"/>
    </row>
    <row r="18" spans="1:11">
      <c r="A18" s="39" t="s">
        <v>254</v>
      </c>
      <c r="B18" s="72" t="s">
        <v>260</v>
      </c>
      <c r="C18" s="73"/>
      <c r="D18" s="73"/>
      <c r="E18" s="73"/>
      <c r="F18" s="73"/>
      <c r="G18" s="73"/>
      <c r="I18" s="4"/>
      <c r="J18" s="4"/>
      <c r="K18" s="4"/>
    </row>
    <row r="19" spans="1:11" ht="24">
      <c r="A19" s="40" t="s">
        <v>21</v>
      </c>
      <c r="B19" s="23"/>
      <c r="C19" s="24" t="s">
        <v>261</v>
      </c>
      <c r="D19" s="23" t="s">
        <v>6</v>
      </c>
      <c r="E19" s="41">
        <v>1</v>
      </c>
      <c r="F19" s="42"/>
      <c r="G19" s="43"/>
    </row>
    <row r="20" spans="1:11">
      <c r="A20" s="40" t="s">
        <v>258</v>
      </c>
      <c r="B20" s="23" t="s">
        <v>258</v>
      </c>
      <c r="C20" s="23" t="s">
        <v>258</v>
      </c>
      <c r="D20" s="23" t="s">
        <v>258</v>
      </c>
      <c r="E20" s="41">
        <v>0</v>
      </c>
      <c r="F20" s="42"/>
      <c r="G20" s="43"/>
    </row>
    <row r="21" spans="1:11">
      <c r="A21" s="44" t="s">
        <v>258</v>
      </c>
      <c r="B21" s="45" t="s">
        <v>258</v>
      </c>
      <c r="C21" s="46" t="s">
        <v>262</v>
      </c>
      <c r="D21" s="8" t="s">
        <v>258</v>
      </c>
      <c r="E21" s="47">
        <v>0</v>
      </c>
      <c r="F21" s="48"/>
      <c r="G21" s="49"/>
    </row>
    <row r="22" spans="1:11">
      <c r="A22" s="44" t="s">
        <v>258</v>
      </c>
      <c r="B22" s="45" t="s">
        <v>258</v>
      </c>
      <c r="C22" s="46" t="s">
        <v>263</v>
      </c>
      <c r="D22" s="8" t="s">
        <v>258</v>
      </c>
      <c r="E22" s="47">
        <v>0</v>
      </c>
      <c r="F22" s="48"/>
      <c r="G22" s="49"/>
    </row>
    <row r="23" spans="1:11">
      <c r="A23" s="44" t="s">
        <v>258</v>
      </c>
      <c r="B23" s="45" t="s">
        <v>258</v>
      </c>
      <c r="C23" s="46" t="s">
        <v>258</v>
      </c>
      <c r="D23" s="8" t="s">
        <v>258</v>
      </c>
      <c r="E23" s="47">
        <v>0</v>
      </c>
      <c r="F23" s="48"/>
      <c r="G23" s="49"/>
    </row>
    <row r="24" spans="1:11">
      <c r="A24" s="50" t="s">
        <v>258</v>
      </c>
      <c r="B24" s="32" t="s">
        <v>258</v>
      </c>
      <c r="C24" s="23" t="s">
        <v>264</v>
      </c>
      <c r="D24" s="8" t="s">
        <v>258</v>
      </c>
      <c r="E24" s="41">
        <v>0</v>
      </c>
      <c r="F24" s="42"/>
      <c r="G24" s="43"/>
    </row>
    <row r="25" spans="1:11">
      <c r="A25" s="44" t="s">
        <v>258</v>
      </c>
      <c r="B25" s="45" t="s">
        <v>258</v>
      </c>
      <c r="C25" s="46" t="s">
        <v>265</v>
      </c>
      <c r="D25" s="8" t="s">
        <v>258</v>
      </c>
      <c r="E25" s="47">
        <v>0</v>
      </c>
      <c r="F25" s="48"/>
      <c r="G25" s="49"/>
    </row>
    <row r="26" spans="1:11">
      <c r="A26" s="13"/>
      <c r="B26" s="13"/>
    </row>
    <row r="27" spans="1:11">
      <c r="A27" s="13"/>
      <c r="B27" s="13"/>
    </row>
    <row r="28" spans="1:11">
      <c r="A28" s="13"/>
      <c r="B28" s="13"/>
    </row>
    <row r="29" spans="1:11">
      <c r="A29" s="13"/>
      <c r="B29" s="13"/>
    </row>
    <row r="30" spans="1:11">
      <c r="A30" s="13"/>
      <c r="B30" s="13"/>
    </row>
    <row r="31" spans="1:11">
      <c r="A31" s="13"/>
      <c r="B31" s="13"/>
    </row>
    <row r="32" spans="1:11">
      <c r="A32" s="13"/>
      <c r="B32" s="13"/>
    </row>
    <row r="33" spans="1:2">
      <c r="A33" s="13"/>
      <c r="B33" s="13"/>
    </row>
    <row r="34" spans="1:2">
      <c r="A34" s="13"/>
      <c r="B34" s="13"/>
    </row>
    <row r="35" spans="1:2">
      <c r="A35" s="13"/>
      <c r="B35" s="13"/>
    </row>
    <row r="36" spans="1:2">
      <c r="A36" s="13"/>
      <c r="B36" s="13"/>
    </row>
    <row r="37" spans="1:2">
      <c r="A37" s="13"/>
      <c r="B37" s="13"/>
    </row>
    <row r="38" spans="1:2">
      <c r="A38" s="13"/>
      <c r="B38" s="13"/>
    </row>
    <row r="39" spans="1:2">
      <c r="A39" s="13"/>
      <c r="B39" s="13"/>
    </row>
    <row r="40" spans="1:2">
      <c r="A40" s="13"/>
      <c r="B40" s="13"/>
    </row>
    <row r="41" spans="1:2">
      <c r="A41" s="13"/>
      <c r="B41" s="13"/>
    </row>
    <row r="42" spans="1:2">
      <c r="A42" s="13"/>
      <c r="B42" s="13"/>
    </row>
    <row r="43" spans="1:2">
      <c r="A43" s="13"/>
      <c r="B43" s="13"/>
    </row>
    <row r="44" spans="1:2">
      <c r="A44" s="13"/>
      <c r="B44" s="13"/>
    </row>
    <row r="45" spans="1:2">
      <c r="A45" s="13"/>
      <c r="B45" s="13"/>
    </row>
    <row r="46" spans="1:2">
      <c r="A46" s="13"/>
      <c r="B46" s="13"/>
    </row>
    <row r="47" spans="1:2">
      <c r="A47" s="13"/>
      <c r="B47" s="13"/>
    </row>
    <row r="48" spans="1:2">
      <c r="A48" s="13"/>
      <c r="B48" s="13"/>
    </row>
    <row r="49" spans="1:2">
      <c r="A49" s="13"/>
      <c r="B49" s="13"/>
    </row>
    <row r="50" spans="1:2">
      <c r="A50" s="13"/>
      <c r="B50" s="13"/>
    </row>
    <row r="51" spans="1:2">
      <c r="A51" s="13"/>
      <c r="B51" s="13"/>
    </row>
    <row r="52" spans="1:2">
      <c r="A52" s="13"/>
      <c r="B52" s="13"/>
    </row>
    <row r="53" spans="1:2">
      <c r="A53" s="13"/>
      <c r="B53" s="13"/>
    </row>
    <row r="54" spans="1:2">
      <c r="A54" s="13"/>
      <c r="B54" s="13"/>
    </row>
    <row r="55" spans="1:2">
      <c r="A55" s="13"/>
      <c r="B55" s="13"/>
    </row>
    <row r="56" spans="1:2">
      <c r="A56" s="13"/>
      <c r="B56" s="13"/>
    </row>
    <row r="57" spans="1:2">
      <c r="A57" s="13"/>
      <c r="B57" s="13"/>
    </row>
    <row r="58" spans="1:2">
      <c r="A58" s="13"/>
      <c r="B58" s="13"/>
    </row>
    <row r="59" spans="1:2">
      <c r="A59" s="13"/>
      <c r="B59" s="13"/>
    </row>
    <row r="60" spans="1:2">
      <c r="A60" s="13"/>
      <c r="B60" s="13"/>
    </row>
    <row r="61" spans="1:2">
      <c r="A61" s="13"/>
      <c r="B61" s="13"/>
    </row>
    <row r="62" spans="1:2">
      <c r="A62" s="13"/>
      <c r="B62" s="13"/>
    </row>
    <row r="63" spans="1:2">
      <c r="A63" s="13"/>
      <c r="B63" s="13"/>
    </row>
    <row r="64" spans="1:2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7">
    <mergeCell ref="B18:G18"/>
    <mergeCell ref="A4:G5"/>
    <mergeCell ref="A6:G7"/>
    <mergeCell ref="A8:G9"/>
    <mergeCell ref="D10:G10"/>
    <mergeCell ref="E11:E12"/>
    <mergeCell ref="B13:G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D21C3-F0F3-4EFB-941D-0DE47137D022}">
  <dimension ref="A1:K101"/>
  <sheetViews>
    <sheetView workbookViewId="0">
      <selection activeCell="E27" sqref="E27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414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 t="s">
        <v>15</v>
      </c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266</v>
      </c>
      <c r="D13" s="58"/>
      <c r="E13" s="58"/>
      <c r="F13" s="58"/>
      <c r="G13" s="58"/>
      <c r="I13" s="4"/>
      <c r="J13" s="4"/>
      <c r="K13" s="4"/>
    </row>
    <row r="14" spans="1:11" ht="48">
      <c r="A14" s="22" t="s">
        <v>17</v>
      </c>
      <c r="B14" s="23"/>
      <c r="C14" s="24" t="s">
        <v>267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>
      <c r="A15" s="22" t="s">
        <v>21</v>
      </c>
      <c r="B15" s="23"/>
      <c r="C15" s="24" t="s">
        <v>268</v>
      </c>
      <c r="D15" s="23" t="s">
        <v>6</v>
      </c>
      <c r="E15" s="30">
        <v>1</v>
      </c>
      <c r="F15" s="28">
        <v>0</v>
      </c>
      <c r="G15" s="29">
        <v>0</v>
      </c>
      <c r="I15" s="25"/>
      <c r="J15" s="4"/>
      <c r="K15" s="4"/>
    </row>
    <row r="16" spans="1:11">
      <c r="A16" s="22" t="s">
        <v>24</v>
      </c>
      <c r="B16" s="23"/>
      <c r="C16" s="24" t="s">
        <v>269</v>
      </c>
      <c r="D16" s="23" t="s">
        <v>6</v>
      </c>
      <c r="E16" s="30">
        <v>1</v>
      </c>
      <c r="F16" s="28">
        <v>0</v>
      </c>
      <c r="G16" s="29">
        <v>0</v>
      </c>
      <c r="I16" s="25"/>
      <c r="J16" s="4"/>
      <c r="K16" s="4"/>
    </row>
    <row r="17" spans="1:11">
      <c r="A17" s="22" t="s">
        <v>25</v>
      </c>
      <c r="B17" s="23"/>
      <c r="C17" s="24" t="s">
        <v>270</v>
      </c>
      <c r="D17" s="23" t="s">
        <v>6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>
      <c r="A18" s="22" t="s">
        <v>26</v>
      </c>
      <c r="B18" s="23"/>
      <c r="C18" s="24" t="s">
        <v>271</v>
      </c>
      <c r="D18" s="23" t="s">
        <v>6</v>
      </c>
      <c r="E18" s="30">
        <v>17</v>
      </c>
      <c r="F18" s="28">
        <v>0</v>
      </c>
      <c r="G18" s="29">
        <v>0</v>
      </c>
      <c r="I18" s="25"/>
      <c r="J18" s="4"/>
      <c r="K18" s="4"/>
    </row>
    <row r="19" spans="1:11">
      <c r="A19" s="22" t="s">
        <v>27</v>
      </c>
      <c r="B19" s="23"/>
      <c r="C19" s="24" t="s">
        <v>272</v>
      </c>
      <c r="D19" s="23" t="s">
        <v>6</v>
      </c>
      <c r="E19" s="30">
        <v>4</v>
      </c>
      <c r="F19" s="28">
        <v>0</v>
      </c>
      <c r="G19" s="29">
        <v>0</v>
      </c>
      <c r="I19" s="31"/>
    </row>
    <row r="20" spans="1:11">
      <c r="A20" s="22" t="s">
        <v>29</v>
      </c>
      <c r="B20" s="23"/>
      <c r="C20" s="24" t="s">
        <v>273</v>
      </c>
      <c r="D20" s="23" t="s">
        <v>6</v>
      </c>
      <c r="E20" s="30">
        <v>4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274</v>
      </c>
      <c r="D21" s="23" t="s">
        <v>6</v>
      </c>
      <c r="E21" s="30">
        <v>3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275</v>
      </c>
      <c r="D22" s="23" t="s">
        <v>6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276</v>
      </c>
      <c r="D23" s="23" t="s">
        <v>6</v>
      </c>
      <c r="E23" s="30">
        <v>8</v>
      </c>
      <c r="F23" s="28">
        <v>0</v>
      </c>
      <c r="G23" s="29">
        <v>0</v>
      </c>
      <c r="I23" s="31"/>
    </row>
    <row r="24" spans="1:11">
      <c r="A24" s="13"/>
      <c r="B24" s="13"/>
      <c r="C24" s="66" t="s">
        <v>170</v>
      </c>
      <c r="D24" s="67"/>
      <c r="E24" s="67"/>
      <c r="F24" s="27"/>
      <c r="G24" s="29">
        <v>0</v>
      </c>
    </row>
    <row r="25" spans="1:11">
      <c r="A25" s="21"/>
      <c r="B25" s="21" t="s">
        <v>21</v>
      </c>
      <c r="C25" s="68" t="s">
        <v>277</v>
      </c>
      <c r="D25" s="62"/>
      <c r="E25" s="62"/>
      <c r="F25" s="62"/>
      <c r="G25" s="62"/>
    </row>
    <row r="26" spans="1:11" ht="36">
      <c r="A26" s="22" t="s">
        <v>17</v>
      </c>
      <c r="B26" s="23"/>
      <c r="C26" s="24" t="s">
        <v>278</v>
      </c>
      <c r="D26" s="23" t="s">
        <v>20</v>
      </c>
      <c r="E26" s="30">
        <v>8</v>
      </c>
      <c r="F26" s="28">
        <v>0</v>
      </c>
      <c r="G26" s="29">
        <v>0</v>
      </c>
      <c r="I26" s="31"/>
    </row>
    <row r="27" spans="1:11" ht="36">
      <c r="A27" s="22" t="s">
        <v>21</v>
      </c>
      <c r="B27" s="23"/>
      <c r="C27" s="24" t="s">
        <v>279</v>
      </c>
      <c r="D27" s="23" t="s">
        <v>20</v>
      </c>
      <c r="E27" s="30">
        <v>3.1</v>
      </c>
      <c r="F27" s="28">
        <v>0</v>
      </c>
      <c r="G27" s="29">
        <v>0</v>
      </c>
      <c r="I27" s="31"/>
    </row>
    <row r="28" spans="1:11" ht="24">
      <c r="A28" s="22" t="s">
        <v>24</v>
      </c>
      <c r="B28" s="23"/>
      <c r="C28" s="24" t="s">
        <v>280</v>
      </c>
      <c r="D28" s="23" t="s">
        <v>118</v>
      </c>
      <c r="E28" s="30">
        <v>350</v>
      </c>
      <c r="F28" s="28">
        <v>0</v>
      </c>
      <c r="G28" s="29">
        <v>0</v>
      </c>
      <c r="I28" s="31"/>
    </row>
    <row r="29" spans="1:11" ht="24">
      <c r="A29" s="22" t="s">
        <v>25</v>
      </c>
      <c r="B29" s="23"/>
      <c r="C29" s="24" t="s">
        <v>281</v>
      </c>
      <c r="D29" s="23" t="s">
        <v>118</v>
      </c>
      <c r="E29" s="30">
        <v>450</v>
      </c>
      <c r="F29" s="28">
        <v>0</v>
      </c>
      <c r="G29" s="29">
        <v>0</v>
      </c>
      <c r="I29" s="31"/>
    </row>
    <row r="30" spans="1:11" ht="24">
      <c r="A30" s="22" t="s">
        <v>26</v>
      </c>
      <c r="B30" s="23"/>
      <c r="C30" s="24" t="s">
        <v>282</v>
      </c>
      <c r="D30" s="23" t="s">
        <v>118</v>
      </c>
      <c r="E30" s="30">
        <v>150</v>
      </c>
      <c r="F30" s="28">
        <v>0</v>
      </c>
      <c r="G30" s="29">
        <v>0</v>
      </c>
      <c r="I30" s="31"/>
    </row>
    <row r="31" spans="1:11" ht="24">
      <c r="A31" s="22" t="s">
        <v>27</v>
      </c>
      <c r="B31" s="23"/>
      <c r="C31" s="24" t="s">
        <v>281</v>
      </c>
      <c r="D31" s="23" t="s">
        <v>118</v>
      </c>
      <c r="E31" s="30">
        <v>150</v>
      </c>
      <c r="F31" s="28">
        <v>0</v>
      </c>
      <c r="G31" s="29">
        <v>0</v>
      </c>
      <c r="I31" s="31"/>
    </row>
    <row r="32" spans="1:11" ht="36">
      <c r="A32" s="22" t="s">
        <v>29</v>
      </c>
      <c r="B32" s="23"/>
      <c r="C32" s="24" t="s">
        <v>283</v>
      </c>
      <c r="D32" s="23" t="s">
        <v>20</v>
      </c>
      <c r="E32" s="30">
        <v>7</v>
      </c>
      <c r="F32" s="28">
        <v>0</v>
      </c>
      <c r="G32" s="29">
        <v>0</v>
      </c>
      <c r="I32" s="31"/>
    </row>
    <row r="33" spans="1:9" ht="24">
      <c r="A33" s="22" t="s">
        <v>30</v>
      </c>
      <c r="B33" s="23"/>
      <c r="C33" s="24" t="s">
        <v>284</v>
      </c>
      <c r="D33" s="23" t="s">
        <v>118</v>
      </c>
      <c r="E33" s="30">
        <v>100</v>
      </c>
      <c r="F33" s="28">
        <v>0</v>
      </c>
      <c r="G33" s="29">
        <v>0</v>
      </c>
      <c r="I33" s="31"/>
    </row>
    <row r="34" spans="1:9" ht="24">
      <c r="A34" s="22" t="s">
        <v>31</v>
      </c>
      <c r="B34" s="23"/>
      <c r="C34" s="24" t="s">
        <v>285</v>
      </c>
      <c r="D34" s="23" t="s">
        <v>118</v>
      </c>
      <c r="E34" s="30">
        <v>600</v>
      </c>
      <c r="F34" s="28">
        <v>0</v>
      </c>
      <c r="G34" s="29">
        <v>0</v>
      </c>
      <c r="I34" s="31"/>
    </row>
    <row r="35" spans="1:9">
      <c r="A35" s="13"/>
      <c r="B35" s="13"/>
      <c r="C35" s="66" t="s">
        <v>181</v>
      </c>
      <c r="D35" s="67"/>
      <c r="E35" s="67"/>
      <c r="F35" s="27"/>
      <c r="G35" s="29">
        <v>0</v>
      </c>
    </row>
    <row r="36" spans="1:9">
      <c r="A36" s="21"/>
      <c r="B36" s="21" t="s">
        <v>24</v>
      </c>
      <c r="C36" s="68" t="s">
        <v>286</v>
      </c>
      <c r="D36" s="62"/>
      <c r="E36" s="62"/>
      <c r="F36" s="62"/>
      <c r="G36" s="62"/>
    </row>
    <row r="37" spans="1:9" ht="24">
      <c r="A37" s="22" t="s">
        <v>17</v>
      </c>
      <c r="B37" s="23"/>
      <c r="C37" s="24" t="s">
        <v>287</v>
      </c>
      <c r="D37" s="23" t="s">
        <v>6</v>
      </c>
      <c r="E37" s="30">
        <v>4</v>
      </c>
      <c r="F37" s="28">
        <v>0</v>
      </c>
      <c r="G37" s="29">
        <v>0</v>
      </c>
      <c r="I37" s="31"/>
    </row>
    <row r="38" spans="1:9" ht="24">
      <c r="A38" s="22" t="s">
        <v>21</v>
      </c>
      <c r="B38" s="23"/>
      <c r="C38" s="24" t="s">
        <v>288</v>
      </c>
      <c r="D38" s="23" t="s">
        <v>6</v>
      </c>
      <c r="E38" s="30">
        <v>4</v>
      </c>
      <c r="F38" s="28">
        <v>0</v>
      </c>
      <c r="G38" s="29">
        <v>0</v>
      </c>
      <c r="I38" s="31"/>
    </row>
    <row r="39" spans="1:9" ht="24">
      <c r="A39" s="22" t="s">
        <v>24</v>
      </c>
      <c r="B39" s="23"/>
      <c r="C39" s="24" t="s">
        <v>289</v>
      </c>
      <c r="D39" s="23" t="s">
        <v>290</v>
      </c>
      <c r="E39" s="26">
        <v>0.11</v>
      </c>
      <c r="F39" s="28">
        <v>0</v>
      </c>
      <c r="G39" s="29">
        <v>0</v>
      </c>
      <c r="I39" s="31"/>
    </row>
    <row r="40" spans="1:9" ht="36">
      <c r="A40" s="22" t="s">
        <v>25</v>
      </c>
      <c r="B40" s="23"/>
      <c r="C40" s="24" t="s">
        <v>291</v>
      </c>
      <c r="D40" s="23" t="s">
        <v>290</v>
      </c>
      <c r="E40" s="26">
        <v>0.6</v>
      </c>
      <c r="F40" s="28">
        <v>0</v>
      </c>
      <c r="G40" s="29">
        <v>0</v>
      </c>
      <c r="I40" s="31"/>
    </row>
    <row r="41" spans="1:9" ht="36">
      <c r="A41" s="22" t="s">
        <v>26</v>
      </c>
      <c r="B41" s="23"/>
      <c r="C41" s="24" t="s">
        <v>292</v>
      </c>
      <c r="D41" s="23" t="s">
        <v>290</v>
      </c>
      <c r="E41" s="26">
        <v>0.15</v>
      </c>
      <c r="F41" s="28">
        <v>0</v>
      </c>
      <c r="G41" s="29">
        <v>0</v>
      </c>
      <c r="I41" s="31"/>
    </row>
    <row r="42" spans="1:9" ht="24">
      <c r="A42" s="22" t="s">
        <v>27</v>
      </c>
      <c r="B42" s="23"/>
      <c r="C42" s="24" t="s">
        <v>293</v>
      </c>
      <c r="D42" s="23" t="s">
        <v>290</v>
      </c>
      <c r="E42" s="26">
        <v>0.68</v>
      </c>
      <c r="F42" s="28">
        <v>0</v>
      </c>
      <c r="G42" s="29">
        <v>0</v>
      </c>
      <c r="I42" s="31"/>
    </row>
    <row r="43" spans="1:9">
      <c r="A43" s="13"/>
      <c r="B43" s="13"/>
      <c r="C43" s="66" t="s">
        <v>189</v>
      </c>
      <c r="D43" s="67"/>
      <c r="E43" s="67"/>
      <c r="F43" s="27"/>
      <c r="G43" s="29">
        <v>0</v>
      </c>
    </row>
    <row r="44" spans="1:9">
      <c r="A44" s="21"/>
      <c r="B44" s="21" t="s">
        <v>25</v>
      </c>
      <c r="C44" s="68" t="s">
        <v>294</v>
      </c>
      <c r="D44" s="62"/>
      <c r="E44" s="62"/>
      <c r="F44" s="62"/>
      <c r="G44" s="62"/>
    </row>
    <row r="45" spans="1:9" ht="36">
      <c r="A45" s="22" t="s">
        <v>17</v>
      </c>
      <c r="B45" s="23"/>
      <c r="C45" s="24" t="s">
        <v>295</v>
      </c>
      <c r="D45" s="23" t="s">
        <v>87</v>
      </c>
      <c r="E45" s="30">
        <v>55</v>
      </c>
      <c r="F45" s="28">
        <v>0</v>
      </c>
      <c r="G45" s="29">
        <v>0</v>
      </c>
      <c r="I45" s="31"/>
    </row>
    <row r="46" spans="1:9">
      <c r="A46" s="22" t="s">
        <v>21</v>
      </c>
      <c r="B46" s="23"/>
      <c r="C46" s="24" t="s">
        <v>296</v>
      </c>
      <c r="D46" s="23" t="s">
        <v>6</v>
      </c>
      <c r="E46" s="30">
        <v>29</v>
      </c>
      <c r="F46" s="28">
        <v>0</v>
      </c>
      <c r="G46" s="29">
        <v>0</v>
      </c>
      <c r="I46" s="31"/>
    </row>
    <row r="47" spans="1:9">
      <c r="A47" s="22" t="s">
        <v>24</v>
      </c>
      <c r="B47" s="23"/>
      <c r="C47" s="24" t="s">
        <v>297</v>
      </c>
      <c r="D47" s="23" t="s">
        <v>6</v>
      </c>
      <c r="E47" s="30">
        <v>26</v>
      </c>
      <c r="F47" s="28">
        <v>0</v>
      </c>
      <c r="G47" s="29">
        <v>0</v>
      </c>
      <c r="I47" s="31"/>
    </row>
    <row r="48" spans="1:9">
      <c r="A48" s="22" t="s">
        <v>25</v>
      </c>
      <c r="B48" s="23"/>
      <c r="C48" s="24" t="s">
        <v>298</v>
      </c>
      <c r="D48" s="23" t="s">
        <v>6</v>
      </c>
      <c r="E48" s="30">
        <v>2</v>
      </c>
      <c r="F48" s="28">
        <v>0</v>
      </c>
      <c r="G48" s="29">
        <v>0</v>
      </c>
      <c r="I48" s="31"/>
    </row>
    <row r="49" spans="1:9">
      <c r="A49" s="22" t="s">
        <v>26</v>
      </c>
      <c r="B49" s="23"/>
      <c r="C49" s="24" t="s">
        <v>299</v>
      </c>
      <c r="D49" s="23" t="s">
        <v>87</v>
      </c>
      <c r="E49" s="30">
        <v>5</v>
      </c>
      <c r="F49" s="28">
        <v>0</v>
      </c>
      <c r="G49" s="29">
        <v>0</v>
      </c>
      <c r="I49" s="31"/>
    </row>
    <row r="50" spans="1:9" ht="24">
      <c r="A50" s="22" t="s">
        <v>27</v>
      </c>
      <c r="B50" s="23"/>
      <c r="C50" s="24" t="s">
        <v>300</v>
      </c>
      <c r="D50" s="23" t="s">
        <v>290</v>
      </c>
      <c r="E50" s="26">
        <v>0.33</v>
      </c>
      <c r="F50" s="28">
        <v>0</v>
      </c>
      <c r="G50" s="29">
        <v>0</v>
      </c>
      <c r="I50" s="31"/>
    </row>
    <row r="51" spans="1:9" ht="24">
      <c r="A51" s="22" t="s">
        <v>29</v>
      </c>
      <c r="B51" s="23"/>
      <c r="C51" s="24" t="s">
        <v>301</v>
      </c>
      <c r="D51" s="23" t="s">
        <v>6</v>
      </c>
      <c r="E51" s="30">
        <v>33</v>
      </c>
      <c r="F51" s="28">
        <v>0</v>
      </c>
      <c r="G51" s="29">
        <v>0</v>
      </c>
      <c r="I51" s="31"/>
    </row>
    <row r="52" spans="1:9">
      <c r="A52" s="13"/>
      <c r="B52" s="13"/>
      <c r="C52" s="66" t="s">
        <v>109</v>
      </c>
      <c r="D52" s="67"/>
      <c r="E52" s="67"/>
      <c r="F52" s="27"/>
      <c r="G52" s="29">
        <v>0</v>
      </c>
    </row>
    <row r="53" spans="1:9">
      <c r="A53" s="13"/>
      <c r="B53" s="13"/>
      <c r="C53" s="66" t="s">
        <v>302</v>
      </c>
      <c r="D53" s="67"/>
      <c r="E53" s="67"/>
      <c r="F53" s="27"/>
      <c r="G53" s="29">
        <v>0</v>
      </c>
    </row>
    <row r="54" spans="1:9">
      <c r="A54" s="13"/>
      <c r="B54" s="13"/>
      <c r="C54" s="69" t="s">
        <v>93</v>
      </c>
      <c r="D54" s="70"/>
      <c r="E54" s="70"/>
      <c r="F54" s="27"/>
      <c r="G54" s="29">
        <v>0</v>
      </c>
    </row>
    <row r="55" spans="1:9">
      <c r="A55" s="13"/>
      <c r="B55" s="13"/>
      <c r="C55" s="66" t="s">
        <v>303</v>
      </c>
      <c r="D55" s="67"/>
      <c r="E55" s="67"/>
      <c r="F55" s="27"/>
      <c r="G55" s="29">
        <v>0</v>
      </c>
    </row>
    <row r="56" spans="1:9">
      <c r="A56" s="13"/>
      <c r="B56" s="13"/>
    </row>
    <row r="57" spans="1:9">
      <c r="A57" s="13"/>
      <c r="B57" s="13"/>
    </row>
    <row r="58" spans="1:9">
      <c r="A58" s="13"/>
      <c r="B58" s="65" t="s">
        <v>95</v>
      </c>
      <c r="C58" s="65"/>
      <c r="D58" s="65"/>
      <c r="E58" s="65"/>
      <c r="F58" s="65"/>
      <c r="G58" s="65"/>
    </row>
    <row r="59" spans="1:9">
      <c r="A59" s="13"/>
      <c r="B59" s="65" t="s">
        <v>96</v>
      </c>
      <c r="C59" s="65"/>
      <c r="D59" s="65"/>
      <c r="E59" s="65"/>
      <c r="F59" s="65"/>
      <c r="G59" s="65"/>
    </row>
    <row r="60" spans="1:9">
      <c r="A60" s="13"/>
      <c r="B60" s="13"/>
    </row>
    <row r="61" spans="1:9">
      <c r="A61" s="13"/>
      <c r="B61" s="65" t="s">
        <v>97</v>
      </c>
      <c r="C61" s="65"/>
      <c r="D61" s="65"/>
      <c r="E61" s="65"/>
      <c r="F61" s="65"/>
      <c r="G61" s="65"/>
    </row>
    <row r="62" spans="1:9">
      <c r="A62" s="13"/>
      <c r="B62" s="65" t="s">
        <v>97</v>
      </c>
      <c r="C62" s="65"/>
      <c r="D62" s="65"/>
      <c r="E62" s="65"/>
      <c r="F62" s="65"/>
      <c r="G62" s="65"/>
    </row>
    <row r="63" spans="1:9">
      <c r="A63" s="13"/>
      <c r="B63" s="65" t="s">
        <v>97</v>
      </c>
      <c r="C63" s="65"/>
      <c r="D63" s="65"/>
      <c r="E63" s="65"/>
      <c r="F63" s="65"/>
      <c r="G63" s="65"/>
    </row>
    <row r="64" spans="1:9">
      <c r="A64" s="13"/>
      <c r="B64" s="65" t="s">
        <v>97</v>
      </c>
      <c r="C64" s="65"/>
      <c r="D64" s="65"/>
      <c r="E64" s="65"/>
      <c r="F64" s="65"/>
      <c r="G64" s="65"/>
    </row>
    <row r="65" spans="1:7">
      <c r="A65" s="13"/>
      <c r="B65" s="65" t="s">
        <v>97</v>
      </c>
      <c r="C65" s="65"/>
      <c r="D65" s="65"/>
      <c r="E65" s="65"/>
      <c r="F65" s="65"/>
      <c r="G65" s="65"/>
    </row>
    <row r="66" spans="1:7">
      <c r="A66" s="13"/>
      <c r="B66" s="65" t="s">
        <v>97</v>
      </c>
      <c r="C66" s="65"/>
      <c r="D66" s="65"/>
      <c r="E66" s="65"/>
      <c r="F66" s="65"/>
      <c r="G66" s="65"/>
    </row>
    <row r="67" spans="1:7">
      <c r="A67" s="13"/>
      <c r="B67" s="65" t="s">
        <v>97</v>
      </c>
      <c r="C67" s="65"/>
      <c r="D67" s="65"/>
      <c r="E67" s="65"/>
      <c r="F67" s="65"/>
      <c r="G67" s="65"/>
    </row>
    <row r="68" spans="1:7">
      <c r="A68" s="13"/>
      <c r="B68" s="65" t="s">
        <v>97</v>
      </c>
      <c r="C68" s="65"/>
      <c r="D68" s="65"/>
      <c r="E68" s="65"/>
      <c r="F68" s="65"/>
      <c r="G68" s="65"/>
    </row>
    <row r="69" spans="1:7">
      <c r="A69" s="13"/>
      <c r="B69" s="65" t="s">
        <v>97</v>
      </c>
      <c r="C69" s="65"/>
      <c r="D69" s="65"/>
      <c r="E69" s="65"/>
      <c r="F69" s="65"/>
      <c r="G69" s="65"/>
    </row>
    <row r="70" spans="1:7">
      <c r="A70" s="13"/>
      <c r="B70" s="65" t="s">
        <v>97</v>
      </c>
      <c r="C70" s="65"/>
      <c r="D70" s="65"/>
      <c r="E70" s="65"/>
      <c r="F70" s="65"/>
      <c r="G70" s="65"/>
    </row>
    <row r="71" spans="1:7">
      <c r="A71" s="13"/>
      <c r="B71" s="13"/>
    </row>
    <row r="72" spans="1:7">
      <c r="A72" s="13"/>
      <c r="B72" s="13"/>
    </row>
    <row r="73" spans="1:7">
      <c r="A73" s="13"/>
      <c r="B73" s="13"/>
    </row>
    <row r="74" spans="1:7">
      <c r="A74" s="13"/>
      <c r="B74" s="13"/>
    </row>
    <row r="75" spans="1:7">
      <c r="A75" s="13"/>
      <c r="B75" s="13"/>
    </row>
    <row r="76" spans="1:7">
      <c r="A76" s="13"/>
      <c r="B76" s="13"/>
    </row>
    <row r="77" spans="1:7">
      <c r="A77" s="13"/>
      <c r="B77" s="13"/>
    </row>
    <row r="78" spans="1:7">
      <c r="A78" s="13"/>
      <c r="B78" s="13"/>
    </row>
    <row r="79" spans="1:7">
      <c r="A79" s="13"/>
      <c r="B79" s="13"/>
    </row>
    <row r="80" spans="1:7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8">
    <mergeCell ref="C13:G13"/>
    <mergeCell ref="A4:G5"/>
    <mergeCell ref="A6:G7"/>
    <mergeCell ref="A8:G9"/>
    <mergeCell ref="D10:G10"/>
    <mergeCell ref="E11:E12"/>
    <mergeCell ref="B59:G59"/>
    <mergeCell ref="C24:E24"/>
    <mergeCell ref="C25:G25"/>
    <mergeCell ref="C35:E35"/>
    <mergeCell ref="C36:G36"/>
    <mergeCell ref="C43:E43"/>
    <mergeCell ref="C44:G44"/>
    <mergeCell ref="C52:E52"/>
    <mergeCell ref="C53:E53"/>
    <mergeCell ref="C54:E54"/>
    <mergeCell ref="C55:E55"/>
    <mergeCell ref="B58:G58"/>
    <mergeCell ref="B67:G67"/>
    <mergeCell ref="B68:G68"/>
    <mergeCell ref="B69:G69"/>
    <mergeCell ref="B70:G70"/>
    <mergeCell ref="B61:G61"/>
    <mergeCell ref="B62:G62"/>
    <mergeCell ref="B63:G63"/>
    <mergeCell ref="B64:G64"/>
    <mergeCell ref="B65:G65"/>
    <mergeCell ref="B66:G66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DF116-E855-4498-9E3D-C74CAE9F444E}">
  <dimension ref="A1:K101"/>
  <sheetViews>
    <sheetView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415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304</v>
      </c>
      <c r="D13" s="58"/>
      <c r="E13" s="58"/>
      <c r="F13" s="58"/>
      <c r="G13" s="58"/>
      <c r="I13" s="4"/>
      <c r="J13" s="4"/>
      <c r="K13" s="4"/>
    </row>
    <row r="14" spans="1:11" ht="24">
      <c r="A14" s="22" t="s">
        <v>17</v>
      </c>
      <c r="B14" s="23"/>
      <c r="C14" s="24" t="s">
        <v>305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24">
      <c r="A15" s="22" t="s">
        <v>21</v>
      </c>
      <c r="B15" s="23"/>
      <c r="C15" s="24" t="s">
        <v>306</v>
      </c>
      <c r="D15" s="23" t="s">
        <v>87</v>
      </c>
      <c r="E15" s="30">
        <v>2</v>
      </c>
      <c r="F15" s="28">
        <v>0</v>
      </c>
      <c r="G15" s="29">
        <v>0</v>
      </c>
      <c r="I15" s="25"/>
      <c r="J15" s="4"/>
      <c r="K15" s="4"/>
    </row>
    <row r="16" spans="1:11">
      <c r="A16" s="22" t="s">
        <v>24</v>
      </c>
      <c r="B16" s="23"/>
      <c r="C16" s="24" t="s">
        <v>307</v>
      </c>
      <c r="D16" s="23" t="s">
        <v>87</v>
      </c>
      <c r="E16" s="30">
        <v>10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308</v>
      </c>
      <c r="D17" s="23" t="s">
        <v>87</v>
      </c>
      <c r="E17" s="30">
        <v>1</v>
      </c>
      <c r="F17" s="28">
        <v>0</v>
      </c>
      <c r="G17" s="29">
        <v>0</v>
      </c>
      <c r="I17" s="25"/>
      <c r="J17" s="4"/>
      <c r="K17" s="4"/>
    </row>
    <row r="18" spans="1:11" ht="36">
      <c r="A18" s="22" t="s">
        <v>26</v>
      </c>
      <c r="B18" s="23"/>
      <c r="C18" s="24" t="s">
        <v>309</v>
      </c>
      <c r="D18" s="23" t="s">
        <v>87</v>
      </c>
      <c r="E18" s="30">
        <v>2</v>
      </c>
      <c r="F18" s="28">
        <v>0</v>
      </c>
      <c r="G18" s="29">
        <v>0</v>
      </c>
      <c r="I18" s="25"/>
      <c r="J18" s="4"/>
      <c r="K18" s="4"/>
    </row>
    <row r="19" spans="1:11" ht="36">
      <c r="A19" s="22" t="s">
        <v>27</v>
      </c>
      <c r="B19" s="23"/>
      <c r="C19" s="24" t="s">
        <v>310</v>
      </c>
      <c r="D19" s="23" t="s">
        <v>20</v>
      </c>
      <c r="E19" s="26">
        <v>0.35</v>
      </c>
      <c r="F19" s="28">
        <v>0</v>
      </c>
      <c r="G19" s="29">
        <v>0</v>
      </c>
      <c r="I19" s="31"/>
    </row>
    <row r="20" spans="1:11">
      <c r="A20" s="22" t="s">
        <v>29</v>
      </c>
      <c r="B20" s="23"/>
      <c r="C20" s="24" t="s">
        <v>311</v>
      </c>
      <c r="D20" s="23" t="s">
        <v>6</v>
      </c>
      <c r="E20" s="30">
        <v>1</v>
      </c>
      <c r="F20" s="28">
        <v>0</v>
      </c>
      <c r="G20" s="29">
        <v>0</v>
      </c>
      <c r="I20" s="31"/>
    </row>
    <row r="21" spans="1:11">
      <c r="A21" s="22" t="s">
        <v>30</v>
      </c>
      <c r="B21" s="23"/>
      <c r="C21" s="24" t="s">
        <v>312</v>
      </c>
      <c r="D21" s="23" t="s">
        <v>6</v>
      </c>
      <c r="E21" s="30">
        <v>1</v>
      </c>
      <c r="F21" s="28">
        <v>0</v>
      </c>
      <c r="G21" s="29">
        <v>0</v>
      </c>
      <c r="I21" s="31"/>
    </row>
    <row r="22" spans="1:11">
      <c r="A22" s="22" t="s">
        <v>31</v>
      </c>
      <c r="B22" s="23"/>
      <c r="C22" s="24" t="s">
        <v>313</v>
      </c>
      <c r="D22" s="23" t="s">
        <v>6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314</v>
      </c>
      <c r="D23" s="23" t="s">
        <v>6</v>
      </c>
      <c r="E23" s="30">
        <v>18</v>
      </c>
      <c r="F23" s="28">
        <v>0</v>
      </c>
      <c r="G23" s="29">
        <v>0</v>
      </c>
      <c r="I23" s="31"/>
    </row>
    <row r="24" spans="1:11">
      <c r="A24" s="22" t="s">
        <v>33</v>
      </c>
      <c r="B24" s="23"/>
      <c r="C24" s="24" t="s">
        <v>315</v>
      </c>
      <c r="D24" s="23" t="s">
        <v>6</v>
      </c>
      <c r="E24" s="30">
        <v>8</v>
      </c>
      <c r="F24" s="28">
        <v>0</v>
      </c>
      <c r="G24" s="29">
        <v>0</v>
      </c>
      <c r="I24" s="31"/>
    </row>
    <row r="25" spans="1:11">
      <c r="A25" s="22" t="s">
        <v>35</v>
      </c>
      <c r="B25" s="23"/>
      <c r="C25" s="24" t="s">
        <v>316</v>
      </c>
      <c r="D25" s="23" t="s">
        <v>6</v>
      </c>
      <c r="E25" s="30">
        <v>2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317</v>
      </c>
      <c r="D26" s="23" t="s">
        <v>6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318</v>
      </c>
      <c r="D27" s="23" t="s">
        <v>6</v>
      </c>
      <c r="E27" s="30">
        <v>2</v>
      </c>
      <c r="F27" s="28">
        <v>0</v>
      </c>
      <c r="G27" s="29">
        <v>0</v>
      </c>
      <c r="I27" s="31"/>
    </row>
    <row r="28" spans="1:11">
      <c r="A28" s="22" t="s">
        <v>41</v>
      </c>
      <c r="B28" s="23"/>
      <c r="C28" s="24" t="s">
        <v>319</v>
      </c>
      <c r="D28" s="23" t="s">
        <v>118</v>
      </c>
      <c r="E28" s="30">
        <v>775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320</v>
      </c>
      <c r="D29" s="23" t="s">
        <v>118</v>
      </c>
      <c r="E29" s="30">
        <v>10</v>
      </c>
      <c r="F29" s="28">
        <v>0</v>
      </c>
      <c r="G29" s="29">
        <v>0</v>
      </c>
      <c r="I29" s="31"/>
    </row>
    <row r="30" spans="1:11" ht="24">
      <c r="A30" s="22" t="s">
        <v>45</v>
      </c>
      <c r="B30" s="23"/>
      <c r="C30" s="24" t="s">
        <v>321</v>
      </c>
      <c r="D30" s="23" t="s">
        <v>118</v>
      </c>
      <c r="E30" s="30">
        <v>35</v>
      </c>
      <c r="F30" s="28">
        <v>0</v>
      </c>
      <c r="G30" s="29">
        <v>0</v>
      </c>
      <c r="I30" s="31"/>
    </row>
    <row r="31" spans="1:11" ht="24">
      <c r="A31" s="22" t="s">
        <v>48</v>
      </c>
      <c r="B31" s="23"/>
      <c r="C31" s="24" t="s">
        <v>322</v>
      </c>
      <c r="D31" s="23" t="s">
        <v>87</v>
      </c>
      <c r="E31" s="30">
        <v>6</v>
      </c>
      <c r="F31" s="28">
        <v>0</v>
      </c>
      <c r="G31" s="29">
        <v>0</v>
      </c>
      <c r="I31" s="31"/>
    </row>
    <row r="32" spans="1:11" ht="36">
      <c r="A32" s="22" t="s">
        <v>50</v>
      </c>
      <c r="B32" s="23"/>
      <c r="C32" s="24" t="s">
        <v>323</v>
      </c>
      <c r="D32" s="23" t="s">
        <v>87</v>
      </c>
      <c r="E32" s="30">
        <v>1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324</v>
      </c>
      <c r="D33" s="23" t="s">
        <v>6</v>
      </c>
      <c r="E33" s="30">
        <v>1</v>
      </c>
      <c r="F33" s="28">
        <v>0</v>
      </c>
      <c r="G33" s="29">
        <v>0</v>
      </c>
      <c r="I33" s="31"/>
    </row>
    <row r="34" spans="1:9" ht="24">
      <c r="A34" s="22" t="s">
        <v>54</v>
      </c>
      <c r="B34" s="23"/>
      <c r="C34" s="24" t="s">
        <v>325</v>
      </c>
      <c r="D34" s="23" t="s">
        <v>290</v>
      </c>
      <c r="E34" s="26">
        <v>0.03</v>
      </c>
      <c r="F34" s="28">
        <v>0</v>
      </c>
      <c r="G34" s="29">
        <v>0</v>
      </c>
      <c r="I34" s="31"/>
    </row>
    <row r="35" spans="1:9" ht="36">
      <c r="A35" s="22" t="s">
        <v>56</v>
      </c>
      <c r="B35" s="23"/>
      <c r="C35" s="24" t="s">
        <v>326</v>
      </c>
      <c r="D35" s="23" t="s">
        <v>6</v>
      </c>
      <c r="E35" s="30">
        <v>3</v>
      </c>
      <c r="F35" s="28">
        <v>0</v>
      </c>
      <c r="G35" s="29">
        <v>0</v>
      </c>
      <c r="I35" s="31"/>
    </row>
    <row r="36" spans="1:9" ht="24">
      <c r="A36" s="22" t="s">
        <v>58</v>
      </c>
      <c r="B36" s="23"/>
      <c r="C36" s="24" t="s">
        <v>327</v>
      </c>
      <c r="D36" s="23" t="s">
        <v>176</v>
      </c>
      <c r="E36" s="30">
        <v>1</v>
      </c>
      <c r="F36" s="28">
        <v>0</v>
      </c>
      <c r="G36" s="29">
        <v>0</v>
      </c>
      <c r="I36" s="31"/>
    </row>
    <row r="37" spans="1:9">
      <c r="A37" s="22" t="s">
        <v>60</v>
      </c>
      <c r="B37" s="23"/>
      <c r="C37" s="24" t="s">
        <v>328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 ht="24">
      <c r="A38" s="22" t="s">
        <v>62</v>
      </c>
      <c r="B38" s="23"/>
      <c r="C38" s="24" t="s">
        <v>329</v>
      </c>
      <c r="D38" s="23" t="s">
        <v>20</v>
      </c>
      <c r="E38" s="30">
        <v>26.25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330</v>
      </c>
      <c r="D39" s="23" t="s">
        <v>118</v>
      </c>
      <c r="E39" s="30">
        <v>2210</v>
      </c>
      <c r="F39" s="28">
        <v>0</v>
      </c>
      <c r="G39" s="29">
        <v>0</v>
      </c>
      <c r="I39" s="31"/>
    </row>
    <row r="40" spans="1:9" ht="24">
      <c r="A40" s="22" t="s">
        <v>66</v>
      </c>
      <c r="B40" s="23"/>
      <c r="C40" s="24" t="s">
        <v>331</v>
      </c>
      <c r="D40" s="23" t="s">
        <v>118</v>
      </c>
      <c r="E40" s="30">
        <v>120</v>
      </c>
      <c r="F40" s="28">
        <v>0</v>
      </c>
      <c r="G40" s="29">
        <v>0</v>
      </c>
      <c r="I40" s="31"/>
    </row>
    <row r="41" spans="1:9">
      <c r="A41" s="22" t="s">
        <v>68</v>
      </c>
      <c r="B41" s="23"/>
      <c r="C41" s="24" t="s">
        <v>332</v>
      </c>
      <c r="D41" s="23" t="s">
        <v>118</v>
      </c>
      <c r="E41" s="30">
        <v>110</v>
      </c>
      <c r="F41" s="28">
        <v>0</v>
      </c>
      <c r="G41" s="29">
        <v>0</v>
      </c>
      <c r="I41" s="31"/>
    </row>
    <row r="42" spans="1:9">
      <c r="A42" s="22" t="s">
        <v>219</v>
      </c>
      <c r="B42" s="23"/>
      <c r="C42" s="24" t="s">
        <v>333</v>
      </c>
      <c r="D42" s="23" t="s">
        <v>118</v>
      </c>
      <c r="E42" s="30">
        <v>185</v>
      </c>
      <c r="F42" s="28">
        <v>0</v>
      </c>
      <c r="G42" s="29">
        <v>0</v>
      </c>
      <c r="I42" s="31"/>
    </row>
    <row r="43" spans="1:9">
      <c r="A43" s="13"/>
      <c r="B43" s="13"/>
      <c r="C43" s="66" t="s">
        <v>70</v>
      </c>
      <c r="D43" s="67"/>
      <c r="E43" s="67"/>
      <c r="F43" s="27"/>
      <c r="G43" s="29">
        <v>0</v>
      </c>
    </row>
    <row r="44" spans="1:9">
      <c r="A44" s="13"/>
      <c r="B44" s="13"/>
      <c r="C44" s="66" t="s">
        <v>334</v>
      </c>
      <c r="D44" s="67"/>
      <c r="E44" s="67"/>
      <c r="F44" s="27"/>
      <c r="G44" s="29">
        <v>0</v>
      </c>
    </row>
    <row r="45" spans="1:9">
      <c r="A45" s="13"/>
      <c r="B45" s="13"/>
      <c r="C45" s="69" t="s">
        <v>93</v>
      </c>
      <c r="D45" s="70"/>
      <c r="E45" s="70"/>
      <c r="F45" s="27"/>
      <c r="G45" s="29">
        <v>0</v>
      </c>
    </row>
    <row r="46" spans="1:9">
      <c r="A46" s="13"/>
      <c r="B46" s="13"/>
      <c r="C46" s="66" t="s">
        <v>335</v>
      </c>
      <c r="D46" s="67"/>
      <c r="E46" s="67"/>
      <c r="F46" s="27"/>
      <c r="G46" s="29">
        <v>0</v>
      </c>
    </row>
    <row r="47" spans="1:9">
      <c r="A47" s="13"/>
      <c r="B47" s="13"/>
    </row>
    <row r="48" spans="1:9">
      <c r="A48" s="13"/>
      <c r="B48" s="13"/>
    </row>
    <row r="49" spans="1:7">
      <c r="A49" s="13"/>
      <c r="B49" s="65" t="s">
        <v>95</v>
      </c>
      <c r="C49" s="65"/>
      <c r="D49" s="65"/>
      <c r="E49" s="65"/>
      <c r="F49" s="65"/>
      <c r="G49" s="65"/>
    </row>
    <row r="50" spans="1:7">
      <c r="A50" s="13"/>
      <c r="B50" s="65" t="s">
        <v>96</v>
      </c>
      <c r="C50" s="65"/>
      <c r="D50" s="65"/>
      <c r="E50" s="65"/>
      <c r="F50" s="65"/>
      <c r="G50" s="65"/>
    </row>
    <row r="51" spans="1:7">
      <c r="A51" s="13"/>
      <c r="B51" s="13"/>
    </row>
    <row r="52" spans="1:7">
      <c r="A52" s="13"/>
      <c r="B52" s="65" t="s">
        <v>97</v>
      </c>
      <c r="C52" s="65"/>
      <c r="D52" s="65"/>
      <c r="E52" s="65"/>
      <c r="F52" s="65"/>
      <c r="G52" s="65"/>
    </row>
    <row r="53" spans="1:7">
      <c r="A53" s="13"/>
      <c r="B53" s="65" t="s">
        <v>97</v>
      </c>
      <c r="C53" s="65"/>
      <c r="D53" s="65"/>
      <c r="E53" s="65"/>
      <c r="F53" s="65"/>
      <c r="G53" s="65"/>
    </row>
    <row r="54" spans="1:7">
      <c r="A54" s="13"/>
      <c r="B54" s="65" t="s">
        <v>97</v>
      </c>
      <c r="C54" s="65"/>
      <c r="D54" s="65"/>
      <c r="E54" s="65"/>
      <c r="F54" s="65"/>
      <c r="G54" s="65"/>
    </row>
    <row r="55" spans="1:7">
      <c r="A55" s="13"/>
      <c r="B55" s="65" t="s">
        <v>97</v>
      </c>
      <c r="C55" s="65"/>
      <c r="D55" s="65"/>
      <c r="E55" s="65"/>
      <c r="F55" s="65"/>
      <c r="G55" s="65"/>
    </row>
    <row r="56" spans="1:7">
      <c r="A56" s="13"/>
      <c r="B56" s="65" t="s">
        <v>97</v>
      </c>
      <c r="C56" s="65"/>
      <c r="D56" s="65"/>
      <c r="E56" s="65"/>
      <c r="F56" s="65"/>
      <c r="G56" s="65"/>
    </row>
    <row r="57" spans="1:7">
      <c r="A57" s="13"/>
      <c r="B57" s="65" t="s">
        <v>97</v>
      </c>
      <c r="C57" s="65"/>
      <c r="D57" s="65"/>
      <c r="E57" s="65"/>
      <c r="F57" s="65"/>
      <c r="G57" s="65"/>
    </row>
    <row r="58" spans="1:7">
      <c r="A58" s="13"/>
      <c r="B58" s="65" t="s">
        <v>97</v>
      </c>
      <c r="C58" s="65"/>
      <c r="D58" s="65"/>
      <c r="E58" s="65"/>
      <c r="F58" s="65"/>
      <c r="G58" s="65"/>
    </row>
    <row r="59" spans="1:7">
      <c r="A59" s="13"/>
      <c r="B59" s="65" t="s">
        <v>97</v>
      </c>
      <c r="C59" s="65"/>
      <c r="D59" s="65"/>
      <c r="E59" s="65"/>
      <c r="F59" s="65"/>
      <c r="G59" s="65"/>
    </row>
    <row r="60" spans="1:7">
      <c r="A60" s="13"/>
      <c r="B60" s="65" t="s">
        <v>97</v>
      </c>
      <c r="C60" s="65"/>
      <c r="D60" s="65"/>
      <c r="E60" s="65"/>
      <c r="F60" s="65"/>
      <c r="G60" s="65"/>
    </row>
    <row r="61" spans="1:7">
      <c r="A61" s="13"/>
      <c r="B61" s="65" t="s">
        <v>97</v>
      </c>
      <c r="C61" s="65"/>
      <c r="D61" s="65"/>
      <c r="E61" s="65"/>
      <c r="F61" s="65"/>
      <c r="G61" s="65"/>
    </row>
    <row r="62" spans="1:7">
      <c r="A62" s="13"/>
      <c r="B62" s="13"/>
    </row>
    <row r="63" spans="1:7">
      <c r="A63" s="13"/>
      <c r="B63" s="13"/>
    </row>
    <row r="64" spans="1:7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50:G50"/>
    <mergeCell ref="A4:G5"/>
    <mergeCell ref="A6:G7"/>
    <mergeCell ref="A8:G9"/>
    <mergeCell ref="D10:G10"/>
    <mergeCell ref="E11:E12"/>
    <mergeCell ref="C13:G13"/>
    <mergeCell ref="C43:E43"/>
    <mergeCell ref="C44:E44"/>
    <mergeCell ref="C45:E45"/>
    <mergeCell ref="C46:E46"/>
    <mergeCell ref="B49:G49"/>
    <mergeCell ref="B58:G58"/>
    <mergeCell ref="B59:G59"/>
    <mergeCell ref="B60:G60"/>
    <mergeCell ref="B61:G61"/>
    <mergeCell ref="B52:G52"/>
    <mergeCell ref="B53:G53"/>
    <mergeCell ref="B54:G54"/>
    <mergeCell ref="B55:G55"/>
    <mergeCell ref="B56:G56"/>
    <mergeCell ref="B57:G57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F823A-EBF8-4F3D-AB58-20649A599B9C}">
  <dimension ref="A1:K101"/>
  <sheetViews>
    <sheetView workbookViewId="0">
      <selection activeCell="C16" sqref="C16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416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336</v>
      </c>
      <c r="D13" s="58"/>
      <c r="E13" s="58"/>
      <c r="F13" s="58"/>
      <c r="G13" s="58"/>
      <c r="I13" s="4"/>
      <c r="J13" s="4"/>
      <c r="K13" s="4"/>
    </row>
    <row r="14" spans="1:11" ht="24">
      <c r="A14" s="22" t="s">
        <v>17</v>
      </c>
      <c r="B14" s="23"/>
      <c r="C14" s="24" t="s">
        <v>337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 ht="36">
      <c r="A15" s="22" t="s">
        <v>21</v>
      </c>
      <c r="B15" s="23"/>
      <c r="C15" s="24" t="s">
        <v>338</v>
      </c>
      <c r="D15" s="23" t="s">
        <v>87</v>
      </c>
      <c r="E15" s="30">
        <v>3</v>
      </c>
      <c r="F15" s="28">
        <v>0</v>
      </c>
      <c r="G15" s="29">
        <v>0</v>
      </c>
      <c r="I15" s="25"/>
      <c r="J15" s="4"/>
      <c r="K15" s="4"/>
    </row>
    <row r="16" spans="1:11" ht="36">
      <c r="A16" s="22" t="s">
        <v>24</v>
      </c>
      <c r="B16" s="23"/>
      <c r="C16" s="24" t="s">
        <v>339</v>
      </c>
      <c r="D16" s="23" t="s">
        <v>87</v>
      </c>
      <c r="E16" s="30">
        <v>6</v>
      </c>
      <c r="F16" s="28">
        <v>0</v>
      </c>
      <c r="G16" s="29">
        <v>0</v>
      </c>
      <c r="I16" s="25"/>
      <c r="J16" s="4"/>
      <c r="K16" s="4"/>
    </row>
    <row r="17" spans="1:11" ht="36">
      <c r="A17" s="22" t="s">
        <v>25</v>
      </c>
      <c r="B17" s="23"/>
      <c r="C17" s="24" t="s">
        <v>339</v>
      </c>
      <c r="D17" s="23" t="s">
        <v>87</v>
      </c>
      <c r="E17" s="30">
        <v>6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340</v>
      </c>
      <c r="D18" s="23" t="s">
        <v>87</v>
      </c>
      <c r="E18" s="30">
        <v>49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341</v>
      </c>
      <c r="D19" s="23" t="s">
        <v>87</v>
      </c>
      <c r="E19" s="30">
        <v>57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342</v>
      </c>
      <c r="D20" s="23" t="s">
        <v>176</v>
      </c>
      <c r="E20" s="30">
        <v>1</v>
      </c>
      <c r="F20" s="28">
        <v>0</v>
      </c>
      <c r="G20" s="29">
        <v>0</v>
      </c>
      <c r="I20" s="31"/>
    </row>
    <row r="21" spans="1:11" ht="24">
      <c r="A21" s="22" t="s">
        <v>30</v>
      </c>
      <c r="B21" s="23"/>
      <c r="C21" s="24" t="s">
        <v>343</v>
      </c>
      <c r="D21" s="23" t="s">
        <v>87</v>
      </c>
      <c r="E21" s="30">
        <v>3</v>
      </c>
      <c r="F21" s="28">
        <v>0</v>
      </c>
      <c r="G21" s="29">
        <v>0</v>
      </c>
      <c r="I21" s="31"/>
    </row>
    <row r="22" spans="1:11" ht="24">
      <c r="A22" s="22" t="s">
        <v>31</v>
      </c>
      <c r="B22" s="23"/>
      <c r="C22" s="24" t="s">
        <v>344</v>
      </c>
      <c r="D22" s="23" t="s">
        <v>87</v>
      </c>
      <c r="E22" s="30">
        <v>1</v>
      </c>
      <c r="F22" s="28">
        <v>0</v>
      </c>
      <c r="G22" s="29">
        <v>0</v>
      </c>
      <c r="I22" s="31"/>
    </row>
    <row r="23" spans="1:11">
      <c r="A23" s="22" t="s">
        <v>32</v>
      </c>
      <c r="B23" s="23"/>
      <c r="C23" s="24" t="s">
        <v>299</v>
      </c>
      <c r="D23" s="23" t="s">
        <v>87</v>
      </c>
      <c r="E23" s="30">
        <v>7</v>
      </c>
      <c r="F23" s="28">
        <v>0</v>
      </c>
      <c r="G23" s="29">
        <v>0</v>
      </c>
      <c r="I23" s="31"/>
    </row>
    <row r="24" spans="1:11">
      <c r="A24" s="22" t="s">
        <v>33</v>
      </c>
      <c r="B24" s="23"/>
      <c r="C24" s="24" t="s">
        <v>299</v>
      </c>
      <c r="D24" s="23" t="s">
        <v>87</v>
      </c>
      <c r="E24" s="30">
        <v>6</v>
      </c>
      <c r="F24" s="28">
        <v>0</v>
      </c>
      <c r="G24" s="29">
        <v>0</v>
      </c>
      <c r="I24" s="31"/>
    </row>
    <row r="25" spans="1:11" ht="36">
      <c r="A25" s="22" t="s">
        <v>35</v>
      </c>
      <c r="B25" s="23"/>
      <c r="C25" s="24" t="s">
        <v>338</v>
      </c>
      <c r="D25" s="23" t="s">
        <v>87</v>
      </c>
      <c r="E25" s="30">
        <v>1</v>
      </c>
      <c r="F25" s="28">
        <v>0</v>
      </c>
      <c r="G25" s="29">
        <v>0</v>
      </c>
      <c r="I25" s="31"/>
    </row>
    <row r="26" spans="1:11">
      <c r="A26" s="22" t="s">
        <v>37</v>
      </c>
      <c r="B26" s="23"/>
      <c r="C26" s="24" t="s">
        <v>345</v>
      </c>
      <c r="D26" s="23" t="s">
        <v>87</v>
      </c>
      <c r="E26" s="30">
        <v>15</v>
      </c>
      <c r="F26" s="28">
        <v>0</v>
      </c>
      <c r="G26" s="29">
        <v>0</v>
      </c>
      <c r="I26" s="31"/>
    </row>
    <row r="27" spans="1:11" ht="36">
      <c r="A27" s="22" t="s">
        <v>39</v>
      </c>
      <c r="B27" s="23"/>
      <c r="C27" s="24" t="s">
        <v>292</v>
      </c>
      <c r="D27" s="23" t="s">
        <v>290</v>
      </c>
      <c r="E27" s="26">
        <v>0.15</v>
      </c>
      <c r="F27" s="28">
        <v>0</v>
      </c>
      <c r="G27" s="29">
        <v>0</v>
      </c>
      <c r="I27" s="31"/>
    </row>
    <row r="28" spans="1:11" ht="24">
      <c r="A28" s="22" t="s">
        <v>41</v>
      </c>
      <c r="B28" s="23"/>
      <c r="C28" s="24" t="s">
        <v>329</v>
      </c>
      <c r="D28" s="23" t="s">
        <v>20</v>
      </c>
      <c r="E28" s="30">
        <v>16.100000000000001</v>
      </c>
      <c r="F28" s="28">
        <v>0</v>
      </c>
      <c r="G28" s="29">
        <v>0</v>
      </c>
      <c r="I28" s="31"/>
    </row>
    <row r="29" spans="1:11" ht="24">
      <c r="A29" s="22" t="s">
        <v>43</v>
      </c>
      <c r="B29" s="23"/>
      <c r="C29" s="24" t="s">
        <v>346</v>
      </c>
      <c r="D29" s="23" t="s">
        <v>20</v>
      </c>
      <c r="E29" s="30">
        <v>4.5</v>
      </c>
      <c r="F29" s="28">
        <v>0</v>
      </c>
      <c r="G29" s="29">
        <v>0</v>
      </c>
      <c r="I29" s="31"/>
    </row>
    <row r="30" spans="1:11">
      <c r="A30" s="22" t="s">
        <v>45</v>
      </c>
      <c r="B30" s="23"/>
      <c r="C30" s="24" t="s">
        <v>347</v>
      </c>
      <c r="D30" s="23" t="s">
        <v>6</v>
      </c>
      <c r="E30" s="30">
        <v>1</v>
      </c>
      <c r="F30" s="28">
        <v>0</v>
      </c>
      <c r="G30" s="29">
        <v>0</v>
      </c>
      <c r="I30" s="31"/>
    </row>
    <row r="31" spans="1:11" ht="24">
      <c r="A31" s="22" t="s">
        <v>48</v>
      </c>
      <c r="B31" s="23"/>
      <c r="C31" s="24" t="s">
        <v>348</v>
      </c>
      <c r="D31" s="23" t="s">
        <v>6</v>
      </c>
      <c r="E31" s="30">
        <v>3</v>
      </c>
      <c r="F31" s="28">
        <v>0</v>
      </c>
      <c r="G31" s="29">
        <v>0</v>
      </c>
      <c r="I31" s="31"/>
    </row>
    <row r="32" spans="1:11" ht="24">
      <c r="A32" s="22" t="s">
        <v>50</v>
      </c>
      <c r="B32" s="23"/>
      <c r="C32" s="24" t="s">
        <v>349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350</v>
      </c>
      <c r="D33" s="23" t="s">
        <v>6</v>
      </c>
      <c r="E33" s="30">
        <v>6</v>
      </c>
      <c r="F33" s="28">
        <v>0</v>
      </c>
      <c r="G33" s="29">
        <v>0</v>
      </c>
      <c r="I33" s="31"/>
    </row>
    <row r="34" spans="1:9" ht="24">
      <c r="A34" s="22" t="s">
        <v>54</v>
      </c>
      <c r="B34" s="23"/>
      <c r="C34" s="24" t="s">
        <v>351</v>
      </c>
      <c r="D34" s="23" t="s">
        <v>6</v>
      </c>
      <c r="E34" s="30">
        <v>46</v>
      </c>
      <c r="F34" s="28">
        <v>0</v>
      </c>
      <c r="G34" s="29">
        <v>0</v>
      </c>
      <c r="I34" s="31"/>
    </row>
    <row r="35" spans="1:9" ht="24">
      <c r="A35" s="22" t="s">
        <v>56</v>
      </c>
      <c r="B35" s="23"/>
      <c r="C35" s="24" t="s">
        <v>288</v>
      </c>
      <c r="D35" s="23" t="s">
        <v>6</v>
      </c>
      <c r="E35" s="30">
        <v>3</v>
      </c>
      <c r="F35" s="28">
        <v>0</v>
      </c>
      <c r="G35" s="29">
        <v>0</v>
      </c>
      <c r="I35" s="31"/>
    </row>
    <row r="36" spans="1:9" ht="24">
      <c r="A36" s="22" t="s">
        <v>58</v>
      </c>
      <c r="B36" s="23"/>
      <c r="C36" s="24" t="s">
        <v>352</v>
      </c>
      <c r="D36" s="23" t="s">
        <v>6</v>
      </c>
      <c r="E36" s="30">
        <v>57</v>
      </c>
      <c r="F36" s="28">
        <v>0</v>
      </c>
      <c r="G36" s="29">
        <v>0</v>
      </c>
      <c r="I36" s="31"/>
    </row>
    <row r="37" spans="1:9">
      <c r="A37" s="22" t="s">
        <v>60</v>
      </c>
      <c r="B37" s="23"/>
      <c r="C37" s="24" t="s">
        <v>353</v>
      </c>
      <c r="D37" s="23" t="s">
        <v>6</v>
      </c>
      <c r="E37" s="30">
        <v>1</v>
      </c>
      <c r="F37" s="28">
        <v>0</v>
      </c>
      <c r="G37" s="29">
        <v>0</v>
      </c>
      <c r="I37" s="31"/>
    </row>
    <row r="38" spans="1:9">
      <c r="A38" s="22" t="s">
        <v>62</v>
      </c>
      <c r="B38" s="23"/>
      <c r="C38" s="24" t="s">
        <v>354</v>
      </c>
      <c r="D38" s="23" t="s">
        <v>6</v>
      </c>
      <c r="E38" s="30">
        <v>3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355</v>
      </c>
      <c r="D39" s="23" t="s">
        <v>6</v>
      </c>
      <c r="E39" s="30">
        <v>1</v>
      </c>
      <c r="F39" s="28">
        <v>0</v>
      </c>
      <c r="G39" s="29">
        <v>0</v>
      </c>
      <c r="I39" s="31"/>
    </row>
    <row r="40" spans="1:9">
      <c r="A40" s="22" t="s">
        <v>66</v>
      </c>
      <c r="B40" s="23"/>
      <c r="C40" s="24" t="s">
        <v>356</v>
      </c>
      <c r="D40" s="23" t="s">
        <v>6</v>
      </c>
      <c r="E40" s="30">
        <v>7</v>
      </c>
      <c r="F40" s="28">
        <v>0</v>
      </c>
      <c r="G40" s="29">
        <v>0</v>
      </c>
      <c r="I40" s="31"/>
    </row>
    <row r="41" spans="1:9">
      <c r="A41" s="22" t="s">
        <v>68</v>
      </c>
      <c r="B41" s="23"/>
      <c r="C41" s="24" t="s">
        <v>357</v>
      </c>
      <c r="D41" s="23" t="s">
        <v>6</v>
      </c>
      <c r="E41" s="30">
        <v>6</v>
      </c>
      <c r="F41" s="28">
        <v>0</v>
      </c>
      <c r="G41" s="29">
        <v>0</v>
      </c>
      <c r="I41" s="31"/>
    </row>
    <row r="42" spans="1:9" ht="24">
      <c r="A42" s="22" t="s">
        <v>219</v>
      </c>
      <c r="B42" s="23"/>
      <c r="C42" s="24" t="s">
        <v>358</v>
      </c>
      <c r="D42" s="23" t="s">
        <v>6</v>
      </c>
      <c r="E42" s="30">
        <v>1</v>
      </c>
      <c r="F42" s="28">
        <v>0</v>
      </c>
      <c r="G42" s="29">
        <v>0</v>
      </c>
      <c r="I42" s="31"/>
    </row>
    <row r="43" spans="1:9" ht="24">
      <c r="A43" s="22" t="s">
        <v>221</v>
      </c>
      <c r="B43" s="23"/>
      <c r="C43" s="24" t="s">
        <v>359</v>
      </c>
      <c r="D43" s="23" t="s">
        <v>6</v>
      </c>
      <c r="E43" s="30">
        <v>5</v>
      </c>
      <c r="F43" s="28">
        <v>0</v>
      </c>
      <c r="G43" s="29">
        <v>0</v>
      </c>
      <c r="I43" s="31"/>
    </row>
    <row r="44" spans="1:9">
      <c r="A44" s="22" t="s">
        <v>223</v>
      </c>
      <c r="B44" s="23"/>
      <c r="C44" s="24" t="s">
        <v>360</v>
      </c>
      <c r="D44" s="23" t="s">
        <v>6</v>
      </c>
      <c r="E44" s="30">
        <v>5</v>
      </c>
      <c r="F44" s="28">
        <v>0</v>
      </c>
      <c r="G44" s="29">
        <v>0</v>
      </c>
      <c r="I44" s="31"/>
    </row>
    <row r="45" spans="1:9" ht="24">
      <c r="A45" s="22" t="s">
        <v>225</v>
      </c>
      <c r="B45" s="23"/>
      <c r="C45" s="24" t="s">
        <v>361</v>
      </c>
      <c r="D45" s="23" t="s">
        <v>6</v>
      </c>
      <c r="E45" s="30">
        <v>5</v>
      </c>
      <c r="F45" s="28">
        <v>0</v>
      </c>
      <c r="G45" s="29">
        <v>0</v>
      </c>
      <c r="I45" s="31"/>
    </row>
    <row r="46" spans="1:9">
      <c r="A46" s="22" t="s">
        <v>362</v>
      </c>
      <c r="B46" s="23"/>
      <c r="C46" s="24" t="s">
        <v>363</v>
      </c>
      <c r="D46" s="23" t="s">
        <v>6</v>
      </c>
      <c r="E46" s="30">
        <v>15</v>
      </c>
      <c r="F46" s="28">
        <v>0</v>
      </c>
      <c r="G46" s="29">
        <v>0</v>
      </c>
      <c r="I46" s="31"/>
    </row>
    <row r="47" spans="1:9">
      <c r="A47" s="22" t="s">
        <v>364</v>
      </c>
      <c r="B47" s="23"/>
      <c r="C47" s="24" t="s">
        <v>319</v>
      </c>
      <c r="D47" s="23" t="s">
        <v>118</v>
      </c>
      <c r="E47" s="30">
        <v>250</v>
      </c>
      <c r="F47" s="28">
        <v>0</v>
      </c>
      <c r="G47" s="29">
        <v>0</v>
      </c>
      <c r="I47" s="31"/>
    </row>
    <row r="48" spans="1:9">
      <c r="A48" s="22" t="s">
        <v>365</v>
      </c>
      <c r="B48" s="23"/>
      <c r="C48" s="24" t="s">
        <v>366</v>
      </c>
      <c r="D48" s="23" t="s">
        <v>118</v>
      </c>
      <c r="E48" s="30">
        <v>1360</v>
      </c>
      <c r="F48" s="28">
        <v>0</v>
      </c>
      <c r="G48" s="29">
        <v>0</v>
      </c>
      <c r="I48" s="31"/>
    </row>
    <row r="49" spans="1:9">
      <c r="A49" s="22" t="s">
        <v>367</v>
      </c>
      <c r="B49" s="23"/>
      <c r="C49" s="24" t="s">
        <v>368</v>
      </c>
      <c r="D49" s="23" t="s">
        <v>118</v>
      </c>
      <c r="E49" s="30">
        <v>450</v>
      </c>
      <c r="F49" s="28">
        <v>0</v>
      </c>
      <c r="G49" s="29">
        <v>0</v>
      </c>
      <c r="I49" s="31"/>
    </row>
    <row r="50" spans="1:9" ht="24">
      <c r="A50" s="22" t="s">
        <v>369</v>
      </c>
      <c r="B50" s="23"/>
      <c r="C50" s="24" t="s">
        <v>370</v>
      </c>
      <c r="D50" s="23" t="s">
        <v>87</v>
      </c>
      <c r="E50" s="30">
        <v>1</v>
      </c>
      <c r="F50" s="28">
        <v>0</v>
      </c>
      <c r="G50" s="29">
        <v>0</v>
      </c>
      <c r="I50" s="31"/>
    </row>
    <row r="51" spans="1:9">
      <c r="A51" s="13"/>
      <c r="B51" s="13"/>
      <c r="C51" s="66" t="s">
        <v>70</v>
      </c>
      <c r="D51" s="67"/>
      <c r="E51" s="67"/>
      <c r="F51" s="27"/>
      <c r="G51" s="29">
        <v>0</v>
      </c>
    </row>
    <row r="52" spans="1:9">
      <c r="A52" s="13"/>
      <c r="B52" s="13"/>
      <c r="C52" s="66" t="s">
        <v>371</v>
      </c>
      <c r="D52" s="67"/>
      <c r="E52" s="67"/>
      <c r="F52" s="27"/>
      <c r="G52" s="29">
        <v>0</v>
      </c>
    </row>
    <row r="53" spans="1:9">
      <c r="A53" s="13"/>
      <c r="B53" s="13"/>
      <c r="C53" s="69" t="s">
        <v>93</v>
      </c>
      <c r="D53" s="70"/>
      <c r="E53" s="70"/>
      <c r="F53" s="27"/>
      <c r="G53" s="29">
        <v>0</v>
      </c>
    </row>
    <row r="54" spans="1:9">
      <c r="A54" s="13"/>
      <c r="B54" s="13"/>
      <c r="C54" s="66" t="s">
        <v>372</v>
      </c>
      <c r="D54" s="67"/>
      <c r="E54" s="67"/>
      <c r="F54" s="27"/>
      <c r="G54" s="29">
        <v>0</v>
      </c>
    </row>
    <row r="55" spans="1:9">
      <c r="A55" s="13"/>
      <c r="B55" s="13"/>
    </row>
    <row r="56" spans="1:9">
      <c r="A56" s="13"/>
      <c r="B56" s="13"/>
    </row>
    <row r="57" spans="1:9">
      <c r="A57" s="13"/>
      <c r="B57" s="65" t="s">
        <v>95</v>
      </c>
      <c r="C57" s="65"/>
      <c r="D57" s="65"/>
      <c r="E57" s="65"/>
      <c r="F57" s="65"/>
      <c r="G57" s="65"/>
    </row>
    <row r="58" spans="1:9">
      <c r="A58" s="13"/>
      <c r="B58" s="65" t="s">
        <v>96</v>
      </c>
      <c r="C58" s="65"/>
      <c r="D58" s="65"/>
      <c r="E58" s="65"/>
      <c r="F58" s="65"/>
      <c r="G58" s="65"/>
    </row>
    <row r="59" spans="1:9">
      <c r="A59" s="13"/>
      <c r="B59" s="13"/>
    </row>
    <row r="60" spans="1:9">
      <c r="A60" s="13"/>
      <c r="B60" s="65" t="s">
        <v>97</v>
      </c>
      <c r="C60" s="65"/>
      <c r="D60" s="65"/>
      <c r="E60" s="65"/>
      <c r="F60" s="65"/>
      <c r="G60" s="65"/>
    </row>
    <row r="61" spans="1:9">
      <c r="A61" s="13"/>
      <c r="B61" s="65" t="s">
        <v>97</v>
      </c>
      <c r="C61" s="65"/>
      <c r="D61" s="65"/>
      <c r="E61" s="65"/>
      <c r="F61" s="65"/>
      <c r="G61" s="65"/>
    </row>
    <row r="62" spans="1:9">
      <c r="A62" s="13"/>
      <c r="B62" s="65" t="s">
        <v>97</v>
      </c>
      <c r="C62" s="65"/>
      <c r="D62" s="65"/>
      <c r="E62" s="65"/>
      <c r="F62" s="65"/>
      <c r="G62" s="65"/>
    </row>
    <row r="63" spans="1:9">
      <c r="A63" s="13"/>
      <c r="B63" s="65" t="s">
        <v>97</v>
      </c>
      <c r="C63" s="65"/>
      <c r="D63" s="65"/>
      <c r="E63" s="65"/>
      <c r="F63" s="65"/>
      <c r="G63" s="65"/>
    </row>
    <row r="64" spans="1:9">
      <c r="A64" s="13"/>
      <c r="B64" s="65" t="s">
        <v>97</v>
      </c>
      <c r="C64" s="65"/>
      <c r="D64" s="65"/>
      <c r="E64" s="65"/>
      <c r="F64" s="65"/>
      <c r="G64" s="65"/>
    </row>
    <row r="65" spans="1:7">
      <c r="A65" s="13"/>
      <c r="B65" s="65" t="s">
        <v>97</v>
      </c>
      <c r="C65" s="65"/>
      <c r="D65" s="65"/>
      <c r="E65" s="65"/>
      <c r="F65" s="65"/>
      <c r="G65" s="65"/>
    </row>
    <row r="66" spans="1:7">
      <c r="A66" s="13"/>
      <c r="B66" s="65" t="s">
        <v>97</v>
      </c>
      <c r="C66" s="65"/>
      <c r="D66" s="65"/>
      <c r="E66" s="65"/>
      <c r="F66" s="65"/>
      <c r="G66" s="65"/>
    </row>
    <row r="67" spans="1:7">
      <c r="A67" s="13"/>
      <c r="B67" s="65" t="s">
        <v>97</v>
      </c>
      <c r="C67" s="65"/>
      <c r="D67" s="65"/>
      <c r="E67" s="65"/>
      <c r="F67" s="65"/>
      <c r="G67" s="65"/>
    </row>
    <row r="68" spans="1:7">
      <c r="A68" s="13"/>
      <c r="B68" s="65" t="s">
        <v>97</v>
      </c>
      <c r="C68" s="65"/>
      <c r="D68" s="65"/>
      <c r="E68" s="65"/>
      <c r="F68" s="65"/>
      <c r="G68" s="65"/>
    </row>
    <row r="69" spans="1:7">
      <c r="A69" s="13"/>
      <c r="B69" s="65" t="s">
        <v>97</v>
      </c>
      <c r="C69" s="65"/>
      <c r="D69" s="65"/>
      <c r="E69" s="65"/>
      <c r="F69" s="65"/>
      <c r="G69" s="65"/>
    </row>
    <row r="70" spans="1:7">
      <c r="A70" s="13"/>
      <c r="B70" s="13"/>
    </row>
    <row r="71" spans="1:7">
      <c r="A71" s="13"/>
      <c r="B71" s="13"/>
    </row>
    <row r="72" spans="1:7">
      <c r="A72" s="13"/>
      <c r="B72" s="13"/>
    </row>
    <row r="73" spans="1:7">
      <c r="A73" s="13"/>
      <c r="B73" s="13"/>
    </row>
    <row r="74" spans="1:7">
      <c r="A74" s="13"/>
      <c r="B74" s="13"/>
    </row>
    <row r="75" spans="1:7">
      <c r="A75" s="13"/>
      <c r="B75" s="13"/>
    </row>
    <row r="76" spans="1:7">
      <c r="A76" s="13"/>
      <c r="B76" s="13"/>
    </row>
    <row r="77" spans="1:7">
      <c r="A77" s="13"/>
      <c r="B77" s="13"/>
    </row>
    <row r="78" spans="1:7">
      <c r="A78" s="13"/>
      <c r="B78" s="13"/>
    </row>
    <row r="79" spans="1:7">
      <c r="A79" s="13"/>
      <c r="B79" s="13"/>
    </row>
    <row r="80" spans="1:7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58:G58"/>
    <mergeCell ref="A4:G5"/>
    <mergeCell ref="A6:G7"/>
    <mergeCell ref="A8:G9"/>
    <mergeCell ref="D10:G10"/>
    <mergeCell ref="E11:E12"/>
    <mergeCell ref="C13:G13"/>
    <mergeCell ref="C51:E51"/>
    <mergeCell ref="C52:E52"/>
    <mergeCell ref="C53:E53"/>
    <mergeCell ref="C54:E54"/>
    <mergeCell ref="B57:G57"/>
    <mergeCell ref="B66:G66"/>
    <mergeCell ref="B67:G67"/>
    <mergeCell ref="B68:G68"/>
    <mergeCell ref="B69:G69"/>
    <mergeCell ref="B60:G60"/>
    <mergeCell ref="B61:G61"/>
    <mergeCell ref="B62:G62"/>
    <mergeCell ref="B63:G63"/>
    <mergeCell ref="B64:G64"/>
    <mergeCell ref="B65:G65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66AA-A399-4B36-87AF-BA57E2A7658D}">
  <dimension ref="A1:K101"/>
  <sheetViews>
    <sheetView workbookViewId="0">
      <selection activeCell="B10" sqref="B10"/>
    </sheetView>
  </sheetViews>
  <sheetFormatPr defaultRowHeight="12.75"/>
  <cols>
    <col min="1" max="1" width="4" style="12" customWidth="1"/>
    <col min="2" max="2" width="9.42578125" style="12" customWidth="1"/>
    <col min="3" max="3" width="36.7109375" style="8" customWidth="1"/>
    <col min="4" max="4" width="5.85546875" style="8" customWidth="1"/>
    <col min="5" max="5" width="14.85546875" style="11" customWidth="1"/>
    <col min="6" max="6" width="12.7109375" style="10" customWidth="1"/>
    <col min="7" max="7" width="15.42578125" style="9" customWidth="1"/>
    <col min="8" max="8" width="11.85546875" style="9" customWidth="1"/>
  </cols>
  <sheetData>
    <row r="1" spans="1:11">
      <c r="A1"/>
      <c r="B1"/>
      <c r="C1"/>
      <c r="D1"/>
      <c r="E1"/>
      <c r="F1"/>
      <c r="G1"/>
      <c r="H1"/>
    </row>
    <row r="2" spans="1:11" ht="15.75">
      <c r="A2"/>
      <c r="B2"/>
      <c r="C2"/>
      <c r="D2" s="7"/>
      <c r="E2" s="18" t="s">
        <v>98</v>
      </c>
      <c r="F2"/>
      <c r="G2"/>
      <c r="H2"/>
    </row>
    <row r="3" spans="1:11" ht="13.5" customHeight="1">
      <c r="A3"/>
      <c r="B3"/>
      <c r="C3"/>
      <c r="D3" s="1"/>
      <c r="E3"/>
      <c r="F3"/>
      <c r="G3"/>
      <c r="H3"/>
    </row>
    <row r="4" spans="1:11" ht="13.5" customHeight="1">
      <c r="A4" s="61" t="s">
        <v>12</v>
      </c>
      <c r="B4" s="62"/>
      <c r="C4" s="62"/>
      <c r="D4" s="62"/>
      <c r="E4" s="62"/>
      <c r="F4" s="62"/>
      <c r="G4" s="62"/>
      <c r="H4"/>
    </row>
    <row r="5" spans="1:11" ht="13.5" customHeight="1">
      <c r="A5" s="62"/>
      <c r="B5" s="62"/>
      <c r="C5" s="62"/>
      <c r="D5" s="62"/>
      <c r="E5" s="62"/>
      <c r="F5" s="62"/>
      <c r="G5" s="62"/>
      <c r="H5"/>
    </row>
    <row r="6" spans="1:11" ht="13.5" customHeight="1">
      <c r="A6" s="61" t="s">
        <v>13</v>
      </c>
      <c r="B6" s="62"/>
      <c r="C6" s="62"/>
      <c r="D6" s="62"/>
      <c r="E6" s="62"/>
      <c r="F6" s="62"/>
      <c r="G6" s="62"/>
      <c r="H6"/>
    </row>
    <row r="7" spans="1:11" ht="13.5" customHeight="1">
      <c r="A7" s="62"/>
      <c r="B7" s="62"/>
      <c r="C7" s="62"/>
      <c r="D7" s="62"/>
      <c r="E7" s="62"/>
      <c r="F7" s="62"/>
      <c r="G7" s="62"/>
      <c r="H7"/>
    </row>
    <row r="8" spans="1:11" ht="13.5" customHeight="1">
      <c r="A8" s="61" t="s">
        <v>417</v>
      </c>
      <c r="B8" s="62"/>
      <c r="C8" s="62"/>
      <c r="D8" s="62"/>
      <c r="E8" s="62"/>
      <c r="F8" s="62"/>
      <c r="G8" s="62"/>
      <c r="H8"/>
    </row>
    <row r="9" spans="1:11" ht="13.5" customHeight="1">
      <c r="A9" s="62"/>
      <c r="B9" s="62"/>
      <c r="C9" s="62"/>
      <c r="D9" s="62"/>
      <c r="E9" s="62"/>
      <c r="F9" s="62"/>
      <c r="G9" s="62"/>
      <c r="H9"/>
    </row>
    <row r="10" spans="1:11">
      <c r="A10" s="14"/>
      <c r="B10" s="19"/>
      <c r="C10" s="5"/>
      <c r="D10" s="63" t="s">
        <v>14</v>
      </c>
      <c r="E10" s="64"/>
      <c r="F10" s="64"/>
      <c r="G10" s="64"/>
      <c r="H10" s="5"/>
    </row>
    <row r="11" spans="1:11" ht="12.75" customHeight="1">
      <c r="A11" s="2" t="s">
        <v>0</v>
      </c>
      <c r="B11" s="2" t="s">
        <v>7</v>
      </c>
      <c r="C11" s="2" t="s">
        <v>2</v>
      </c>
      <c r="D11" s="2" t="s">
        <v>5</v>
      </c>
      <c r="E11" s="59" t="s">
        <v>4</v>
      </c>
      <c r="F11" s="17" t="s">
        <v>11</v>
      </c>
      <c r="G11" s="20" t="s">
        <v>16</v>
      </c>
      <c r="H11" s="6"/>
    </row>
    <row r="12" spans="1:11">
      <c r="A12" s="3" t="s">
        <v>1</v>
      </c>
      <c r="B12" s="3" t="s">
        <v>8</v>
      </c>
      <c r="C12" s="3" t="s">
        <v>3</v>
      </c>
      <c r="D12" s="3" t="s">
        <v>6</v>
      </c>
      <c r="E12" s="60"/>
      <c r="F12" s="15" t="s">
        <v>9</v>
      </c>
      <c r="G12" s="16" t="s">
        <v>10</v>
      </c>
    </row>
    <row r="13" spans="1:11">
      <c r="A13" s="21"/>
      <c r="B13" s="21" t="s">
        <v>17</v>
      </c>
      <c r="C13" s="57" t="s">
        <v>373</v>
      </c>
      <c r="D13" s="58"/>
      <c r="E13" s="58"/>
      <c r="F13" s="58"/>
      <c r="G13" s="58"/>
      <c r="I13" s="4"/>
      <c r="J13" s="4"/>
      <c r="K13" s="4"/>
    </row>
    <row r="14" spans="1:11" ht="24">
      <c r="A14" s="22" t="s">
        <v>17</v>
      </c>
      <c r="B14" s="23"/>
      <c r="C14" s="24" t="s">
        <v>374</v>
      </c>
      <c r="D14" s="23" t="s">
        <v>87</v>
      </c>
      <c r="E14" s="30">
        <v>1</v>
      </c>
      <c r="F14" s="28">
        <v>0</v>
      </c>
      <c r="G14" s="29">
        <v>0</v>
      </c>
      <c r="I14" s="25"/>
      <c r="J14" s="4"/>
      <c r="K14" s="4"/>
    </row>
    <row r="15" spans="1:11">
      <c r="A15" s="22" t="s">
        <v>21</v>
      </c>
      <c r="B15" s="23"/>
      <c r="C15" s="24" t="s">
        <v>299</v>
      </c>
      <c r="D15" s="23" t="s">
        <v>87</v>
      </c>
      <c r="E15" s="30">
        <v>2</v>
      </c>
      <c r="F15" s="28">
        <v>0</v>
      </c>
      <c r="G15" s="29">
        <v>0</v>
      </c>
      <c r="I15" s="25"/>
      <c r="J15" s="4"/>
      <c r="K15" s="4"/>
    </row>
    <row r="16" spans="1:11" ht="24">
      <c r="A16" s="22" t="s">
        <v>24</v>
      </c>
      <c r="B16" s="23"/>
      <c r="C16" s="24" t="s">
        <v>340</v>
      </c>
      <c r="D16" s="23" t="s">
        <v>87</v>
      </c>
      <c r="E16" s="30">
        <v>153</v>
      </c>
      <c r="F16" s="28">
        <v>0</v>
      </c>
      <c r="G16" s="29">
        <v>0</v>
      </c>
      <c r="I16" s="25"/>
      <c r="J16" s="4"/>
      <c r="K16" s="4"/>
    </row>
    <row r="17" spans="1:11" ht="24">
      <c r="A17" s="22" t="s">
        <v>25</v>
      </c>
      <c r="B17" s="23"/>
      <c r="C17" s="24" t="s">
        <v>375</v>
      </c>
      <c r="D17" s="23" t="s">
        <v>87</v>
      </c>
      <c r="E17" s="30">
        <v>153</v>
      </c>
      <c r="F17" s="28">
        <v>0</v>
      </c>
      <c r="G17" s="29">
        <v>0</v>
      </c>
      <c r="I17" s="25"/>
      <c r="J17" s="4"/>
      <c r="K17" s="4"/>
    </row>
    <row r="18" spans="1:11" ht="24">
      <c r="A18" s="22" t="s">
        <v>26</v>
      </c>
      <c r="B18" s="23"/>
      <c r="C18" s="24" t="s">
        <v>376</v>
      </c>
      <c r="D18" s="23" t="s">
        <v>87</v>
      </c>
      <c r="E18" s="30">
        <v>19</v>
      </c>
      <c r="F18" s="28">
        <v>0</v>
      </c>
      <c r="G18" s="29">
        <v>0</v>
      </c>
      <c r="I18" s="25"/>
      <c r="J18" s="4"/>
      <c r="K18" s="4"/>
    </row>
    <row r="19" spans="1:11" ht="24">
      <c r="A19" s="22" t="s">
        <v>27</v>
      </c>
      <c r="B19" s="23"/>
      <c r="C19" s="24" t="s">
        <v>327</v>
      </c>
      <c r="D19" s="23" t="s">
        <v>176</v>
      </c>
      <c r="E19" s="30">
        <v>6</v>
      </c>
      <c r="F19" s="28">
        <v>0</v>
      </c>
      <c r="G19" s="29">
        <v>0</v>
      </c>
      <c r="I19" s="31"/>
    </row>
    <row r="20" spans="1:11" ht="24">
      <c r="A20" s="22" t="s">
        <v>29</v>
      </c>
      <c r="B20" s="23"/>
      <c r="C20" s="24" t="s">
        <v>343</v>
      </c>
      <c r="D20" s="23" t="s">
        <v>87</v>
      </c>
      <c r="E20" s="30">
        <v>3</v>
      </c>
      <c r="F20" s="28">
        <v>0</v>
      </c>
      <c r="G20" s="29">
        <v>0</v>
      </c>
      <c r="I20" s="31"/>
    </row>
    <row r="21" spans="1:11" ht="36">
      <c r="A21" s="22" t="s">
        <v>30</v>
      </c>
      <c r="B21" s="23"/>
      <c r="C21" s="24" t="s">
        <v>339</v>
      </c>
      <c r="D21" s="23" t="s">
        <v>87</v>
      </c>
      <c r="E21" s="30">
        <v>5</v>
      </c>
      <c r="F21" s="28">
        <v>0</v>
      </c>
      <c r="G21" s="29">
        <v>0</v>
      </c>
      <c r="I21" s="31"/>
    </row>
    <row r="22" spans="1:11" ht="24">
      <c r="A22" s="22" t="s">
        <v>31</v>
      </c>
      <c r="B22" s="23"/>
      <c r="C22" s="24" t="s">
        <v>343</v>
      </c>
      <c r="D22" s="23" t="s">
        <v>87</v>
      </c>
      <c r="E22" s="30">
        <v>16</v>
      </c>
      <c r="F22" s="28">
        <v>0</v>
      </c>
      <c r="G22" s="29">
        <v>0</v>
      </c>
      <c r="I22" s="31"/>
    </row>
    <row r="23" spans="1:11" ht="24">
      <c r="A23" s="22" t="s">
        <v>32</v>
      </c>
      <c r="B23" s="23"/>
      <c r="C23" s="24" t="s">
        <v>344</v>
      </c>
      <c r="D23" s="23" t="s">
        <v>87</v>
      </c>
      <c r="E23" s="30">
        <v>1</v>
      </c>
      <c r="F23" s="28">
        <v>0</v>
      </c>
      <c r="G23" s="29">
        <v>0</v>
      </c>
      <c r="I23" s="31"/>
    </row>
    <row r="24" spans="1:11" ht="36">
      <c r="A24" s="22" t="s">
        <v>33</v>
      </c>
      <c r="B24" s="23"/>
      <c r="C24" s="24" t="s">
        <v>283</v>
      </c>
      <c r="D24" s="23" t="s">
        <v>20</v>
      </c>
      <c r="E24" s="26">
        <v>0.35</v>
      </c>
      <c r="F24" s="28">
        <v>0</v>
      </c>
      <c r="G24" s="29">
        <v>0</v>
      </c>
      <c r="I24" s="31"/>
    </row>
    <row r="25" spans="1:11" ht="24">
      <c r="A25" s="22" t="s">
        <v>35</v>
      </c>
      <c r="B25" s="23"/>
      <c r="C25" s="24" t="s">
        <v>329</v>
      </c>
      <c r="D25" s="23" t="s">
        <v>20</v>
      </c>
      <c r="E25" s="30">
        <v>22.1</v>
      </c>
      <c r="F25" s="28">
        <v>0</v>
      </c>
      <c r="G25" s="29">
        <v>0</v>
      </c>
      <c r="I25" s="31"/>
    </row>
    <row r="26" spans="1:11" ht="36">
      <c r="A26" s="22" t="s">
        <v>37</v>
      </c>
      <c r="B26" s="23"/>
      <c r="C26" s="24" t="s">
        <v>377</v>
      </c>
      <c r="D26" s="23" t="s">
        <v>87</v>
      </c>
      <c r="E26" s="30">
        <v>1</v>
      </c>
      <c r="F26" s="28">
        <v>0</v>
      </c>
      <c r="G26" s="29">
        <v>0</v>
      </c>
      <c r="I26" s="31"/>
    </row>
    <row r="27" spans="1:11">
      <c r="A27" s="22" t="s">
        <v>39</v>
      </c>
      <c r="B27" s="23"/>
      <c r="C27" s="24" t="s">
        <v>378</v>
      </c>
      <c r="D27" s="23" t="s">
        <v>6</v>
      </c>
      <c r="E27" s="30">
        <v>1</v>
      </c>
      <c r="F27" s="28">
        <v>0</v>
      </c>
      <c r="G27" s="29">
        <v>0</v>
      </c>
      <c r="I27" s="31"/>
    </row>
    <row r="28" spans="1:11">
      <c r="A28" s="22" t="s">
        <v>41</v>
      </c>
      <c r="B28" s="23"/>
      <c r="C28" s="24" t="s">
        <v>356</v>
      </c>
      <c r="D28" s="23" t="s">
        <v>6</v>
      </c>
      <c r="E28" s="30">
        <v>2</v>
      </c>
      <c r="F28" s="28">
        <v>0</v>
      </c>
      <c r="G28" s="29">
        <v>0</v>
      </c>
      <c r="I28" s="31"/>
    </row>
    <row r="29" spans="1:11">
      <c r="A29" s="22" t="s">
        <v>43</v>
      </c>
      <c r="B29" s="23"/>
      <c r="C29" s="24" t="s">
        <v>379</v>
      </c>
      <c r="D29" s="23" t="s">
        <v>6</v>
      </c>
      <c r="E29" s="30">
        <v>153</v>
      </c>
      <c r="F29" s="28">
        <v>0</v>
      </c>
      <c r="G29" s="29">
        <v>0</v>
      </c>
      <c r="I29" s="31"/>
    </row>
    <row r="30" spans="1:11">
      <c r="A30" s="22" t="s">
        <v>45</v>
      </c>
      <c r="B30" s="23"/>
      <c r="C30" s="24" t="s">
        <v>380</v>
      </c>
      <c r="D30" s="23" t="s">
        <v>6</v>
      </c>
      <c r="E30" s="30">
        <v>153</v>
      </c>
      <c r="F30" s="28">
        <v>0</v>
      </c>
      <c r="G30" s="29">
        <v>0</v>
      </c>
      <c r="I30" s="31"/>
    </row>
    <row r="31" spans="1:11">
      <c r="A31" s="22" t="s">
        <v>48</v>
      </c>
      <c r="B31" s="23"/>
      <c r="C31" s="24" t="s">
        <v>381</v>
      </c>
      <c r="D31" s="23" t="s">
        <v>6</v>
      </c>
      <c r="E31" s="30">
        <v>19</v>
      </c>
      <c r="F31" s="28">
        <v>0</v>
      </c>
      <c r="G31" s="29">
        <v>0</v>
      </c>
      <c r="I31" s="31"/>
    </row>
    <row r="32" spans="1:11">
      <c r="A32" s="22" t="s">
        <v>50</v>
      </c>
      <c r="B32" s="23"/>
      <c r="C32" s="24" t="s">
        <v>382</v>
      </c>
      <c r="D32" s="23" t="s">
        <v>6</v>
      </c>
      <c r="E32" s="30">
        <v>6</v>
      </c>
      <c r="F32" s="28">
        <v>0</v>
      </c>
      <c r="G32" s="29">
        <v>0</v>
      </c>
      <c r="I32" s="31"/>
    </row>
    <row r="33" spans="1:9">
      <c r="A33" s="22" t="s">
        <v>52</v>
      </c>
      <c r="B33" s="23"/>
      <c r="C33" s="24" t="s">
        <v>383</v>
      </c>
      <c r="D33" s="23" t="s">
        <v>6</v>
      </c>
      <c r="E33" s="30">
        <v>3</v>
      </c>
      <c r="F33" s="28">
        <v>0</v>
      </c>
      <c r="G33" s="29">
        <v>0</v>
      </c>
      <c r="I33" s="31"/>
    </row>
    <row r="34" spans="1:9">
      <c r="A34" s="22" t="s">
        <v>54</v>
      </c>
      <c r="B34" s="23"/>
      <c r="C34" s="24" t="s">
        <v>384</v>
      </c>
      <c r="D34" s="23" t="s">
        <v>6</v>
      </c>
      <c r="E34" s="30">
        <v>5</v>
      </c>
      <c r="F34" s="28">
        <v>0</v>
      </c>
      <c r="G34" s="29">
        <v>0</v>
      </c>
      <c r="I34" s="31"/>
    </row>
    <row r="35" spans="1:9">
      <c r="A35" s="22" t="s">
        <v>56</v>
      </c>
      <c r="B35" s="23"/>
      <c r="C35" s="24" t="s">
        <v>385</v>
      </c>
      <c r="D35" s="23" t="s">
        <v>6</v>
      </c>
      <c r="E35" s="30">
        <v>16</v>
      </c>
      <c r="F35" s="28">
        <v>0</v>
      </c>
      <c r="G35" s="29">
        <v>0</v>
      </c>
      <c r="I35" s="31"/>
    </row>
    <row r="36" spans="1:9">
      <c r="A36" s="22" t="s">
        <v>58</v>
      </c>
      <c r="B36" s="23"/>
      <c r="C36" s="24" t="s">
        <v>386</v>
      </c>
      <c r="D36" s="23" t="s">
        <v>6</v>
      </c>
      <c r="E36" s="30">
        <v>1</v>
      </c>
      <c r="F36" s="28">
        <v>0</v>
      </c>
      <c r="G36" s="29">
        <v>0</v>
      </c>
      <c r="I36" s="31"/>
    </row>
    <row r="37" spans="1:9" ht="24">
      <c r="A37" s="22" t="s">
        <v>60</v>
      </c>
      <c r="B37" s="23"/>
      <c r="C37" s="24" t="s">
        <v>387</v>
      </c>
      <c r="D37" s="23" t="s">
        <v>118</v>
      </c>
      <c r="E37" s="30">
        <v>35</v>
      </c>
      <c r="F37" s="28">
        <v>0</v>
      </c>
      <c r="G37" s="29">
        <v>0</v>
      </c>
      <c r="I37" s="31"/>
    </row>
    <row r="38" spans="1:9" ht="24">
      <c r="A38" s="22" t="s">
        <v>62</v>
      </c>
      <c r="B38" s="23"/>
      <c r="C38" s="24" t="s">
        <v>388</v>
      </c>
      <c r="D38" s="23" t="s">
        <v>118</v>
      </c>
      <c r="E38" s="30">
        <v>2210</v>
      </c>
      <c r="F38" s="28">
        <v>0</v>
      </c>
      <c r="G38" s="29">
        <v>0</v>
      </c>
      <c r="I38" s="31"/>
    </row>
    <row r="39" spans="1:9">
      <c r="A39" s="22" t="s">
        <v>64</v>
      </c>
      <c r="B39" s="23"/>
      <c r="C39" s="24" t="s">
        <v>389</v>
      </c>
      <c r="D39" s="23" t="s">
        <v>6</v>
      </c>
      <c r="E39" s="30">
        <v>1</v>
      </c>
      <c r="F39" s="28">
        <v>0</v>
      </c>
      <c r="G39" s="29">
        <v>0</v>
      </c>
      <c r="I39" s="31"/>
    </row>
    <row r="40" spans="1:9" ht="36">
      <c r="A40" s="22" t="s">
        <v>66</v>
      </c>
      <c r="B40" s="23"/>
      <c r="C40" s="24" t="s">
        <v>390</v>
      </c>
      <c r="D40" s="23" t="s">
        <v>87</v>
      </c>
      <c r="E40" s="30">
        <v>1</v>
      </c>
      <c r="F40" s="28">
        <v>0</v>
      </c>
      <c r="G40" s="29">
        <v>0</v>
      </c>
      <c r="I40" s="31"/>
    </row>
    <row r="41" spans="1:9">
      <c r="A41" s="13"/>
      <c r="B41" s="13"/>
      <c r="C41" s="66" t="s">
        <v>70</v>
      </c>
      <c r="D41" s="67"/>
      <c r="E41" s="67"/>
      <c r="F41" s="27"/>
      <c r="G41" s="29">
        <v>0</v>
      </c>
    </row>
    <row r="42" spans="1:9">
      <c r="A42" s="13"/>
      <c r="B42" s="13"/>
      <c r="C42" s="66" t="s">
        <v>391</v>
      </c>
      <c r="D42" s="67"/>
      <c r="E42" s="67"/>
      <c r="F42" s="27"/>
      <c r="G42" s="29">
        <v>0</v>
      </c>
    </row>
    <row r="43" spans="1:9">
      <c r="A43" s="13"/>
      <c r="B43" s="13"/>
      <c r="C43" s="69" t="s">
        <v>93</v>
      </c>
      <c r="D43" s="70"/>
      <c r="E43" s="70"/>
      <c r="F43" s="27"/>
      <c r="G43" s="29">
        <v>0</v>
      </c>
    </row>
    <row r="44" spans="1:9">
      <c r="A44" s="13"/>
      <c r="B44" s="13"/>
      <c r="C44" s="66" t="s">
        <v>392</v>
      </c>
      <c r="D44" s="67"/>
      <c r="E44" s="67"/>
      <c r="F44" s="27"/>
      <c r="G44" s="29">
        <v>0</v>
      </c>
    </row>
    <row r="45" spans="1:9">
      <c r="A45" s="13"/>
      <c r="B45" s="13"/>
    </row>
    <row r="46" spans="1:9">
      <c r="A46" s="13"/>
      <c r="B46" s="13"/>
    </row>
    <row r="47" spans="1:9">
      <c r="A47" s="13"/>
      <c r="B47" s="65" t="s">
        <v>95</v>
      </c>
      <c r="C47" s="65"/>
      <c r="D47" s="65"/>
      <c r="E47" s="65"/>
      <c r="F47" s="65"/>
      <c r="G47" s="65"/>
    </row>
    <row r="48" spans="1:9">
      <c r="A48" s="13"/>
      <c r="B48" s="65" t="s">
        <v>96</v>
      </c>
      <c r="C48" s="65"/>
      <c r="D48" s="65"/>
      <c r="E48" s="65"/>
      <c r="F48" s="65"/>
      <c r="G48" s="65"/>
    </row>
    <row r="49" spans="1:7">
      <c r="A49" s="13"/>
      <c r="B49" s="13"/>
    </row>
    <row r="50" spans="1:7">
      <c r="A50" s="13"/>
      <c r="B50" s="65" t="s">
        <v>97</v>
      </c>
      <c r="C50" s="65"/>
      <c r="D50" s="65"/>
      <c r="E50" s="65"/>
      <c r="F50" s="65"/>
      <c r="G50" s="65"/>
    </row>
    <row r="51" spans="1:7">
      <c r="A51" s="13"/>
      <c r="B51" s="65" t="s">
        <v>97</v>
      </c>
      <c r="C51" s="65"/>
      <c r="D51" s="65"/>
      <c r="E51" s="65"/>
      <c r="F51" s="65"/>
      <c r="G51" s="65"/>
    </row>
    <row r="52" spans="1:7">
      <c r="A52" s="13"/>
      <c r="B52" s="65" t="s">
        <v>97</v>
      </c>
      <c r="C52" s="65"/>
      <c r="D52" s="65"/>
      <c r="E52" s="65"/>
      <c r="F52" s="65"/>
      <c r="G52" s="65"/>
    </row>
    <row r="53" spans="1:7">
      <c r="A53" s="13"/>
      <c r="B53" s="65" t="s">
        <v>97</v>
      </c>
      <c r="C53" s="65"/>
      <c r="D53" s="65"/>
      <c r="E53" s="65"/>
      <c r="F53" s="65"/>
      <c r="G53" s="65"/>
    </row>
    <row r="54" spans="1:7">
      <c r="A54" s="13"/>
      <c r="B54" s="65" t="s">
        <v>97</v>
      </c>
      <c r="C54" s="65"/>
      <c r="D54" s="65"/>
      <c r="E54" s="65"/>
      <c r="F54" s="65"/>
      <c r="G54" s="65"/>
    </row>
    <row r="55" spans="1:7">
      <c r="A55" s="13"/>
      <c r="B55" s="65" t="s">
        <v>97</v>
      </c>
      <c r="C55" s="65"/>
      <c r="D55" s="65"/>
      <c r="E55" s="65"/>
      <c r="F55" s="65"/>
      <c r="G55" s="65"/>
    </row>
    <row r="56" spans="1:7">
      <c r="A56" s="13"/>
      <c r="B56" s="65" t="s">
        <v>97</v>
      </c>
      <c r="C56" s="65"/>
      <c r="D56" s="65"/>
      <c r="E56" s="65"/>
      <c r="F56" s="65"/>
      <c r="G56" s="65"/>
    </row>
    <row r="57" spans="1:7">
      <c r="A57" s="13"/>
      <c r="B57" s="65" t="s">
        <v>97</v>
      </c>
      <c r="C57" s="65"/>
      <c r="D57" s="65"/>
      <c r="E57" s="65"/>
      <c r="F57" s="65"/>
      <c r="G57" s="65"/>
    </row>
    <row r="58" spans="1:7">
      <c r="A58" s="13"/>
      <c r="B58" s="65" t="s">
        <v>97</v>
      </c>
      <c r="C58" s="65"/>
      <c r="D58" s="65"/>
      <c r="E58" s="65"/>
      <c r="F58" s="65"/>
      <c r="G58" s="65"/>
    </row>
    <row r="59" spans="1:7">
      <c r="A59" s="13"/>
      <c r="B59" s="65" t="s">
        <v>97</v>
      </c>
      <c r="C59" s="65"/>
      <c r="D59" s="65"/>
      <c r="E59" s="65"/>
      <c r="F59" s="65"/>
      <c r="G59" s="65"/>
    </row>
    <row r="60" spans="1:7">
      <c r="A60" s="13"/>
      <c r="B60" s="13"/>
    </row>
    <row r="61" spans="1:7">
      <c r="A61" s="13"/>
      <c r="B61" s="13"/>
    </row>
    <row r="62" spans="1:7">
      <c r="A62" s="13"/>
      <c r="B62" s="13"/>
    </row>
    <row r="63" spans="1:7">
      <c r="A63" s="13"/>
      <c r="B63" s="13"/>
    </row>
    <row r="64" spans="1:7">
      <c r="A64" s="13"/>
      <c r="B64" s="13"/>
    </row>
    <row r="65" spans="1:2">
      <c r="A65" s="13"/>
      <c r="B65" s="13"/>
    </row>
    <row r="66" spans="1:2">
      <c r="A66" s="13"/>
      <c r="B66" s="13"/>
    </row>
    <row r="67" spans="1:2">
      <c r="A67" s="13"/>
      <c r="B67" s="13"/>
    </row>
    <row r="68" spans="1:2">
      <c r="A68" s="13"/>
      <c r="B68" s="13"/>
    </row>
    <row r="69" spans="1:2">
      <c r="A69" s="13"/>
      <c r="B69" s="13"/>
    </row>
    <row r="70" spans="1:2">
      <c r="A70" s="13"/>
      <c r="B70" s="13"/>
    </row>
    <row r="71" spans="1:2">
      <c r="A71" s="13"/>
      <c r="B71" s="13"/>
    </row>
    <row r="72" spans="1:2">
      <c r="A72" s="13"/>
      <c r="B72" s="13"/>
    </row>
    <row r="73" spans="1:2">
      <c r="A73" s="13"/>
      <c r="B73" s="13"/>
    </row>
    <row r="74" spans="1:2">
      <c r="A74" s="13"/>
      <c r="B74" s="13"/>
    </row>
    <row r="75" spans="1:2">
      <c r="A75" s="13"/>
      <c r="B75" s="13"/>
    </row>
    <row r="76" spans="1:2">
      <c r="A76" s="13"/>
      <c r="B76" s="13"/>
    </row>
    <row r="77" spans="1:2">
      <c r="A77" s="13"/>
      <c r="B77" s="13"/>
    </row>
    <row r="78" spans="1:2">
      <c r="A78" s="13"/>
      <c r="B78" s="13"/>
    </row>
    <row r="79" spans="1:2">
      <c r="A79" s="13"/>
      <c r="B79" s="13"/>
    </row>
    <row r="80" spans="1:2">
      <c r="A80" s="13"/>
      <c r="B80" s="13"/>
    </row>
    <row r="81" spans="1:2">
      <c r="A81" s="13"/>
      <c r="B81" s="13"/>
    </row>
    <row r="82" spans="1:2">
      <c r="A82" s="13"/>
      <c r="B82" s="13"/>
    </row>
    <row r="83" spans="1:2">
      <c r="A83" s="13"/>
      <c r="B83" s="13"/>
    </row>
    <row r="84" spans="1:2">
      <c r="A84" s="13"/>
      <c r="B84" s="13"/>
    </row>
    <row r="85" spans="1:2">
      <c r="A85" s="13"/>
      <c r="B85" s="13"/>
    </row>
    <row r="86" spans="1:2">
      <c r="A86" s="13"/>
      <c r="B86" s="13"/>
    </row>
    <row r="87" spans="1:2">
      <c r="A87" s="13"/>
      <c r="B87" s="13"/>
    </row>
    <row r="88" spans="1:2">
      <c r="A88" s="13"/>
      <c r="B88" s="13"/>
    </row>
    <row r="89" spans="1:2">
      <c r="A89" s="13"/>
      <c r="B89" s="13"/>
    </row>
    <row r="90" spans="1:2">
      <c r="A90" s="13"/>
      <c r="B90" s="13"/>
    </row>
    <row r="91" spans="1:2">
      <c r="A91" s="13"/>
      <c r="B91" s="13"/>
    </row>
    <row r="92" spans="1:2">
      <c r="A92" s="13"/>
      <c r="B92" s="13"/>
    </row>
    <row r="93" spans="1:2">
      <c r="A93" s="13"/>
      <c r="B93" s="13"/>
    </row>
    <row r="94" spans="1:2">
      <c r="A94" s="13"/>
      <c r="B94" s="13"/>
    </row>
    <row r="95" spans="1:2">
      <c r="A95" s="13"/>
      <c r="B95" s="13"/>
    </row>
    <row r="96" spans="1:2">
      <c r="A96" s="13"/>
      <c r="B96" s="13"/>
    </row>
    <row r="97" spans="1:2">
      <c r="A97" s="13"/>
      <c r="B97" s="13"/>
    </row>
    <row r="98" spans="1:2">
      <c r="A98" s="13"/>
      <c r="B98" s="13"/>
    </row>
    <row r="99" spans="1:2">
      <c r="A99" s="13"/>
      <c r="B99" s="13"/>
    </row>
    <row r="100" spans="1:2">
      <c r="A100" s="13"/>
      <c r="B100" s="13"/>
    </row>
    <row r="101" spans="1:2">
      <c r="A101" s="13"/>
      <c r="B101" s="13"/>
    </row>
  </sheetData>
  <mergeCells count="22">
    <mergeCell ref="B48:G48"/>
    <mergeCell ref="A4:G5"/>
    <mergeCell ref="A6:G7"/>
    <mergeCell ref="A8:G9"/>
    <mergeCell ref="D10:G10"/>
    <mergeCell ref="E11:E12"/>
    <mergeCell ref="C13:G13"/>
    <mergeCell ref="C41:E41"/>
    <mergeCell ref="C42:E42"/>
    <mergeCell ref="C43:E43"/>
    <mergeCell ref="C44:E44"/>
    <mergeCell ref="B47:G47"/>
    <mergeCell ref="B56:G56"/>
    <mergeCell ref="B57:G57"/>
    <mergeCell ref="B58:G58"/>
    <mergeCell ref="B59:G59"/>
    <mergeCell ref="B50:G50"/>
    <mergeCell ref="B51:G51"/>
    <mergeCell ref="B52:G52"/>
    <mergeCell ref="B53:G53"/>
    <mergeCell ref="B54:G54"/>
    <mergeCell ref="B55:G55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10</vt:i4>
      </vt:variant>
      <vt:variant>
        <vt:lpstr>Įvardytieji diapazonai</vt:lpstr>
      </vt:variant>
      <vt:variant>
        <vt:i4>80</vt:i4>
      </vt:variant>
    </vt:vector>
  </HeadingPairs>
  <TitlesOfParts>
    <vt:vector size="9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'10'!IKAINIS</vt:lpstr>
      <vt:lpstr>'2'!IKAINIS</vt:lpstr>
      <vt:lpstr>'3'!IKAINIS</vt:lpstr>
      <vt:lpstr>'4'!IKAINIS</vt:lpstr>
      <vt:lpstr>'5'!IKAINIS</vt:lpstr>
      <vt:lpstr>'6'!IKAINIS</vt:lpstr>
      <vt:lpstr>'7'!IKAINIS</vt:lpstr>
      <vt:lpstr>'8'!IKAINIS</vt:lpstr>
      <vt:lpstr>'9'!IKAINIS</vt:lpstr>
      <vt:lpstr>IKAINIS</vt:lpstr>
      <vt:lpstr>'10'!Is_viso</vt:lpstr>
      <vt:lpstr>'2'!Is_viso</vt:lpstr>
      <vt:lpstr>'3'!Is_viso</vt:lpstr>
      <vt:lpstr>'4'!Is_viso</vt:lpstr>
      <vt:lpstr>'5'!Is_viso</vt:lpstr>
      <vt:lpstr>'6'!Is_viso</vt:lpstr>
      <vt:lpstr>'7'!Is_viso</vt:lpstr>
      <vt:lpstr>'8'!Is_viso</vt:lpstr>
      <vt:lpstr>'9'!Is_viso</vt:lpstr>
      <vt:lpstr>Is_viso</vt:lpstr>
      <vt:lpstr>'10'!Kaina</vt:lpstr>
      <vt:lpstr>'2'!Kaina</vt:lpstr>
      <vt:lpstr>'3'!Kaina</vt:lpstr>
      <vt:lpstr>'4'!Kaina</vt:lpstr>
      <vt:lpstr>'5'!Kaina</vt:lpstr>
      <vt:lpstr>'6'!Kaina</vt:lpstr>
      <vt:lpstr>'7'!Kaina</vt:lpstr>
      <vt:lpstr>'8'!Kaina</vt:lpstr>
      <vt:lpstr>'9'!Kaina</vt:lpstr>
      <vt:lpstr>Kaina</vt:lpstr>
      <vt:lpstr>'10'!kiekis</vt:lpstr>
      <vt:lpstr>'2'!kiekis</vt:lpstr>
      <vt:lpstr>'3'!kiekis</vt:lpstr>
      <vt:lpstr>'4'!kiekis</vt:lpstr>
      <vt:lpstr>'5'!kiekis</vt:lpstr>
      <vt:lpstr>'6'!kiekis</vt:lpstr>
      <vt:lpstr>'7'!kiekis</vt:lpstr>
      <vt:lpstr>'8'!kiekis</vt:lpstr>
      <vt:lpstr>'9'!kiekis</vt:lpstr>
      <vt:lpstr>kiekis</vt:lpstr>
      <vt:lpstr>'10'!Mvnt</vt:lpstr>
      <vt:lpstr>'2'!Mvnt</vt:lpstr>
      <vt:lpstr>'3'!Mvnt</vt:lpstr>
      <vt:lpstr>'4'!Mvnt</vt:lpstr>
      <vt:lpstr>'5'!Mvnt</vt:lpstr>
      <vt:lpstr>'6'!Mvnt</vt:lpstr>
      <vt:lpstr>'7'!Mvnt</vt:lpstr>
      <vt:lpstr>'8'!Mvnt</vt:lpstr>
      <vt:lpstr>'9'!Mvnt</vt:lpstr>
      <vt:lpstr>Mvnt</vt:lpstr>
      <vt:lpstr>'10'!pavadinimas</vt:lpstr>
      <vt:lpstr>'2'!pavadinimas</vt:lpstr>
      <vt:lpstr>'3'!pavadinimas</vt:lpstr>
      <vt:lpstr>'4'!pavadinimas</vt:lpstr>
      <vt:lpstr>'5'!pavadinimas</vt:lpstr>
      <vt:lpstr>'6'!pavadinimas</vt:lpstr>
      <vt:lpstr>'7'!pavadinimas</vt:lpstr>
      <vt:lpstr>'8'!pavadinimas</vt:lpstr>
      <vt:lpstr>'9'!pavadinimas</vt:lpstr>
      <vt:lpstr>pavadinimas</vt:lpstr>
      <vt:lpstr>'1'!Print_Titles</vt:lpstr>
      <vt:lpstr>'10'!Print_Titles</vt:lpstr>
      <vt:lpstr>'2'!Print_Titles</vt:lpstr>
      <vt:lpstr>'3'!Print_Titles</vt:lpstr>
      <vt:lpstr>'4'!Print_Titles</vt:lpstr>
      <vt:lpstr>'5'!Print_Titles</vt:lpstr>
      <vt:lpstr>'6'!Print_Titles</vt:lpstr>
      <vt:lpstr>'7'!Print_Titles</vt:lpstr>
      <vt:lpstr>'8'!Print_Titles</vt:lpstr>
      <vt:lpstr>'9'!Print_Titles</vt:lpstr>
      <vt:lpstr>'10'!sam_eil</vt:lpstr>
      <vt:lpstr>'2'!sam_eil</vt:lpstr>
      <vt:lpstr>'3'!sam_eil</vt:lpstr>
      <vt:lpstr>'4'!sam_eil</vt:lpstr>
      <vt:lpstr>'5'!sam_eil</vt:lpstr>
      <vt:lpstr>'6'!sam_eil</vt:lpstr>
      <vt:lpstr>'7'!sam_eil</vt:lpstr>
      <vt:lpstr>'8'!sam_eil</vt:lpstr>
      <vt:lpstr>'9'!sam_eil</vt:lpstr>
      <vt:lpstr>sam_eil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Algis Levandavičius</dc:creator>
  <cp:lastModifiedBy>Vartotojas</cp:lastModifiedBy>
  <cp:lastPrinted>2006-10-19T11:08:30Z</cp:lastPrinted>
  <dcterms:created xsi:type="dcterms:W3CDTF">2000-03-15T14:19:55Z</dcterms:created>
  <dcterms:modified xsi:type="dcterms:W3CDTF">2025-04-04T11:17:57Z</dcterms:modified>
</cp:coreProperties>
</file>