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rsk.lrs.lt\LRSKNS1\PKatalogai\Kanceliarija\lasiuniene.n\Desktop\VAD VIEŠŲJŲ PIRKIMŲ SKYRIUS\Pirkimai 2025 m\4. Adminstracinių patalpų remontas\Paskelbta\Patikslinti dokumentai0407\"/>
    </mc:Choice>
  </mc:AlternateContent>
  <bookViews>
    <workbookView xWindow="0" yWindow="0" windowWidth="23040" windowHeight="9936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9" i="1" l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8" i="1"/>
  <c r="F38" i="1" l="1"/>
  <c r="F39" i="1" s="1"/>
  <c r="F40" i="1" l="1"/>
</calcChain>
</file>

<file path=xl/sharedStrings.xml><?xml version="1.0" encoding="utf-8"?>
<sst xmlns="http://schemas.openxmlformats.org/spreadsheetml/2006/main" count="77" uniqueCount="51">
  <si>
    <t>Eil. Nr.</t>
  </si>
  <si>
    <t xml:space="preserve">      Statybos darbų aprašymai</t>
  </si>
  <si>
    <t>Mato vnt.</t>
  </si>
  <si>
    <t>m</t>
  </si>
  <si>
    <t xml:space="preserve">     Kaina*, Eur be PVM    </t>
  </si>
  <si>
    <t>Vieneto kaina</t>
  </si>
  <si>
    <t>Suma (4x5)</t>
  </si>
  <si>
    <t>Plėvelinės izoliacijos įrengimas, naudojant garo izoliacinę plėvelę</t>
  </si>
  <si>
    <t>t</t>
  </si>
  <si>
    <t>Šildymo grindyse kabelių valdymo ir reguliavimo prietaiso (termostato su laidiniu sensoriumi) montavimas</t>
  </si>
  <si>
    <t>vnt.</t>
  </si>
  <si>
    <t>Sienų labai geras glaistymas ir šlifavimas 2 kartus</t>
  </si>
  <si>
    <t>Jungiklių, perjungiklių, rozečių demontavimas</t>
  </si>
  <si>
    <t>Iš viso Eur be PVM:</t>
  </si>
  <si>
    <t>PVM:</t>
  </si>
  <si>
    <t>Iš viso Eur su PVM:</t>
  </si>
  <si>
    <t>*  Kaina nurodoma suapvalinta iki 2 skaitmenų po kablelio. Tais atvejais, kai pagal galiojančius teisės aktus tiekėjui nereikia mokėti PVM, jis įrašo kainą EUR be PVM ir nurodo priežastis, dėl kurių PVM nemoka.</t>
  </si>
  <si>
    <t>Konkurso sąlygų 4 priedas</t>
  </si>
  <si>
    <t>Preliminarus, kiekis</t>
  </si>
  <si>
    <t>Pastaba. Į darbų įkainius turi būti įskaityti visi mokesčiai ir visos tiekėjo išlaidos, būtinos Sutarties įvykdymui (įskaitant priemonių, medžiagų, įrangos, transportavimo kainą, Sąskaitų pateikimo naudojantis SABIS išlaidas).</t>
  </si>
  <si>
    <r>
      <t>(Parašas)</t>
    </r>
    <r>
      <rPr>
        <i/>
        <sz val="12"/>
        <color theme="1"/>
        <rFont val="Times New Roman"/>
        <family val="1"/>
        <charset val="186"/>
      </rPr>
      <t xml:space="preserve"> </t>
    </r>
  </si>
  <si>
    <r>
      <t>(Vardas ir pavardė)</t>
    </r>
    <r>
      <rPr>
        <i/>
        <sz val="12"/>
        <color theme="1"/>
        <rFont val="Times New Roman"/>
        <family val="1"/>
        <charset val="186"/>
      </rPr>
      <t xml:space="preserve"> </t>
    </r>
  </si>
  <si>
    <t>(Tiekėjo arba jo įgalioto asmens pareigų pavadinimas)</t>
  </si>
  <si>
    <t>Grindų šiltinamųjų (garso) izoliacijų įrengimas, naudojant izoliacines plokštes, kai putų polistireno plokštės storis 100 mm</t>
  </si>
  <si>
    <t>ADMINISTRACINIŲ PATALPŲ (GEDIMINO PR. 60, VILNIUS) PAPRASTOJO REMONTO DARBŲ ĮKAINIŲ LENTELĖ</t>
  </si>
  <si>
    <t>Klozeto nuėmimas</t>
  </si>
  <si>
    <t>Vandens maišytuvų nuėmimas</t>
  </si>
  <si>
    <t>Praustuvų nuėmimas</t>
  </si>
  <si>
    <t>Šviestuvų demontavimas</t>
  </si>
  <si>
    <t>Jungiklio montavimas, kai instaliacija paslėptoji</t>
  </si>
  <si>
    <t>Vagų iškirtimas paslėptai elektros instaliacijai</t>
  </si>
  <si>
    <t>Elektros instaliacijos laidų tiesimas paruoštose vagose</t>
  </si>
  <si>
    <t>Sienų aptaisymo glazūruotomis plytelėmis išardymas, be plytelių išsaugojimo</t>
  </si>
  <si>
    <r>
      <t>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</si>
  <si>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t>Keraminių plytelių dangos ir grindjuosčių išardymas</t>
  </si>
  <si>
    <t>Tarketo grindų dangų ardymas</t>
  </si>
  <si>
    <t>Grindų armavimas tinklais</t>
  </si>
  <si>
    <t>Grindų išlyginamųjų sluoksnių įrengimas, naudojant sausus mišinius (sluoksnis 20 mm, negruntuojant pagrindo)</t>
  </si>
  <si>
    <t>Kabeliu šildomų grindų įrengimas (be grindų dangos ir valdymo prietaisų)</t>
  </si>
  <si>
    <r>
      <t>Keraminių plytelių grindų dangos įrengimas ant išlyginto pagrindo, kai siūlės iki 8 mm pločio , plytelės plotas iki 0,012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</si>
  <si>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t>Paruoštų dažymui lubų labai geras dažymas vandens emulsiniais dažais</t>
  </si>
  <si>
    <t xml:space="preserve">Sienų vidinių paviršių pagrindo gruntavimas sukibimą gerinančiais gruntais  voleliu  </t>
  </si>
  <si>
    <t>Paruoštų dažymui sienų paprastas dažymas vandens emulsiniais dažais</t>
  </si>
  <si>
    <t>Grindjuosčių įrengimas plytelių grindų dangoms , keramines grindų plyteles padarant grindjuostėmis</t>
  </si>
  <si>
    <t>Unitazų montavimas (su prijungtais nuplovimo bakeliais)</t>
  </si>
  <si>
    <t>Praustuvų su vandens maišytuvais montavimas, tvirtinant prie sienų</t>
  </si>
  <si>
    <t>Statybinių atliekų išvežimas ir utilizavimas 10 km atstumu automobiliais-savivarčiais, pakraunant rankiniu būdu</t>
  </si>
  <si>
    <t>Vinilinių grindų įrengimas,  išlyginant pagrindą, gruntuojant, klijuojant (atsparumo klasė ne mažiau 31, storis ne mažiau 2 mm), tvirtinant grindjuostes, kurių spalva  vinilinės dangos</t>
  </si>
  <si>
    <r>
      <t xml:space="preserve">Grindų dangos </t>
    </r>
    <r>
      <rPr>
        <b/>
        <sz val="11"/>
        <color rgb="FF000000"/>
        <rFont val="Times New Roman"/>
        <family val="1"/>
        <charset val="186"/>
      </rPr>
      <t>(plytelių ir betono), kurios storis 20 cm,</t>
    </r>
    <r>
      <rPr>
        <sz val="11"/>
        <color rgb="FF000000"/>
        <rFont val="Times New Roman"/>
        <family val="1"/>
        <charset val="186"/>
      </rPr>
      <t xml:space="preserve"> išardymas rankiniu būdu</t>
    </r>
  </si>
  <si>
    <r>
      <t xml:space="preserve">Grindų betoninė danga, </t>
    </r>
    <r>
      <rPr>
        <b/>
        <sz val="11"/>
        <color rgb="FF000000"/>
        <rFont val="Times New Roman"/>
        <family val="1"/>
        <charset val="186"/>
      </rPr>
      <t>kurios storis 8 cm,</t>
    </r>
    <r>
      <rPr>
        <sz val="11"/>
        <color rgb="FF000000"/>
        <rFont val="Times New Roman"/>
        <family val="1"/>
        <charset val="186"/>
      </rPr>
      <t xml:space="preserve"> atliekant darbus rankiniu būdu</t>
    </r>
  </si>
  <si>
    <r>
      <t xml:space="preserve">LED lubinių šviestuvų </t>
    </r>
    <r>
      <rPr>
        <b/>
        <sz val="11"/>
        <color rgb="FF000000"/>
        <rFont val="Times New Roman"/>
        <family val="1"/>
        <charset val="186"/>
      </rPr>
      <t>(600x600 mm), įleidžiamų į pakabinamas lubas,</t>
    </r>
    <r>
      <rPr>
        <sz val="11"/>
        <color rgb="FF000000"/>
        <rFont val="Times New Roman"/>
        <family val="1"/>
        <charset val="186"/>
      </rPr>
      <t xml:space="preserve"> montavimas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</si>
</sst>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vertAlign val="superscript"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A34" sqref="A34:F34"/>
    </sheetView>
  </sheetViews>
  <sheetFormatPr defaultRowHeight="15.6" x14ac:dyDescent="0.3"/>
  <cols>
    <col min="1" max="1" width="4.6640625" style="8" customWidth="1"/>
    <col min="2" max="2" width="39.44140625" style="8" customWidth="1"/>
    <col min="3" max="4" width="8.88671875" style="11"/>
    <col min="5" max="5" width="12.109375" style="11" customWidth="1"/>
    <col min="6" max="6" width="14.33203125" style="11" customWidth="1"/>
    <col min="7" max="7" width="8.6640625" style="8" hidden="1" customWidth="1"/>
    <col min="8" max="16384" width="8.88671875" style="8"/>
  </cols>
  <sheetData>
    <row r="1" spans="1:12" s="2" customFormat="1" x14ac:dyDescent="0.3">
      <c r="B1" s="1"/>
      <c r="D1" s="21" t="s">
        <v>17</v>
      </c>
      <c r="E1" s="21"/>
      <c r="F1" s="21"/>
    </row>
    <row r="2" spans="1:12" s="2" customFormat="1" x14ac:dyDescent="0.3">
      <c r="B2" s="1"/>
    </row>
    <row r="3" spans="1:12" s="2" customFormat="1" ht="51.6" customHeight="1" x14ac:dyDescent="0.3">
      <c r="A3" s="26" t="s">
        <v>24</v>
      </c>
      <c r="B3" s="26"/>
      <c r="C3" s="26"/>
      <c r="D3" s="26"/>
      <c r="E3" s="26"/>
      <c r="F3" s="26"/>
    </row>
    <row r="4" spans="1:12" s="6" customFormat="1" x14ac:dyDescent="0.3">
      <c r="A4" s="5"/>
      <c r="C4" s="5"/>
      <c r="D4" s="5"/>
      <c r="E4" s="5"/>
      <c r="F4" s="5"/>
      <c r="G4" s="5"/>
    </row>
    <row r="5" spans="1:12" ht="36" customHeight="1" x14ac:dyDescent="0.3">
      <c r="A5" s="27" t="s">
        <v>0</v>
      </c>
      <c r="B5" s="27" t="s">
        <v>1</v>
      </c>
      <c r="C5" s="27" t="s">
        <v>2</v>
      </c>
      <c r="D5" s="27" t="s">
        <v>18</v>
      </c>
      <c r="E5" s="27" t="s">
        <v>4</v>
      </c>
      <c r="F5" s="27"/>
      <c r="G5" s="7"/>
    </row>
    <row r="6" spans="1:12" ht="30.9" customHeight="1" x14ac:dyDescent="0.3">
      <c r="A6" s="27"/>
      <c r="B6" s="27"/>
      <c r="C6" s="27"/>
      <c r="D6" s="27"/>
      <c r="E6" s="4" t="s">
        <v>5</v>
      </c>
      <c r="F6" s="4" t="s">
        <v>6</v>
      </c>
      <c r="G6" s="9"/>
    </row>
    <row r="7" spans="1:12" ht="16.5" customHeight="1" x14ac:dyDescent="0.3">
      <c r="A7" s="4">
        <v>1</v>
      </c>
      <c r="B7" s="16">
        <v>2</v>
      </c>
      <c r="C7" s="16">
        <v>3</v>
      </c>
      <c r="D7" s="16">
        <v>4</v>
      </c>
      <c r="E7" s="4">
        <v>5</v>
      </c>
      <c r="F7" s="4">
        <v>6</v>
      </c>
      <c r="G7" s="9"/>
    </row>
    <row r="8" spans="1:12" x14ac:dyDescent="0.3">
      <c r="A8" s="14">
        <v>1</v>
      </c>
      <c r="B8" s="17" t="s">
        <v>25</v>
      </c>
      <c r="C8" s="18" t="s">
        <v>10</v>
      </c>
      <c r="D8" s="18">
        <v>1</v>
      </c>
      <c r="E8" s="15"/>
      <c r="F8" s="3">
        <f>D8*E8</f>
        <v>0</v>
      </c>
      <c r="G8" s="12"/>
      <c r="L8" s="10"/>
    </row>
    <row r="9" spans="1:12" x14ac:dyDescent="0.3">
      <c r="A9" s="14">
        <v>2</v>
      </c>
      <c r="B9" s="17" t="s">
        <v>26</v>
      </c>
      <c r="C9" s="18" t="s">
        <v>10</v>
      </c>
      <c r="D9" s="19">
        <v>1</v>
      </c>
      <c r="E9" s="15"/>
      <c r="F9" s="3">
        <f t="shared" ref="F9:F37" si="0">D9*E9</f>
        <v>0</v>
      </c>
      <c r="G9" s="12"/>
      <c r="J9" s="6"/>
    </row>
    <row r="10" spans="1:12" x14ac:dyDescent="0.3">
      <c r="A10" s="14">
        <v>3</v>
      </c>
      <c r="B10" s="17" t="s">
        <v>27</v>
      </c>
      <c r="C10" s="18" t="s">
        <v>10</v>
      </c>
      <c r="D10" s="19">
        <v>1</v>
      </c>
      <c r="E10" s="15"/>
      <c r="F10" s="3">
        <f t="shared" si="0"/>
        <v>0</v>
      </c>
      <c r="G10" s="12"/>
      <c r="K10" s="6"/>
    </row>
    <row r="11" spans="1:12" x14ac:dyDescent="0.3">
      <c r="A11" s="14">
        <v>4</v>
      </c>
      <c r="B11" s="17" t="s">
        <v>12</v>
      </c>
      <c r="C11" s="18" t="s">
        <v>10</v>
      </c>
      <c r="D11" s="19">
        <v>12</v>
      </c>
      <c r="E11" s="15"/>
      <c r="F11" s="3">
        <f t="shared" si="0"/>
        <v>0</v>
      </c>
      <c r="G11" s="12"/>
    </row>
    <row r="12" spans="1:12" x14ac:dyDescent="0.3">
      <c r="A12" s="14">
        <v>5</v>
      </c>
      <c r="B12" s="17" t="s">
        <v>28</v>
      </c>
      <c r="C12" s="18" t="s">
        <v>10</v>
      </c>
      <c r="D12" s="19">
        <v>22</v>
      </c>
      <c r="E12" s="15"/>
      <c r="F12" s="3">
        <f t="shared" si="0"/>
        <v>0</v>
      </c>
      <c r="G12" s="12"/>
    </row>
    <row r="13" spans="1:12" x14ac:dyDescent="0.3">
      <c r="A13" s="14">
        <v>6</v>
      </c>
      <c r="B13" s="17" t="s">
        <v>29</v>
      </c>
      <c r="C13" s="18" t="s">
        <v>10</v>
      </c>
      <c r="D13" s="19">
        <v>12</v>
      </c>
      <c r="E13" s="15"/>
      <c r="F13" s="3">
        <f t="shared" si="0"/>
        <v>0</v>
      </c>
      <c r="G13" s="12"/>
    </row>
    <row r="14" spans="1:12" x14ac:dyDescent="0.3">
      <c r="A14" s="14">
        <v>7</v>
      </c>
      <c r="B14" s="17" t="s">
        <v>30</v>
      </c>
      <c r="C14" s="18" t="s">
        <v>3</v>
      </c>
      <c r="D14" s="19">
        <v>16</v>
      </c>
      <c r="E14" s="15"/>
      <c r="F14" s="3">
        <f t="shared" si="0"/>
        <v>0</v>
      </c>
      <c r="G14" s="12"/>
    </row>
    <row r="15" spans="1:12" ht="27.6" x14ac:dyDescent="0.3">
      <c r="A15" s="14">
        <v>8</v>
      </c>
      <c r="B15" s="17" t="s">
        <v>31</v>
      </c>
      <c r="C15" s="18" t="s">
        <v>3</v>
      </c>
      <c r="D15" s="19">
        <v>16</v>
      </c>
      <c r="E15" s="15"/>
      <c r="F15" s="3">
        <f t="shared" si="0"/>
        <v>0</v>
      </c>
      <c r="G15" s="12"/>
    </row>
    <row r="16" spans="1:12" ht="27.6" x14ac:dyDescent="0.3">
      <c r="A16" s="14">
        <v>9</v>
      </c>
      <c r="B16" s="17" t="s">
        <v>32</v>
      </c>
      <c r="C16" s="18" t="s">
        <v>33</v>
      </c>
      <c r="D16" s="19">
        <v>15.69</v>
      </c>
      <c r="E16" s="15"/>
      <c r="F16" s="3">
        <f t="shared" si="0"/>
        <v>0</v>
      </c>
      <c r="G16" s="12"/>
    </row>
    <row r="17" spans="1:9" ht="27.6" x14ac:dyDescent="0.3">
      <c r="A17" s="14">
        <v>10</v>
      </c>
      <c r="B17" s="17" t="s">
        <v>34</v>
      </c>
      <c r="C17" s="18" t="s">
        <v>33</v>
      </c>
      <c r="D17" s="19">
        <v>101.62</v>
      </c>
      <c r="E17" s="15"/>
      <c r="F17" s="3">
        <f t="shared" si="0"/>
        <v>0</v>
      </c>
      <c r="G17" s="12"/>
    </row>
    <row r="18" spans="1:9" ht="27.6" x14ac:dyDescent="0.3">
      <c r="A18" s="14">
        <v>11</v>
      </c>
      <c r="B18" s="17" t="s">
        <v>48</v>
      </c>
      <c r="C18" s="18" t="s">
        <v>33</v>
      </c>
      <c r="D18" s="19">
        <v>101.62</v>
      </c>
      <c r="E18" s="15"/>
      <c r="F18" s="3">
        <f t="shared" si="0"/>
        <v>0</v>
      </c>
      <c r="G18" s="12"/>
    </row>
    <row r="19" spans="1:9" ht="16.8" x14ac:dyDescent="0.3">
      <c r="A19" s="14">
        <v>12</v>
      </c>
      <c r="B19" s="17" t="s">
        <v>35</v>
      </c>
      <c r="C19" s="18" t="s">
        <v>33</v>
      </c>
      <c r="D19" s="18">
        <v>69.209999999999994</v>
      </c>
      <c r="E19" s="15"/>
      <c r="F19" s="3">
        <f t="shared" si="0"/>
        <v>0</v>
      </c>
      <c r="G19" s="12"/>
      <c r="I19" s="6"/>
    </row>
    <row r="20" spans="1:9" ht="41.4" x14ac:dyDescent="0.3">
      <c r="A20" s="14">
        <v>13</v>
      </c>
      <c r="B20" s="17" t="s">
        <v>23</v>
      </c>
      <c r="C20" s="18" t="s">
        <v>33</v>
      </c>
      <c r="D20" s="19">
        <v>101.62</v>
      </c>
      <c r="E20" s="15"/>
      <c r="F20" s="3">
        <f t="shared" si="0"/>
        <v>0</v>
      </c>
      <c r="G20" s="12"/>
    </row>
    <row r="21" spans="1:9" ht="27.6" x14ac:dyDescent="0.3">
      <c r="A21" s="14">
        <v>14</v>
      </c>
      <c r="B21" s="17" t="s">
        <v>7</v>
      </c>
      <c r="C21" s="18" t="s">
        <v>33</v>
      </c>
      <c r="D21" s="19">
        <v>101.62</v>
      </c>
      <c r="E21" s="15"/>
      <c r="F21" s="3">
        <f t="shared" si="0"/>
        <v>0</v>
      </c>
      <c r="G21" s="12"/>
    </row>
    <row r="22" spans="1:9" x14ac:dyDescent="0.3">
      <c r="A22" s="14">
        <v>15</v>
      </c>
      <c r="B22" s="17" t="s">
        <v>36</v>
      </c>
      <c r="C22" s="18" t="s">
        <v>8</v>
      </c>
      <c r="D22" s="19">
        <v>0.75</v>
      </c>
      <c r="E22" s="15"/>
      <c r="F22" s="3">
        <f t="shared" si="0"/>
        <v>0</v>
      </c>
      <c r="G22" s="12"/>
    </row>
    <row r="23" spans="1:9" ht="27.6" x14ac:dyDescent="0.3">
      <c r="A23" s="14">
        <v>16</v>
      </c>
      <c r="B23" s="17" t="s">
        <v>49</v>
      </c>
      <c r="C23" s="18" t="s">
        <v>33</v>
      </c>
      <c r="D23" s="19">
        <v>101.62</v>
      </c>
      <c r="E23" s="15"/>
      <c r="F23" s="3">
        <f t="shared" si="0"/>
        <v>0</v>
      </c>
      <c r="G23" s="12"/>
    </row>
    <row r="24" spans="1:9" ht="41.4" x14ac:dyDescent="0.3">
      <c r="A24" s="14">
        <v>17</v>
      </c>
      <c r="B24" s="17" t="s">
        <v>37</v>
      </c>
      <c r="C24" s="18" t="s">
        <v>33</v>
      </c>
      <c r="D24" s="18">
        <v>101.62</v>
      </c>
      <c r="E24" s="15"/>
      <c r="F24" s="3">
        <f t="shared" si="0"/>
        <v>0</v>
      </c>
      <c r="G24" s="12"/>
    </row>
    <row r="25" spans="1:9" ht="27.6" x14ac:dyDescent="0.3">
      <c r="A25" s="14">
        <v>18</v>
      </c>
      <c r="B25" s="17" t="s">
        <v>38</v>
      </c>
      <c r="C25" s="18" t="s">
        <v>33</v>
      </c>
      <c r="D25" s="19">
        <v>101.62</v>
      </c>
      <c r="E25" s="15"/>
      <c r="F25" s="3">
        <f t="shared" si="0"/>
        <v>0</v>
      </c>
      <c r="G25" s="12"/>
    </row>
    <row r="26" spans="1:9" ht="33" customHeight="1" x14ac:dyDescent="0.3">
      <c r="A26" s="14">
        <v>19</v>
      </c>
      <c r="B26" s="17" t="s">
        <v>9</v>
      </c>
      <c r="C26" s="18" t="s">
        <v>10</v>
      </c>
      <c r="D26" s="18">
        <v>4</v>
      </c>
      <c r="E26" s="15"/>
      <c r="F26" s="3">
        <f t="shared" si="0"/>
        <v>0</v>
      </c>
      <c r="G26" s="12"/>
    </row>
    <row r="27" spans="1:9" ht="44.4" x14ac:dyDescent="0.3">
      <c r="A27" s="14">
        <v>20</v>
      </c>
      <c r="B27" s="17" t="s">
        <v>39</v>
      </c>
      <c r="C27" s="18" t="s">
        <v>33</v>
      </c>
      <c r="D27" s="19">
        <v>101.62</v>
      </c>
      <c r="E27" s="15"/>
      <c r="F27" s="3">
        <f t="shared" si="0"/>
        <v>0</v>
      </c>
      <c r="G27" s="12"/>
    </row>
    <row r="28" spans="1:9" ht="42" customHeight="1" x14ac:dyDescent="0.3">
      <c r="A28" s="14">
        <v>21</v>
      </c>
      <c r="B28" s="17" t="s">
        <v>40</v>
      </c>
      <c r="C28" s="18" t="s">
        <v>33</v>
      </c>
      <c r="D28" s="19">
        <v>187.91</v>
      </c>
      <c r="E28" s="15"/>
      <c r="F28" s="3">
        <f t="shared" si="0"/>
        <v>0</v>
      </c>
      <c r="G28" s="12"/>
    </row>
    <row r="29" spans="1:9" ht="32.4" customHeight="1" x14ac:dyDescent="0.3">
      <c r="A29" s="14">
        <v>22</v>
      </c>
      <c r="B29" s="17" t="s">
        <v>11</v>
      </c>
      <c r="C29" s="18" t="s">
        <v>33</v>
      </c>
      <c r="D29" s="19">
        <v>26</v>
      </c>
      <c r="E29" s="15"/>
      <c r="F29" s="3">
        <f t="shared" si="0"/>
        <v>0</v>
      </c>
      <c r="G29" s="12"/>
    </row>
    <row r="30" spans="1:9" ht="35.4" customHeight="1" x14ac:dyDescent="0.3">
      <c r="A30" s="14">
        <v>23</v>
      </c>
      <c r="B30" s="17" t="s">
        <v>41</v>
      </c>
      <c r="C30" s="18" t="s">
        <v>33</v>
      </c>
      <c r="D30" s="19">
        <v>296</v>
      </c>
      <c r="E30" s="15"/>
      <c r="F30" s="3">
        <f t="shared" si="0"/>
        <v>0</v>
      </c>
      <c r="G30" s="12"/>
    </row>
    <row r="31" spans="1:9" ht="27.6" x14ac:dyDescent="0.3">
      <c r="A31" s="14">
        <v>24</v>
      </c>
      <c r="B31" s="17" t="s">
        <v>42</v>
      </c>
      <c r="C31" s="18" t="s">
        <v>33</v>
      </c>
      <c r="D31" s="19">
        <v>296</v>
      </c>
      <c r="E31" s="15"/>
      <c r="F31" s="3">
        <f t="shared" si="0"/>
        <v>0</v>
      </c>
      <c r="G31" s="12"/>
    </row>
    <row r="32" spans="1:9" ht="41.4" x14ac:dyDescent="0.3">
      <c r="A32" s="14">
        <v>25</v>
      </c>
      <c r="B32" s="17" t="s">
        <v>43</v>
      </c>
      <c r="C32" s="18" t="s">
        <v>3</v>
      </c>
      <c r="D32" s="19">
        <v>60.45</v>
      </c>
      <c r="E32" s="15"/>
      <c r="F32" s="3">
        <f t="shared" si="0"/>
        <v>0</v>
      </c>
      <c r="G32" s="12"/>
    </row>
    <row r="33" spans="1:11" ht="69" x14ac:dyDescent="0.3">
      <c r="A33" s="14">
        <v>26</v>
      </c>
      <c r="B33" s="20" t="s">
        <v>47</v>
      </c>
      <c r="C33" s="18" t="s">
        <v>33</v>
      </c>
      <c r="D33" s="19">
        <v>69.209999999999994</v>
      </c>
      <c r="E33" s="15"/>
      <c r="F33" s="3">
        <f t="shared" si="0"/>
        <v>0</v>
      </c>
      <c r="G33" s="12"/>
    </row>
    <row r="34" spans="1:11" ht="41.4" x14ac:dyDescent="0.3">
      <c r="A34" s="14">
        <v>27</v>
      </c>
      <c r="B34" s="17" t="s">
        <v>50</v>
      </c>
      <c r="C34" s="18" t="s">
        <v>10</v>
      </c>
      <c r="D34" s="19">
        <v>16</v>
      </c>
      <c r="E34" s="15"/>
      <c r="F34" s="3">
        <f t="shared" si="0"/>
        <v>0</v>
      </c>
      <c r="G34" s="12"/>
    </row>
    <row r="35" spans="1:11" ht="26.1" customHeight="1" x14ac:dyDescent="0.3">
      <c r="A35" s="14">
        <v>28</v>
      </c>
      <c r="B35" s="17" t="s">
        <v>44</v>
      </c>
      <c r="C35" s="18" t="s">
        <v>10</v>
      </c>
      <c r="D35" s="19">
        <v>1</v>
      </c>
      <c r="E35" s="15"/>
      <c r="F35" s="3">
        <f t="shared" si="0"/>
        <v>0</v>
      </c>
      <c r="G35" s="12"/>
      <c r="K35" s="6"/>
    </row>
    <row r="36" spans="1:11" ht="27.6" x14ac:dyDescent="0.3">
      <c r="A36" s="14">
        <v>29</v>
      </c>
      <c r="B36" s="17" t="s">
        <v>45</v>
      </c>
      <c r="C36" s="18" t="s">
        <v>10</v>
      </c>
      <c r="D36" s="19">
        <v>2</v>
      </c>
      <c r="E36" s="15"/>
      <c r="F36" s="3">
        <f t="shared" si="0"/>
        <v>0</v>
      </c>
      <c r="G36" s="12"/>
    </row>
    <row r="37" spans="1:11" ht="26.4" customHeight="1" x14ac:dyDescent="0.3">
      <c r="A37" s="14">
        <v>30</v>
      </c>
      <c r="B37" s="17" t="s">
        <v>46</v>
      </c>
      <c r="C37" s="18" t="s">
        <v>8</v>
      </c>
      <c r="D37" s="19">
        <v>18.3</v>
      </c>
      <c r="E37" s="15"/>
      <c r="F37" s="3">
        <f t="shared" si="0"/>
        <v>0</v>
      </c>
      <c r="G37" s="12"/>
      <c r="J37" s="6"/>
    </row>
    <row r="38" spans="1:11" x14ac:dyDescent="0.3">
      <c r="A38" s="23" t="s">
        <v>13</v>
      </c>
      <c r="B38" s="23"/>
      <c r="C38" s="23"/>
      <c r="D38" s="23"/>
      <c r="E38" s="23"/>
      <c r="F38" s="13">
        <f>SUM(F8:F37)</f>
        <v>0</v>
      </c>
      <c r="G38" s="12"/>
    </row>
    <row r="39" spans="1:11" x14ac:dyDescent="0.3">
      <c r="A39" s="23" t="s">
        <v>14</v>
      </c>
      <c r="B39" s="23"/>
      <c r="C39" s="23"/>
      <c r="D39" s="23"/>
      <c r="E39" s="23"/>
      <c r="F39" s="13">
        <f>F38*0.21</f>
        <v>0</v>
      </c>
      <c r="G39" s="12"/>
    </row>
    <row r="40" spans="1:11" x14ac:dyDescent="0.3">
      <c r="A40" s="23" t="s">
        <v>15</v>
      </c>
      <c r="B40" s="23"/>
      <c r="C40" s="23"/>
      <c r="D40" s="23"/>
      <c r="E40" s="23"/>
      <c r="F40" s="13">
        <f>SUM(F38:F39)</f>
        <v>0</v>
      </c>
      <c r="G40" s="12"/>
    </row>
    <row r="41" spans="1:11" x14ac:dyDescent="0.3">
      <c r="A41" s="2"/>
      <c r="B41" s="1"/>
      <c r="C41" s="2"/>
      <c r="D41" s="2"/>
      <c r="E41" s="2"/>
      <c r="F41" s="2"/>
      <c r="G41" s="9"/>
    </row>
    <row r="42" spans="1:11" ht="63" customHeight="1" x14ac:dyDescent="0.3">
      <c r="A42" s="22" t="s">
        <v>16</v>
      </c>
      <c r="B42" s="22"/>
      <c r="C42" s="22"/>
      <c r="D42" s="22"/>
      <c r="E42" s="22"/>
      <c r="F42" s="22"/>
    </row>
    <row r="43" spans="1:11" ht="66" customHeight="1" x14ac:dyDescent="0.3">
      <c r="A43" s="22" t="s">
        <v>19</v>
      </c>
      <c r="B43" s="22"/>
      <c r="C43" s="22"/>
      <c r="D43" s="22"/>
      <c r="E43" s="22"/>
      <c r="F43" s="22"/>
    </row>
    <row r="44" spans="1:11" x14ac:dyDescent="0.3">
      <c r="A44" s="2"/>
      <c r="B44" s="1"/>
      <c r="C44" s="2"/>
      <c r="D44" s="2"/>
      <c r="E44" s="2"/>
      <c r="F44" s="2"/>
    </row>
    <row r="45" spans="1:11" x14ac:dyDescent="0.3">
      <c r="A45" s="24"/>
      <c r="B45" s="24"/>
      <c r="C45" s="24"/>
      <c r="D45" s="21"/>
      <c r="E45" s="2"/>
      <c r="F45" s="2"/>
    </row>
    <row r="46" spans="1:11" ht="16.2" thickBot="1" x14ac:dyDescent="0.35">
      <c r="A46" s="25"/>
      <c r="B46" s="25"/>
      <c r="C46" s="24"/>
      <c r="D46" s="21"/>
      <c r="E46" s="25"/>
      <c r="F46" s="25"/>
    </row>
    <row r="47" spans="1:11" ht="39.6" customHeight="1" x14ac:dyDescent="0.3">
      <c r="A47" s="21" t="s">
        <v>22</v>
      </c>
      <c r="B47" s="21"/>
      <c r="C47" s="21" t="s">
        <v>20</v>
      </c>
      <c r="D47" s="21"/>
      <c r="E47" s="21" t="s">
        <v>21</v>
      </c>
      <c r="F47" s="21"/>
    </row>
    <row r="48" spans="1:11" x14ac:dyDescent="0.3">
      <c r="A48" s="2"/>
      <c r="B48" s="1"/>
      <c r="C48" s="2"/>
      <c r="D48" s="2"/>
      <c r="E48" s="2"/>
      <c r="F48" s="2"/>
    </row>
    <row r="49" spans="1:6" x14ac:dyDescent="0.3">
      <c r="A49" s="2"/>
      <c r="B49" s="1"/>
      <c r="C49" s="2"/>
      <c r="D49" s="2"/>
      <c r="E49" s="2"/>
      <c r="F49" s="2"/>
    </row>
  </sheetData>
  <mergeCells count="19">
    <mergeCell ref="D1:F1"/>
    <mergeCell ref="A3:F3"/>
    <mergeCell ref="E5:F5"/>
    <mergeCell ref="A5:A6"/>
    <mergeCell ref="B5:B6"/>
    <mergeCell ref="C5:C6"/>
    <mergeCell ref="D5:D6"/>
    <mergeCell ref="A47:B47"/>
    <mergeCell ref="C47:D47"/>
    <mergeCell ref="E47:F47"/>
    <mergeCell ref="A42:F42"/>
    <mergeCell ref="A38:E38"/>
    <mergeCell ref="A39:E39"/>
    <mergeCell ref="A40:E40"/>
    <mergeCell ref="A43:F43"/>
    <mergeCell ref="A45:B46"/>
    <mergeCell ref="C45:C46"/>
    <mergeCell ref="D45:D46"/>
    <mergeCell ref="E46:F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LR Seimo kanceliarija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MEILŪNAS Kęstutis</dc:creator>
  <cp:lastModifiedBy>User</cp:lastModifiedBy>
  <dcterms:created xsi:type="dcterms:W3CDTF">2025-02-12T08:15:54Z</dcterms:created>
  <dcterms:modified xsi:type="dcterms:W3CDTF">2025-04-07T17:13:00Z</dcterms:modified>
</cp:coreProperties>
</file>