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0 2025-03-10 INŽINERINIŲ STATINIŲ KADASTRINIŲ MATAVIMŲ PASLAUGOS\Rinkos konsultacija\"/>
    </mc:Choice>
  </mc:AlternateContent>
  <bookViews>
    <workbookView xWindow="0" yWindow="0" windowWidth="28800" windowHeight="11700"/>
  </bookViews>
  <sheets>
    <sheet name="Lapas1" sheetId="1" r:id="rId1"/>
  </sheets>
  <definedNames>
    <definedName name="_xlnm.Print_Area" localSheetId="0">Lapas1!$A$1:$G$100</definedName>
  </definedNames>
  <calcPr calcId="162913"/>
</workbook>
</file>

<file path=xl/calcChain.xml><?xml version="1.0" encoding="utf-8"?>
<calcChain xmlns="http://schemas.openxmlformats.org/spreadsheetml/2006/main">
  <c r="G41" i="1" l="1"/>
  <c r="G42" i="1"/>
  <c r="G43" i="1"/>
  <c r="G44" i="1"/>
  <c r="G45" i="1"/>
  <c r="G40" i="1"/>
  <c r="G46" i="1" l="1"/>
  <c r="G48" i="1" l="1"/>
  <c r="B28" i="1" l="1"/>
  <c r="B30" i="1"/>
</calcChain>
</file>

<file path=xl/comments1.xml><?xml version="1.0" encoding="utf-8"?>
<comments xmlns="http://schemas.openxmlformats.org/spreadsheetml/2006/main">
  <authors>
    <author>Windows User</author>
  </authors>
  <commentList>
    <comment ref="A47" authorId="0" shapeId="0">
      <text>
        <r>
          <rPr>
            <b/>
            <sz val="9"/>
            <color indexed="81"/>
            <rFont val="Tahoma"/>
            <family val="2"/>
            <charset val="186"/>
          </rPr>
          <t>Windows User:</t>
        </r>
        <r>
          <rPr>
            <sz val="9"/>
            <color indexed="81"/>
            <rFont val="Tahoma"/>
            <family val="2"/>
            <charset val="186"/>
          </rPr>
          <t xml:space="preserve">
</t>
        </r>
      </text>
    </comment>
  </commentList>
</comments>
</file>

<file path=xl/sharedStrings.xml><?xml version="1.0" encoding="utf-8"?>
<sst xmlns="http://schemas.openxmlformats.org/spreadsheetml/2006/main" count="86" uniqueCount="71">
  <si>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</si>
  <si>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</si>
  <si>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</si>
  <si>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</si>
  <si>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Fakso numeris</t>
  </si>
  <si>
    <t>El. pašto adresas</t>
  </si>
  <si>
    <t>Eil. Nr.</t>
  </si>
  <si>
    <t>Mato vnt.</t>
  </si>
  <si>
    <t>Pateikto dokumento pavadinimas</t>
  </si>
  <si>
    <t>(data)</t>
  </si>
  <si>
    <t>(vieta)</t>
  </si>
  <si>
    <t>Dokumentas yra įkeltas šioje CVPIS pasiūlymo lango eilutėje („Prisegti dokumentai“)</t>
  </si>
  <si>
    <t xml:space="preserve">Subteikėjo pavadinimas, adresas </t>
  </si>
  <si>
    <t>Paslaugos pavadinimas</t>
  </si>
  <si>
    <t>PASTABOS:</t>
  </si>
  <si>
    <t xml:space="preserve">PASIŪLYMAS </t>
  </si>
  <si>
    <t>1.</t>
  </si>
  <si>
    <t>2.</t>
  </si>
  <si>
    <t>7. Jeigu mūsų pasiūlymas bus priimtas, mes įsipareigojame pateikti Sutarties įvykdymo užtikrinimą pirkimo dokumentuose nurodytos formos, dydžio bei ten reikalaujamais terminais bei sutinkame pirkimo dokumentuose nurodytu terminu sudaryti sutartį.</t>
  </si>
  <si>
    <t>5. Įsipareigojame laikytis pasiūlyme pateiktų ir pirkimo dokumentuose nustatytų sąlygų bei nesiimti jokių veiksmų, galinčių sutrukdyti pasiūlymo akceptavimui ar sutarties pasirašymui ir įsipareigojimui.</t>
  </si>
  <si>
    <t>10. Vykdant sutartį pasitelksiu šiuos specialistus, kuriuos ketinu įdarbinti (toliau - kvazisubtiekėjus) ****:</t>
  </si>
  <si>
    <t>Kvazisubtiekėjų vardas ir pavardė</t>
  </si>
  <si>
    <t xml:space="preserve">Kvazisubtiekėjams numatomi perduoti darbai/paslaugos (įvardinti konkrečiai darbus/paslaugas); </t>
  </si>
  <si>
    <t>11. Šiame pasiūlyme yra pateikta ir konfidenciali informacija (dokumentai su konfidencialia informacija įsegti atskirai) *****:</t>
  </si>
  <si>
    <t>2) 11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</si>
  <si>
    <t xml:space="preserve">3)Tuo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
</t>
  </si>
  <si>
    <t>Už pasiūlymą atsakingo asmens vardas, pavardė, pareigos</t>
  </si>
  <si>
    <t>Bendra planuojama kaina be PVM (Eur)</t>
  </si>
  <si>
    <t>PVM tarifas, proc. (įrašyti, jei taikoma)</t>
  </si>
  <si>
    <t>6. Pasiūlymas galioja iki pirkimo sąlygų Specialiųjų pirkimo sąlygų 1 priedo 8 punkte nurodyto termino.</t>
  </si>
  <si>
    <t xml:space="preserve">*****Pildyti tuomet, jei bus pateikta konfidenciali informacija. Tiekėjas negali nurodyti, kad konfidenciali yra pasiūlymo kaina arba, kad visas pasiūlymas yra konfidencialus. </t>
  </si>
  <si>
    <t xml:space="preserve">1)   8 ir 10 punktuose prašome nurodyti ūkio subjektus, kurių pajėgumais tiekėjas remiasi ir kvazisubtiekėjus, nes ūkio subjektai, kurių pajėgumais tiekėjas remiasi ir kvazisubtiekėjai turi būti išviešinti teikiant pasiūlymą, nes po pasiūlymo pateikimo termino pabaigos pasitelkti (nurodyti) naujų ūkio subjektų, kurių pajėgumais remiamasi / kvazisubtiekėjų tam, kad atitiktų kvalifikacijos reikalavimus, tiekėjas negalės, t. y. po pasiūlymo pateikimo tiekėjas neturi teisės nurodyti naujų ūkio subjektų, kurių pajėgumais remiamasi / kvazisubtiekėjų, nes tokie veiksmai, laikomi pasiūlymo keitimu ir todėl toks tiekėjo pasiūlymas yra atmetamas. Jeigu teikiant pasiūlymą išviešintas ūkio subjektas, kurio pajėgumais tiekėjas remiasi / kvazisubtiekėjas, netenkins jam keliamų kvalifikacijos reikalavimų, perkančioji organizacija pareikalaus per jos nustatytą terminą pakeisti jį reikalavimus atitinkančiu ūkio subjektu, kurio pajėgumais tiekėjas remiasi / kvazisubtiekėju.                                                                                                                                                                                                                                                                                                               </t>
  </si>
  <si>
    <t>9. Vykdant sutartį pasitelksiu šiuos subteikėjus, kurių pajėgumais nesiremiu***:</t>
  </si>
  <si>
    <r>
      <t xml:space="preserve">Tiekėjo pavadinimas, įmonės kodas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</si>
  <si>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</si>
  <si>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rPr>
        <b/>
        <sz val="10"/>
        <color theme="1"/>
        <rFont val="Calibri"/>
        <family val="2"/>
        <charset val="186"/>
        <scheme val="minor"/>
      </rPr>
      <t>Įrašyti abi reikalaujamas reikšmes:</t>
    </r>
    <r>
      <rPr>
        <sz val="10"/>
        <color theme="1"/>
        <rFont val="Calibri"/>
        <family val="2"/>
        <charset val="186"/>
        <scheme val="minor"/>
      </rPr>
      <t xml:space="preserve">
1. Subteikėjams numatomos perduoti paslaugos (įvardinti konkrečiai darbus/paslaugas); 
2. Subteikėjams perduodama sutarties dalis % sutarties kainoje</t>
    </r>
  </si>
  <si>
    <r>
      <t>12.</t>
    </r>
    <r>
      <rPr>
        <sz val="12"/>
        <color theme="1"/>
        <rFont val="Calibri"/>
        <family val="2"/>
        <charset val="186"/>
        <scheme val="minor"/>
      </rPr>
      <t xml:space="preserve"> </t>
    </r>
    <r>
      <rPr>
        <b/>
        <sz val="12"/>
        <color theme="1"/>
        <rFont val="Calibri"/>
        <family val="2"/>
        <charset val="186"/>
        <scheme val="minor"/>
      </rPr>
      <t>Kartu su pasiūlymu pateikiami šie dokumentai:</t>
    </r>
  </si>
  <si>
    <t>Pirkimo sąlygų 2 priedas</t>
  </si>
  <si>
    <t>DĖL INŽINERINIŲ STATINIŲ: SUSISIEKIMO KOMUNIKACIJŲ (KELIŲ, GATVIŲ,  ORO UOSTŲ), HIDROTECHNINIŲ STATINIŲ IR KITŲ TRANSPORTO STATINIŲ KADASTRINIŲ MATAVIMŲ PASLAUGŲ PIRKIMO</t>
  </si>
  <si>
    <t>Bendra planuojama kaina su PVM (Eur)*</t>
  </si>
  <si>
    <t>Eur be PVM</t>
  </si>
  <si>
    <t>Eur su PVM</t>
  </si>
  <si>
    <r>
      <t xml:space="preserve">Tais atvejais, kai pagal galiojančius teisės aktus tiekėjui nereikia mokėti PVM, </t>
    </r>
    <r>
      <rPr>
        <b/>
        <i/>
        <sz val="12"/>
        <color rgb="FFFF0000"/>
        <rFont val="Calibri"/>
        <family val="2"/>
        <charset val="186"/>
        <scheme val="minor"/>
      </rPr>
      <t xml:space="preserve">nurodyti juridinį pagrindą: </t>
    </r>
    <r>
      <rPr>
        <i/>
        <sz val="12"/>
        <color rgb="FFFF0000"/>
        <rFont val="Calibri"/>
        <family val="2"/>
        <charset val="186"/>
        <scheme val="minor"/>
      </rPr>
      <t>..........................................................................................................</t>
    </r>
  </si>
  <si>
    <t>Bendrą planuojamą kainą sudaro:</t>
  </si>
  <si>
    <r>
      <t>Planuojamas preliminarus paslaugų kiekis  per 36 mėn.</t>
    </r>
    <r>
      <rPr>
        <b/>
        <vertAlign val="superscript"/>
        <sz val="12"/>
        <color rgb="FFFF0000"/>
        <rFont val="Calibri"/>
        <family val="2"/>
        <charset val="186"/>
        <scheme val="minor"/>
      </rPr>
      <t>2</t>
    </r>
  </si>
  <si>
    <r>
      <t xml:space="preserve">Vieneto įkainis be PVM  (Eur) </t>
    </r>
    <r>
      <rPr>
        <sz val="12"/>
        <color rgb="FFFF0000"/>
        <rFont val="Calibri"/>
        <family val="2"/>
        <charset val="186"/>
        <scheme val="minor"/>
      </rPr>
      <t>(pildo tiekėjas)</t>
    </r>
  </si>
  <si>
    <r>
      <t>Bendra planuojama kaina be PVM (Eur)</t>
    </r>
    <r>
      <rPr>
        <b/>
        <vertAlign val="superscript"/>
        <sz val="12"/>
        <color rgb="FFFF0000"/>
        <rFont val="Calibri"/>
        <family val="2"/>
        <charset val="186"/>
        <scheme val="minor"/>
      </rPr>
      <t>3</t>
    </r>
  </si>
  <si>
    <r>
      <t xml:space="preserve">Inžinerinių statinių: </t>
    </r>
    <r>
      <rPr>
        <sz val="12"/>
        <rFont val="Calibri"/>
        <family val="2"/>
        <charset val="186"/>
        <scheme val="minor"/>
      </rPr>
      <t>susisiekimo komunikacijų (kelių, gatvių, oro uostų), hidrotechninių statinių ir kitų transporto statinių,</t>
    </r>
    <r>
      <rPr>
        <b/>
        <sz val="12"/>
        <rFont val="Calibri"/>
        <family val="2"/>
        <charset val="186"/>
        <scheme val="minor"/>
      </rPr>
      <t xml:space="preserve"> kadastro duomenų </t>
    </r>
    <r>
      <rPr>
        <b/>
        <u/>
        <sz val="12"/>
        <rFont val="Calibri"/>
        <family val="2"/>
        <charset val="186"/>
        <scheme val="minor"/>
      </rPr>
      <t>nustatymas</t>
    </r>
    <r>
      <rPr>
        <b/>
        <sz val="12"/>
        <rFont val="Calibri"/>
        <family val="2"/>
        <charset val="186"/>
        <scheme val="minor"/>
      </rPr>
      <t xml:space="preserve"> suformuojant nekilnojamojo daikto kadastro duomenų bylą</t>
    </r>
  </si>
  <si>
    <r>
      <t>Inžinerinių statinių</t>
    </r>
    <r>
      <rPr>
        <sz val="12"/>
        <color theme="1"/>
        <rFont val="Calibri"/>
        <family val="2"/>
        <charset val="186"/>
        <scheme val="minor"/>
      </rPr>
      <t xml:space="preserve">: susisiekimo komunikacijų (kelių, gatvių, oro uostų), hidrotechninių statinių ir kitų transporto statinių, </t>
    </r>
    <r>
      <rPr>
        <b/>
        <sz val="12"/>
        <color theme="1"/>
        <rFont val="Calibri"/>
        <family val="2"/>
        <charset val="186"/>
        <scheme val="minor"/>
      </rPr>
      <t>kadastro duomenų</t>
    </r>
    <r>
      <rPr>
        <b/>
        <u/>
        <sz val="12"/>
        <color theme="1"/>
        <rFont val="Calibri"/>
        <family val="2"/>
        <charset val="186"/>
        <scheme val="minor"/>
      </rPr>
      <t xml:space="preserve"> tikslinimas</t>
    </r>
    <r>
      <rPr>
        <b/>
        <sz val="12"/>
        <color theme="1"/>
        <rFont val="Calibri"/>
        <family val="2"/>
        <charset val="186"/>
        <scheme val="minor"/>
      </rPr>
      <t xml:space="preserve"> suformuojant nekilnojamojo daikto kadastrinių duomenų bylą</t>
    </r>
  </si>
  <si>
    <t xml:space="preserve">kai inžinerinio statinio  ilgis </t>
  </si>
  <si>
    <r>
      <rPr>
        <b/>
        <i/>
        <vertAlign val="superscript"/>
        <sz val="12"/>
        <color rgb="FFFF0000"/>
        <rFont val="Calibri"/>
        <family val="2"/>
        <charset val="186"/>
        <scheme val="minor"/>
      </rPr>
      <t>1</t>
    </r>
    <r>
      <rPr>
        <b/>
        <i/>
        <sz val="12"/>
        <color rgb="FFFF0000"/>
        <rFont val="Calibri"/>
        <family val="2"/>
        <charset val="186"/>
        <scheme val="minor"/>
      </rPr>
      <t>Pastaba</t>
    </r>
    <r>
      <rPr>
        <i/>
        <sz val="12"/>
        <color rgb="FFFF0000"/>
        <rFont val="Calibri"/>
        <family val="2"/>
        <charset val="186"/>
        <scheme val="minor"/>
      </rPr>
      <t>: Tiekėjai lentelėje nurodo taikomą (jei taikoma) PVM tarifą ir įkainį (6-tas lentelės stulpelis). Kiti pasiūlymo kainos skaičiavimai bus paskaičiuoti automatiškai.</t>
    </r>
  </si>
  <si>
    <r>
      <rPr>
        <i/>
        <sz val="11"/>
        <color rgb="FFFF0000"/>
        <rFont val="Calibri"/>
        <family val="2"/>
        <charset val="186"/>
        <scheme val="minor"/>
      </rPr>
      <t xml:space="preserve">Bendra planuojama paslaugų kaina, nurodyta pasiūlymo 1 punkte neturi viršyti </t>
    </r>
    <r>
      <rPr>
        <b/>
        <i/>
        <sz val="11"/>
        <color rgb="FFFF0000"/>
        <rFont val="Calibri"/>
        <family val="2"/>
        <charset val="186"/>
        <scheme val="minor"/>
      </rPr>
      <t xml:space="preserve"> 173 332,50 Eur su PVM, </t>
    </r>
    <r>
      <rPr>
        <i/>
        <sz val="11"/>
        <color rgb="FFFF0000"/>
        <rFont val="Calibri"/>
        <family val="2"/>
        <charset val="186"/>
        <scheme val="minor"/>
      </rPr>
      <t xml:space="preserve">nes priešingu atveju  pasiūlymas bus atmestas kaip neatitinkantis pirkimo dokumentų reikalavimų.                                                                    </t>
    </r>
    <r>
      <rPr>
        <b/>
        <i/>
        <sz val="11"/>
        <rFont val="Calibri"/>
        <family val="2"/>
        <charset val="186"/>
        <scheme val="minor"/>
      </rPr>
      <t xml:space="preserve">
</t>
    </r>
  </si>
  <si>
    <t>Perkančioji organizacija, vertindama tiekėjų pasiūlymus, atsižvelgs į galutinę jos mokėtiną lėšų sumą, įskaitant Perkančiosios organizacijos ir pirkimą laimėjusio tiekėjo įgyjamas mokestines prievoles susijusias su PVM.</t>
  </si>
  <si>
    <t>iki 300 m</t>
  </si>
  <si>
    <t xml:space="preserve">  nuo 301 m iki 800 m</t>
  </si>
  <si>
    <t>nuo 801 m</t>
  </si>
  <si>
    <r>
      <t>1 . Išnagrinėję pirkimo dokumentus ir reikalavimus nurodytoms paslaugoms teikti, mes siūlome pagal pirkimo sutarties sąlygas (tame tarpe ir 1 priedą) ir kitus pirkimo dokumentus inžinerinių statinių: susisiekimo komunikacijų (kelių, gatvių, oro uostų),  hidrotechninių statinių ir kitų transporto statinių kadastrinių matavimų paslaugas teikti, už bendrą planuojamą (naudojamą pasiūlymų vertinimui) kainą</t>
    </r>
    <r>
      <rPr>
        <vertAlign val="superscript"/>
        <sz val="12"/>
        <color rgb="FFFF0000"/>
        <rFont val="Calibri"/>
        <family val="2"/>
        <charset val="186"/>
        <scheme val="minor"/>
      </rPr>
      <t>1</t>
    </r>
    <r>
      <rPr>
        <sz val="12"/>
        <rFont val="Calibri"/>
        <family val="2"/>
        <charset val="186"/>
        <scheme val="minor"/>
      </rPr>
      <t xml:space="preserve"> :</t>
    </r>
  </si>
  <si>
    <r>
      <rPr>
        <i/>
        <vertAlign val="superscript"/>
        <sz val="11"/>
        <color rgb="FFFF0000"/>
        <rFont val="Calibri"/>
        <family val="2"/>
        <charset val="186"/>
        <scheme val="minor"/>
      </rPr>
      <t>2</t>
    </r>
    <r>
      <rPr>
        <i/>
        <sz val="11"/>
        <color rgb="FFFF0000"/>
        <rFont val="Calibri"/>
        <family val="2"/>
        <charset val="186"/>
        <scheme val="minor"/>
      </rPr>
      <t xml:space="preserve"> Lentelės 5 stulpelyje nurodyta paslaugų apimtis yra preliminari (ji naudojama pasiūlymų kainų palyginimui). Vykdant Sutartį, Sutarties 2 priede nurodyti preliminarūs paslaugų kiekiai gali kisti (gali būti įsigyta mažiau arba daugiau nurodytų paslaugų apimties), neviršijant Sutartyje nurodytos pradinės sutarties vertės (pradinės sutarties vertė lygi maksimaliai pirkimui skirtai lėšų sumai pirkimo dokumentuose ir sutartyje nurodytų paslaugų įsigijimui tiekėjo pasiūlyme nurodytais įkainiais).</t>
    </r>
  </si>
  <si>
    <r>
      <rPr>
        <i/>
        <vertAlign val="superscript"/>
        <sz val="11"/>
        <color rgb="FFFF0000"/>
        <rFont val="Calibri"/>
        <family val="2"/>
        <charset val="186"/>
        <scheme val="minor"/>
      </rPr>
      <t>3</t>
    </r>
    <r>
      <rPr>
        <i/>
        <sz val="11"/>
        <color rgb="FFFF0000"/>
        <rFont val="Calibri"/>
        <family val="2"/>
        <charset val="186"/>
        <scheme val="minor"/>
      </rPr>
      <t xml:space="preserve"> bendra planuojama kaina per visą sutarties galiojimo laikotarpį (36 mėn.), naudojama tik pasiūlymų kainų palyginimui.</t>
    </r>
  </si>
  <si>
    <t>Eur</t>
  </si>
  <si>
    <r>
      <t xml:space="preserve">Tiekėjas turi nurodyti konkretų (nurodyti konkrečią sumą be intervalų ar be žodžio nuo / iki) siūlomą mokėti darbo užmokesčio mėnesio medianos dydį.
</t>
    </r>
    <r>
      <rPr>
        <b/>
        <i/>
        <vertAlign val="superscript"/>
        <sz val="11"/>
        <color rgb="FFFF0000"/>
        <rFont val="Calibri"/>
        <family val="2"/>
        <charset val="186"/>
        <scheme val="minor"/>
      </rPr>
      <t>4</t>
    </r>
    <r>
      <rPr>
        <i/>
        <sz val="11"/>
        <rFont val="Calibri"/>
        <family val="2"/>
        <charset val="186"/>
        <scheme val="minor"/>
      </rPr>
      <t xml:space="preserve"> Perkančioji organizacija nustato, kad skaičiuojant socialinio kriterijaus balą (B), bus vertinama ne didesnė kaip 2 500 Eur siūloma darbo užmokesčio mėnesio mediana. Jei tiekėjas pasiūlyme nurodys didesnę kaip 2 500 Eur siūlomą darbo užmokesčio mėnesio medianą, skaičiuojant socialinio kriterijaus balą (B) bus vertinama, kad tiekėjas pasiūlė maksimalią 2 500 Eur siūlomą darbo užmokesčio mėnesio medianą.
Tuo atveju, jei pasiūlymo vertinimo metu, Tiekėjo pasiūlymas gaus papildomų balų už socialinį kriterijų, konkurso laimėjimo atveju Tiekėjas įsipareigos visą sutarties laikotarpį užtikrinti, kad perkančiosios organizacijos nurodytas užduotis faktiškai atliksiantiems (vykdant šią konkrečią sutartį), darbuotojams, įskaitant ūkio subjekto, kurio pajėgumais Tiekėjas remiasi ir subtiekėjo darbuotojus bus mokama Pasiūlymo 2 punkte nurodyto dydžio mėnesio darbo užmokesčio mediana. Sutartyje nustatytos sankcijos už šių Tiekėjo prisiimtų įsipareigojimų nesilaikymą.
</t>
    </r>
  </si>
  <si>
    <r>
      <t xml:space="preserve">2. Socialinis kriterijus: </t>
    </r>
    <r>
      <rPr>
        <sz val="12"/>
        <color theme="1"/>
        <rFont val="Calibri"/>
        <family val="2"/>
        <charset val="186"/>
        <scheme val="minor"/>
      </rPr>
      <t>Tiekėjo siūloma mokėti (ateityje) sutartį faktiškai vykdysiančių įdarbintų asmenų (tik tų darbuotojų, su kuriais sudarytos darbo sutartys) darbo užmokesčio mėnesio mediana</t>
    </r>
    <r>
      <rPr>
        <b/>
        <vertAlign val="superscript"/>
        <sz val="12"/>
        <color rgb="FFFF0000"/>
        <rFont val="Calibri"/>
        <family val="2"/>
        <charset val="186"/>
        <scheme val="minor"/>
      </rPr>
      <t>4</t>
    </r>
    <r>
      <rPr>
        <sz val="12"/>
        <color theme="1"/>
        <rFont val="Calibri"/>
        <family val="2"/>
        <charset val="186"/>
        <scheme val="minor"/>
      </rPr>
      <t xml:space="preserve"> perkančiosios organizacijos nurodytas paslaugas (užduotis) faktiškai atliksiantiems (vykdant šią konkrečią sutartį), darbuotojams (išskyrus tiekėjo administracijos darbuotojus, kurie tiesiogiai neatlieka paslaugų), įskaitant ūkio subjekto, kurio pajėgumais Tiekėjas remiasi ir subtiekėjo darbuotojus, yra</t>
    </r>
    <r>
      <rPr>
        <b/>
        <sz val="12"/>
        <color theme="1"/>
        <rFont val="Calibri"/>
        <family val="2"/>
        <charset val="186"/>
        <scheme val="minor"/>
      </rPr>
      <t xml:space="preserve"> </t>
    </r>
    <r>
      <rPr>
        <b/>
        <sz val="12"/>
        <color rgb="FFFF0000"/>
        <rFont val="Calibri"/>
        <family val="2"/>
        <charset val="186"/>
        <scheme val="minor"/>
      </rPr>
      <t>(nurodyti konkretų skaičių)</t>
    </r>
  </si>
  <si>
    <t>3. Patvirtiname, kad į paslaugų įkainius (be PVM) yra įskaičiuoti visi mokesčiai (išskyrus PVM) ir visos kitos su paslaugų teikimu susijusios išlaidos. Taip pat patvirtiname, kad mes prisiimame riziką už visas išlaidas, kurias teikdami pasiūlymą, privalėjome įskaičiuoti į paslaugų įkainius. Jei kai kurie darbai, paslaugos, medžiagos, transportas, žmogiškieji ištekliai ar mokesčiai nėra įvertinti, laikoma, kad jie bus atliekami / teikiami neatlygintinai, skaičiuojami iš tiekėjo lėšų. Paslaugų teikėjas neturi teisės reikalauti padengti jokių išlaidų, viršijančių paslaugų įkainius be PVM ir PVM.</t>
  </si>
  <si>
    <t>4. Šiuo pasiūlymu įsipareigojame laikytis Lietuvos Respublikos Viešųjų pirkimų įstatymo, kitų teisės aktų ir patvirtiname, kad visi pridedami dokumentai yra mūsų pasiūlymo dalis.</t>
  </si>
  <si>
    <t xml:space="preserve">****Pildyti tuomet, jei sutarties vykdymui bus pasitelkti kvazisubtiekėjai. Pateikiama kvazisubtiekėjų pasirašytas laisvos formos sutikimas, patvirtinantis atlikti sutartyje nurodytus darbus/paslaugas ir rangovo ar subrangovo patvirtinimas, kad laimėjęs konkursą, įdarbins šį specialistą. 
</t>
  </si>
  <si>
    <t>Dokumento puslapių skaičius</t>
  </si>
  <si>
    <t>8. Vykdant sutartį pasitelksiu šiuos ūkio subjekto, kurių pajėgumais remiuosi**:</t>
  </si>
  <si>
    <r>
      <rPr>
        <b/>
        <sz val="10"/>
        <color theme="1"/>
        <rFont val="Calibri"/>
        <family val="2"/>
        <charset val="186"/>
        <scheme val="minor"/>
      </rPr>
      <t>Įrašyti abi reikalaujamas reikšmes:</t>
    </r>
    <r>
      <rPr>
        <sz val="10"/>
        <color theme="1"/>
        <rFont val="Calibri"/>
        <family val="2"/>
        <charset val="186"/>
        <scheme val="minor"/>
      </rPr>
      <t xml:space="preserve">
1. Ūkio subjektui, kurio pajėgumais remiuosi, numatomos perduoti paslaugos (įvardinti konkrečiai darbus/paslaugas); 
2. Ūkio subjektui, kurio pajėgumais remiuosi, perduodama sutarties dalis % sutarties kainoje</t>
    </r>
  </si>
  <si>
    <t xml:space="preserve">**Pildyti tuomet, jei sutarties vykdymui bus pasitelkti ūkio subjektui, kurių pajėgumais tiekėjas remiasi.Pateikiama ūkio subjektų, kurių pajėgumais tiekėjas remiasi, pasirašytos laisvos formos deklaracijos ar  kito dokumento, patvirtinančio sutikimą dalyvauti šiame viešajame pirkime, skaitmeninė kopija. </t>
  </si>
  <si>
    <t>***Pildyti tuomet, jei sutarties vykdymui bus pasitelkti subteikėjai (tretieji asmenys, paskirti tiekėjo suteikti dalį paslaugų, sutartyje nustatyta tvarka ir veikia aktyviai, t.y. teikia dalį paslaugų, kurių kvalifikacija tiekėjas nesiremia, kad atitiktų kvalifikacijos reikalavimus).</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</si>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</sst>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u/>
      <sz val="12"/>
      <color theme="1"/>
      <name val="Times New Roman"/>
      <family val="1"/>
      <charset val="186"/>
    </font>
    <font>
      <sz val="12"/>
      <color rgb="FFFF0000"/>
      <name val="Times New Roman"/>
      <family val="1"/>
      <charset val="186"/>
    </font>
    <font>
      <sz val="11"/>
      <color rgb="FFFF0000"/>
      <name val="Calibri"/>
      <family val="2"/>
      <charset val="186"/>
      <scheme val="minor"/>
    </font>
    <font>
      <sz val="9"/>
      <color indexed="81"/>
      <name val="Tahoma"/>
      <family val="2"/>
      <charset val="186"/>
    </font>
    <font>
      <b/>
      <sz val="9"/>
      <color indexed="81"/>
      <name val="Tahoma"/>
      <family val="2"/>
      <charset val="186"/>
    </font>
    <font>
      <b/>
      <sz val="11"/>
      <color theme="1"/>
      <name val="Calibri"/>
      <family val="2"/>
      <charset val="186"/>
      <scheme val="minor"/>
    </font>
    <font>
      <sz val="12"/>
      <color theme="1"/>
      <name val="Calibri"/>
      <family val="2"/>
      <charset val="186"/>
      <scheme val="minor"/>
    </font>
    <font>
      <b/>
      <sz val="14"/>
      <color theme="1"/>
      <name val="Calibri"/>
      <family val="2"/>
      <charset val="186"/>
      <scheme val="minor"/>
    </font>
    <font>
      <sz val="10"/>
      <color theme="1"/>
      <name val="Calibri"/>
      <family val="2"/>
      <charset val="186"/>
      <scheme val="minor"/>
    </font>
    <font>
      <i/>
      <sz val="12"/>
      <color theme="1"/>
      <name val="Calibri"/>
      <family val="2"/>
      <charset val="186"/>
      <scheme val="minor"/>
    </font>
    <font>
      <b/>
      <sz val="12"/>
      <name val="Calibri"/>
      <family val="2"/>
      <charset val="186"/>
      <scheme val="minor"/>
    </font>
    <font>
      <b/>
      <sz val="12"/>
      <color theme="1"/>
      <name val="Calibri"/>
      <family val="2"/>
      <charset val="186"/>
      <scheme val="minor"/>
    </font>
    <font>
      <i/>
      <sz val="12"/>
      <color rgb="FFFF0000"/>
      <name val="Calibri"/>
      <family val="2"/>
      <charset val="186"/>
      <scheme val="minor"/>
    </font>
    <font>
      <b/>
      <sz val="10"/>
      <color theme="1"/>
      <name val="Calibri"/>
      <family val="2"/>
      <charset val="186"/>
      <scheme val="minor"/>
    </font>
    <font>
      <b/>
      <u/>
      <sz val="12"/>
      <name val="Calibri"/>
      <family val="2"/>
      <charset val="186"/>
      <scheme val="minor"/>
    </font>
    <font>
      <sz val="12"/>
      <color rgb="FFFF0000"/>
      <name val="Calibri"/>
      <family val="2"/>
      <charset val="186"/>
      <scheme val="minor"/>
    </font>
    <font>
      <b/>
      <u/>
      <sz val="10"/>
      <color theme="1"/>
      <name val="Calibri"/>
      <family val="2"/>
      <charset val="186"/>
      <scheme val="minor"/>
    </font>
    <font>
      <sz val="9"/>
      <color theme="1"/>
      <name val="Calibri"/>
      <family val="2"/>
      <charset val="186"/>
      <scheme val="minor"/>
    </font>
    <font>
      <b/>
      <i/>
      <sz val="11"/>
      <color rgb="FFFF0000"/>
      <name val="Calibri"/>
      <family val="2"/>
      <charset val="186"/>
      <scheme val="minor"/>
    </font>
    <font>
      <i/>
      <sz val="11"/>
      <color rgb="FFFF0000"/>
      <name val="Calibri"/>
      <family val="2"/>
      <charset val="186"/>
      <scheme val="minor"/>
    </font>
    <font>
      <b/>
      <i/>
      <sz val="11"/>
      <name val="Calibri"/>
      <family val="2"/>
      <charset val="186"/>
      <scheme val="minor"/>
    </font>
    <font>
      <i/>
      <sz val="11"/>
      <name val="Calibri"/>
      <family val="2"/>
      <charset val="186"/>
      <scheme val="minor"/>
    </font>
    <font>
      <b/>
      <sz val="12"/>
      <color rgb="FFFF0000"/>
      <name val="Calibri"/>
      <family val="2"/>
      <charset val="186"/>
      <scheme val="minor"/>
    </font>
    <font>
      <b/>
      <i/>
      <sz val="12"/>
      <color rgb="FFFF0000"/>
      <name val="Calibri"/>
      <family val="2"/>
      <charset val="186"/>
      <scheme val="minor"/>
    </font>
    <font>
      <b/>
      <vertAlign val="superscript"/>
      <sz val="12"/>
      <color rgb="FFFF0000"/>
      <name val="Calibri"/>
      <family val="2"/>
      <charset val="186"/>
      <scheme val="minor"/>
    </font>
    <font>
      <b/>
      <i/>
      <vertAlign val="superscript"/>
      <sz val="12"/>
      <color rgb="FFFF0000"/>
      <name val="Calibri"/>
      <family val="2"/>
      <charset val="186"/>
      <scheme val="minor"/>
    </font>
    <font>
      <sz val="12"/>
      <name val="Calibri"/>
      <family val="2"/>
      <charset val="186"/>
      <scheme val="minor"/>
    </font>
    <font>
      <b/>
      <u/>
      <sz val="12"/>
      <color theme="1"/>
      <name val="Calibri"/>
      <family val="2"/>
      <charset val="186"/>
      <scheme val="minor"/>
    </font>
    <font>
      <sz val="12"/>
      <color theme="1"/>
      <name val="Calibri"/>
      <family val="2"/>
      <charset val="186"/>
    </font>
    <font>
      <vertAlign val="superscript"/>
      <sz val="12"/>
      <color rgb="FFFF0000"/>
      <name val="Calibri"/>
      <family val="2"/>
      <charset val="186"/>
      <scheme val="minor"/>
    </font>
    <font>
      <i/>
      <vertAlign val="superscript"/>
      <sz val="11"/>
      <color rgb="FFFF0000"/>
      <name val="Calibri"/>
      <family val="2"/>
      <charset val="186"/>
      <scheme val="minor"/>
    </font>
    <font>
      <b/>
      <i/>
      <vertAlign val="superscript"/>
      <sz val="11"/>
      <color rgb="FFFF0000"/>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125">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3"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Alignment="1" applyProtection="1">
      <alignment vertical="center" wrapText="1"/>
      <protection hidden="1"/>
    </xf>
    <xf numFmtId="0" fontId="1" fillId="0" borderId="0" xfId="0" applyFont="1" applyBorder="1" applyAlignment="1" applyProtection="1">
      <alignment horizontal="left"/>
      <protection locked="0"/>
    </xf>
    <xf numFmtId="2" fontId="2" fillId="0" borderId="0" xfId="0" applyNumberFormat="1" applyFont="1" applyProtection="1">
      <protection locked="0"/>
    </xf>
    <xf numFmtId="0" fontId="5" fillId="0" borderId="0" xfId="0" applyFont="1" applyProtection="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0" xfId="0" applyFont="1" applyBorder="1" applyAlignment="1" applyProtection="1">
      <alignment horizontal="center" vertical="center" wrapText="1"/>
      <protection locked="0"/>
    </xf>
    <xf numFmtId="0" fontId="9" fillId="0" borderId="0" xfId="0" applyFont="1" applyProtection="1">
      <protection locked="0"/>
    </xf>
    <xf numFmtId="0" fontId="9" fillId="0" borderId="0" xfId="0" applyFont="1" applyAlignment="1" applyProtection="1">
      <alignment horizontal="center" vertical="center" wrapText="1"/>
      <protection locked="0"/>
    </xf>
    <xf numFmtId="0" fontId="0" fillId="0" borderId="0" xfId="0" applyFont="1" applyProtection="1">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2" fontId="14" fillId="0" borderId="2" xfId="0" applyNumberFormat="1"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locked="0"/>
    </xf>
    <xf numFmtId="2" fontId="14" fillId="0" borderId="2" xfId="0" applyNumberFormat="1" applyFont="1" applyBorder="1" applyAlignment="1" applyProtection="1">
      <alignment horizontal="center" vertical="center" wrapText="1"/>
    </xf>
    <xf numFmtId="0" fontId="9" fillId="0" borderId="0" xfId="0" applyFont="1" applyBorder="1" applyAlignment="1" applyProtection="1">
      <alignment horizontal="center"/>
      <protection locked="0"/>
    </xf>
    <xf numFmtId="0" fontId="14" fillId="0" borderId="0"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9" fillId="0" borderId="2" xfId="0" applyFont="1" applyBorder="1" applyAlignment="1" applyProtection="1">
      <alignment wrapText="1"/>
      <protection locked="0"/>
    </xf>
    <xf numFmtId="0" fontId="9" fillId="0" borderId="2" xfId="0" applyFont="1" applyBorder="1" applyAlignment="1" applyProtection="1">
      <alignment horizontal="center" vertical="center" wrapText="1"/>
      <protection locked="0"/>
    </xf>
    <xf numFmtId="0" fontId="9" fillId="0" borderId="2" xfId="0" applyFont="1" applyBorder="1" applyProtection="1">
      <protection locked="0"/>
    </xf>
    <xf numFmtId="0" fontId="9" fillId="0" borderId="0" xfId="0" applyFont="1" applyBorder="1" applyProtection="1">
      <protection locked="0"/>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horizontal="left" wrapText="1"/>
      <protection locked="0"/>
    </xf>
    <xf numFmtId="0" fontId="0" fillId="0" borderId="0" xfId="0" applyAlignment="1" applyProtection="1">
      <alignment horizontal="center" vertical="center"/>
      <protection locked="0"/>
    </xf>
    <xf numFmtId="0" fontId="9" fillId="0" borderId="0" xfId="0" applyFont="1" applyAlignment="1" applyProtection="1">
      <alignment horizontal="center" vertical="center"/>
      <protection locked="0"/>
    </xf>
    <xf numFmtId="0" fontId="2" fillId="0" borderId="0" xfId="0" applyFont="1" applyAlignment="1" applyProtection="1">
      <alignment wrapText="1"/>
      <protection locked="0"/>
    </xf>
    <xf numFmtId="0" fontId="31" fillId="0" borderId="2" xfId="0" applyFont="1" applyBorder="1" applyAlignment="1">
      <alignment horizontal="center" vertical="center" wrapText="1"/>
    </xf>
    <xf numFmtId="0" fontId="0" fillId="0" borderId="0" xfId="0"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1" fontId="13" fillId="0" borderId="2" xfId="0" applyNumberFormat="1" applyFont="1" applyBorder="1" applyAlignment="1" applyProtection="1">
      <alignment horizontal="center" vertical="center"/>
      <protection locked="0"/>
    </xf>
    <xf numFmtId="0" fontId="14" fillId="0" borderId="0" xfId="0" applyFont="1" applyBorder="1" applyAlignment="1" applyProtection="1">
      <alignment horizontal="right" vertical="center" wrapText="1"/>
      <protection locked="0"/>
    </xf>
    <xf numFmtId="2" fontId="14" fillId="0" borderId="0" xfId="0" applyNumberFormat="1" applyFont="1" applyBorder="1" applyAlignment="1" applyProtection="1">
      <alignment horizontal="center" vertical="center" wrapText="1"/>
    </xf>
    <xf numFmtId="0" fontId="4" fillId="0" borderId="0" xfId="0" applyFont="1" applyAlignment="1" applyProtection="1">
      <alignment vertical="center"/>
      <protection locked="0"/>
    </xf>
    <xf numFmtId="0" fontId="5" fillId="0" borderId="0" xfId="0" applyFont="1" applyAlignment="1" applyProtection="1">
      <alignment vertical="center"/>
      <protection locked="0"/>
    </xf>
    <xf numFmtId="0" fontId="14" fillId="2" borderId="2"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2" fontId="14" fillId="0" borderId="2" xfId="0" applyNumberFormat="1" applyFont="1" applyBorder="1" applyAlignment="1" applyProtection="1">
      <alignment horizontal="center" vertical="center" wrapText="1"/>
      <protection locked="0"/>
    </xf>
    <xf numFmtId="2" fontId="9" fillId="0" borderId="2" xfId="0" applyNumberFormat="1" applyFont="1" applyBorder="1" applyAlignment="1" applyProtection="1">
      <alignment horizontal="center" vertical="center" wrapText="1"/>
      <protection locked="0"/>
    </xf>
    <xf numFmtId="1" fontId="29" fillId="0" borderId="2" xfId="0" applyNumberFormat="1" applyFont="1" applyFill="1" applyBorder="1" applyAlignment="1">
      <alignment horizontal="center" vertical="center" wrapText="1"/>
    </xf>
    <xf numFmtId="2" fontId="14" fillId="0" borderId="2" xfId="0" applyNumberFormat="1" applyFont="1" applyBorder="1" applyAlignment="1" applyProtection="1">
      <alignment horizontal="center" vertical="center"/>
    </xf>
    <xf numFmtId="16" fontId="13" fillId="0" borderId="2" xfId="0" applyNumberFormat="1" applyFont="1" applyBorder="1" applyAlignment="1" applyProtection="1">
      <alignment horizontal="center" vertical="center" wrapText="1"/>
      <protection hidden="1"/>
    </xf>
    <xf numFmtId="0" fontId="9" fillId="0" borderId="0" xfId="0" applyFont="1" applyAlignment="1" applyProtection="1">
      <alignment vertical="center" wrapText="1"/>
      <protection locked="0"/>
    </xf>
    <xf numFmtId="0" fontId="14" fillId="0" borderId="3" xfId="0" applyFont="1" applyBorder="1" applyAlignment="1" applyProtection="1">
      <alignment horizontal="left"/>
      <protection locked="0"/>
    </xf>
    <xf numFmtId="0" fontId="14"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8" fillId="0" borderId="0" xfId="0" applyFont="1" applyAlignment="1" applyProtection="1">
      <alignment horizontal="left" vertical="center"/>
      <protection locked="0"/>
    </xf>
    <xf numFmtId="0" fontId="11" fillId="0" borderId="4"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0" fontId="19" fillId="0" borderId="0" xfId="0" applyFont="1" applyBorder="1" applyAlignment="1" applyProtection="1">
      <alignment horizontal="left" vertical="top" wrapText="1"/>
      <protection locked="0"/>
    </xf>
    <xf numFmtId="0" fontId="16" fillId="0" borderId="0" xfId="0" applyFont="1" applyBorder="1" applyAlignment="1" applyProtection="1">
      <alignment horizontal="left" vertical="center" wrapText="1"/>
      <protection locked="0"/>
    </xf>
    <xf numFmtId="0" fontId="14" fillId="0" borderId="3" xfId="0" applyFont="1" applyBorder="1" applyAlignment="1" applyProtection="1">
      <alignment horizontal="left" wrapText="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11" fillId="0" borderId="0" xfId="0" applyFont="1" applyBorder="1" applyAlignment="1" applyProtection="1">
      <alignment horizontal="left" vertical="center" wrapText="1"/>
      <protection locked="0"/>
    </xf>
    <xf numFmtId="0" fontId="9" fillId="0" borderId="0" xfId="0" applyFont="1" applyAlignment="1" applyProtection="1">
      <alignment horizontal="left" wrapText="1"/>
      <protection locked="0"/>
    </xf>
    <xf numFmtId="0" fontId="15" fillId="0" borderId="0" xfId="0" applyFont="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9" fillId="0" borderId="0" xfId="0" applyFont="1" applyAlignment="1" applyProtection="1">
      <alignment horizontal="left" vertical="top" wrapText="1"/>
      <protection locked="0"/>
    </xf>
    <xf numFmtId="0" fontId="14" fillId="0" borderId="2" xfId="0" applyFont="1" applyBorder="1" applyAlignment="1" applyProtection="1">
      <alignment horizontal="center" vertical="center" wrapText="1"/>
      <protection locked="0"/>
    </xf>
    <xf numFmtId="0" fontId="14" fillId="0" borderId="0" xfId="0" applyFont="1" applyAlignment="1" applyProtection="1">
      <alignment horizontal="left"/>
      <protection locked="0"/>
    </xf>
    <xf numFmtId="0" fontId="11" fillId="0" borderId="0" xfId="0" applyFont="1" applyBorder="1" applyAlignment="1" applyProtection="1">
      <alignment horizontal="left" vertical="top" wrapText="1"/>
      <protection locked="0"/>
    </xf>
    <xf numFmtId="0" fontId="14" fillId="0" borderId="3" xfId="0" applyFont="1" applyBorder="1" applyAlignment="1" applyProtection="1">
      <alignment horizontal="left"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4" fillId="0" borderId="0"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20" fillId="0" borderId="0" xfId="0" applyFont="1" applyAlignment="1" applyProtection="1">
      <alignment horizontal="center" vertical="center" wrapText="1"/>
      <protection locked="0"/>
    </xf>
    <xf numFmtId="0" fontId="10" fillId="0" borderId="0" xfId="0" applyFont="1" applyAlignment="1" applyProtection="1">
      <alignment horizontal="center" vertical="center"/>
    </xf>
    <xf numFmtId="0" fontId="10" fillId="0" borderId="0" xfId="0" applyFont="1" applyAlignment="1" applyProtection="1">
      <alignment horizontal="center" vertical="center" wrapText="1"/>
    </xf>
    <xf numFmtId="0" fontId="9" fillId="0" borderId="3"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9" fillId="0" borderId="7" xfId="0" applyFont="1" applyBorder="1" applyAlignment="1" applyProtection="1">
      <alignment horizontal="left" vertical="center" wrapText="1"/>
      <protection locked="0"/>
    </xf>
    <xf numFmtId="0" fontId="21" fillId="0" borderId="0" xfId="0" applyFont="1" applyAlignment="1" applyProtection="1">
      <alignment horizontal="left" vertical="top" wrapText="1"/>
    </xf>
    <xf numFmtId="0" fontId="22" fillId="0" borderId="0" xfId="0" applyFont="1" applyAlignment="1" applyProtection="1">
      <alignment horizontal="left" vertical="top" wrapText="1"/>
    </xf>
    <xf numFmtId="0" fontId="13" fillId="0" borderId="2" xfId="0" applyFont="1" applyBorder="1" applyAlignment="1" applyProtection="1">
      <alignment horizontal="left" vertical="center" wrapText="1"/>
      <protection hidden="1"/>
    </xf>
    <xf numFmtId="0" fontId="9" fillId="0" borderId="2" xfId="0" applyFont="1" applyBorder="1" applyAlignment="1" applyProtection="1">
      <alignment horizontal="center" vertical="center" wrapText="1"/>
      <protection locked="0"/>
    </xf>
    <xf numFmtId="0" fontId="9" fillId="0" borderId="5" xfId="0" applyFont="1" applyBorder="1" applyAlignment="1" applyProtection="1">
      <alignment vertical="center"/>
    </xf>
    <xf numFmtId="0" fontId="9" fillId="0" borderId="6" xfId="0" applyFont="1" applyBorder="1" applyAlignment="1" applyProtection="1">
      <alignment vertical="center"/>
    </xf>
    <xf numFmtId="0" fontId="9" fillId="0" borderId="1" xfId="0" applyFont="1" applyBorder="1" applyAlignment="1" applyProtection="1">
      <alignment vertical="center"/>
    </xf>
    <xf numFmtId="0" fontId="9" fillId="0" borderId="5" xfId="0" applyFont="1" applyBorder="1" applyAlignment="1" applyProtection="1">
      <alignment vertical="center" wrapText="1"/>
    </xf>
    <xf numFmtId="0" fontId="9" fillId="0" borderId="6" xfId="0" applyFont="1" applyBorder="1" applyAlignment="1" applyProtection="1">
      <alignment vertical="center" wrapText="1"/>
    </xf>
    <xf numFmtId="0" fontId="9" fillId="0" borderId="1" xfId="0" applyFont="1" applyBorder="1" applyAlignment="1" applyProtection="1">
      <alignment vertical="center" wrapText="1"/>
    </xf>
    <xf numFmtId="0" fontId="29" fillId="0" borderId="0" xfId="0" applyFont="1" applyAlignment="1" applyProtection="1">
      <alignment horizontal="left" vertical="center" wrapText="1"/>
    </xf>
    <xf numFmtId="0" fontId="9" fillId="0" borderId="2" xfId="0" applyFont="1" applyBorder="1" applyAlignment="1" applyProtection="1">
      <alignment horizontal="center" wrapText="1"/>
      <protection locked="0"/>
    </xf>
    <xf numFmtId="0" fontId="22" fillId="0" borderId="0" xfId="0" applyFont="1" applyBorder="1" applyAlignment="1" applyProtection="1">
      <alignment horizontal="left" vertical="center" wrapText="1"/>
    </xf>
    <xf numFmtId="0" fontId="14" fillId="0" borderId="5" xfId="0" applyFont="1" applyBorder="1" applyAlignment="1" applyProtection="1">
      <alignment horizontal="left" vertical="center" wrapText="1"/>
    </xf>
    <xf numFmtId="0" fontId="14" fillId="0" borderId="6" xfId="0" applyFont="1" applyBorder="1" applyAlignment="1" applyProtection="1">
      <alignment horizontal="left" vertical="center" wrapText="1"/>
    </xf>
    <xf numFmtId="0" fontId="11" fillId="0" borderId="2" xfId="0" applyFont="1" applyBorder="1" applyAlignment="1" applyProtection="1">
      <alignment horizontal="center" vertical="center" wrapText="1"/>
      <protection locked="0"/>
    </xf>
    <xf numFmtId="0" fontId="9" fillId="0" borderId="0" xfId="0" applyFont="1" applyFill="1" applyAlignment="1" applyProtection="1">
      <alignment horizontal="left" vertical="center" wrapText="1"/>
      <protection locked="0"/>
    </xf>
    <xf numFmtId="0" fontId="24" fillId="3" borderId="0" xfId="0" applyFont="1" applyFill="1" applyAlignment="1" applyProtection="1">
      <alignment horizontal="left" vertical="top" wrapText="1"/>
    </xf>
    <xf numFmtId="0" fontId="22" fillId="0" borderId="0" xfId="0" applyFont="1" applyBorder="1" applyAlignment="1" applyProtection="1">
      <alignment horizontal="left" vertical="center" wrapText="1"/>
      <protection locked="0"/>
    </xf>
    <xf numFmtId="16" fontId="13" fillId="0" borderId="2" xfId="0" applyNumberFormat="1" applyFont="1" applyBorder="1" applyAlignment="1" applyProtection="1">
      <alignment horizontal="right" vertical="center"/>
      <protection hidden="1"/>
    </xf>
    <xf numFmtId="16" fontId="13" fillId="0" borderId="2" xfId="0" applyNumberFormat="1" applyFont="1" applyBorder="1" applyAlignment="1" applyProtection="1">
      <alignment horizontal="right" vertical="center" indent="2"/>
      <protection hidden="1"/>
    </xf>
    <xf numFmtId="0" fontId="14" fillId="0" borderId="2" xfId="0" applyFont="1" applyBorder="1" applyAlignment="1" applyProtection="1">
      <alignment horizontal="right" vertical="center" wrapText="1"/>
      <protection locked="0"/>
    </xf>
    <xf numFmtId="0" fontId="18" fillId="0" borderId="0" xfId="0" applyFont="1" applyAlignment="1" applyProtection="1">
      <alignment wrapText="1"/>
      <protection locked="0"/>
    </xf>
    <xf numFmtId="0" fontId="14" fillId="0" borderId="2" xfId="0" applyFont="1" applyBorder="1" applyAlignment="1">
      <alignment horizontal="left" vertical="center" wrapText="1"/>
    </xf>
    <xf numFmtId="0" fontId="20" fillId="0" borderId="4" xfId="0" applyFont="1" applyBorder="1" applyAlignment="1" applyProtection="1">
      <alignment horizontal="left" vertical="center" wrapText="1"/>
      <protection locked="0"/>
    </xf>
    <xf numFmtId="0" fontId="9" fillId="0" borderId="5" xfId="0" applyFont="1" applyBorder="1" applyAlignment="1" applyProtection="1">
      <alignment horizontal="center" wrapText="1"/>
      <protection locked="0"/>
    </xf>
    <xf numFmtId="0" fontId="9" fillId="0" borderId="6" xfId="0" applyFont="1" applyBorder="1" applyAlignment="1" applyProtection="1">
      <alignment horizontal="center" wrapText="1"/>
      <protection locked="0"/>
    </xf>
    <xf numFmtId="0" fontId="9" fillId="0" borderId="1" xfId="0" applyFont="1" applyBorder="1" applyAlignment="1" applyProtection="1">
      <alignment horizontal="center" wrapText="1"/>
      <protection locked="0"/>
    </xf>
    <xf numFmtId="0" fontId="11" fillId="0" borderId="0" xfId="0" applyFont="1" applyBorder="1" applyAlignment="1" applyProtection="1">
      <alignment vertical="top" wrapText="1"/>
      <protection locked="0"/>
    </xf>
    <xf numFmtId="0" fontId="11" fillId="0" borderId="0" xfId="0" applyFont="1" applyBorder="1" applyAlignment="1" applyProtection="1">
      <alignment vertical="top"/>
      <protection locked="0"/>
    </xf>
    <xf numFmtId="0" fontId="31" fillId="0" borderId="2"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1" fontId="9" fillId="0" borderId="2" xfId="0" applyNumberFormat="1" applyFont="1" applyBorder="1" applyAlignment="1" applyProtection="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00"/>
  <sheetViews>
    <sheetView tabSelected="1" zoomScaleNormal="100" zoomScaleSheetLayoutView="80" zoomScalePageLayoutView="75" workbookViewId="0">
      <selection activeCell="G53" sqref="G53"/>
    </sheetView>
  </sheetViews>
  <sheetFormatPr defaultColWidth="9.140625" defaultRowHeight="15" x14ac:dyDescent="0.25"/>
  <cols>
    <col min="1" max="1" width="5.140625" style="8" customWidth="1"/>
    <col min="2" max="2" width="35" style="8" customWidth="1"/>
    <col min="3" max="3" width="14" style="8" customWidth="1"/>
    <col min="4" max="4" width="7" style="8" customWidth="1"/>
    <col min="5" max="5" width="15.42578125" style="8" customWidth="1"/>
    <col min="6" max="6" width="16.5703125" style="8" customWidth="1"/>
    <col min="7" max="7" width="17.140625" style="8" customWidth="1"/>
    <col min="8" max="8" width="13.42578125" style="8" customWidth="1"/>
    <col min="9" max="16384" width="9.140625" style="8"/>
  </cols>
  <sheetData>
    <row r="1" spans="1:8" ht="15.75" x14ac:dyDescent="0.25">
      <c r="A1" s="69" t="s">
        <v>37</v>
      </c>
      <c r="B1" s="69"/>
      <c r="C1" s="69"/>
      <c r="D1" s="69"/>
      <c r="E1" s="69"/>
      <c r="F1" s="69"/>
      <c r="G1" s="69"/>
      <c r="H1" s="7"/>
    </row>
    <row r="2" spans="1:8" ht="15.75" x14ac:dyDescent="0.25">
      <c r="A2" s="19"/>
      <c r="B2" s="19"/>
      <c r="C2" s="19"/>
      <c r="D2" s="19"/>
      <c r="E2" s="19"/>
      <c r="F2" s="19"/>
      <c r="G2" s="19"/>
      <c r="H2" s="1"/>
    </row>
    <row r="3" spans="1:8" ht="15.75" x14ac:dyDescent="0.25">
      <c r="A3" s="68" t="s">
        <v>0</v>
      </c>
      <c r="B3" s="68"/>
      <c r="C3" s="68"/>
      <c r="D3" s="68"/>
      <c r="E3" s="68"/>
      <c r="F3" s="68"/>
      <c r="G3" s="68"/>
      <c r="H3" s="7"/>
    </row>
    <row r="4" spans="1:8" ht="21.75" customHeight="1" x14ac:dyDescent="0.25">
      <c r="A4" s="68" t="s">
        <v>1</v>
      </c>
      <c r="B4" s="68"/>
      <c r="C4" s="68"/>
      <c r="D4" s="68"/>
      <c r="E4" s="68"/>
      <c r="F4" s="68"/>
      <c r="G4" s="68"/>
      <c r="H4" s="7"/>
    </row>
    <row r="5" spans="1:8" ht="15.75" x14ac:dyDescent="0.25">
      <c r="A5" s="19"/>
      <c r="B5" s="19"/>
      <c r="C5" s="19"/>
      <c r="D5" s="19"/>
      <c r="E5" s="19"/>
      <c r="F5" s="19"/>
      <c r="G5" s="19"/>
      <c r="H5" s="1"/>
    </row>
    <row r="6" spans="1:8" s="1" customFormat="1" ht="36.75" customHeight="1" x14ac:dyDescent="0.25">
      <c r="A6" s="86" t="s">
        <v>2</v>
      </c>
      <c r="B6" s="86"/>
      <c r="C6" s="86"/>
      <c r="D6" s="86"/>
      <c r="E6" s="86"/>
      <c r="F6" s="86"/>
      <c r="G6" s="86"/>
      <c r="H6" s="9"/>
    </row>
    <row r="7" spans="1:8" ht="12" customHeight="1" x14ac:dyDescent="0.25">
      <c r="A7" s="19"/>
      <c r="B7" s="19"/>
      <c r="C7" s="19"/>
      <c r="D7" s="19"/>
      <c r="E7" s="19"/>
      <c r="F7" s="19"/>
      <c r="G7" s="19"/>
      <c r="H7" s="1"/>
    </row>
    <row r="8" spans="1:8" ht="20.25" customHeight="1" x14ac:dyDescent="0.25">
      <c r="A8" s="87" t="s">
        <v>15</v>
      </c>
      <c r="B8" s="87"/>
      <c r="C8" s="87"/>
      <c r="D8" s="87"/>
      <c r="E8" s="87"/>
      <c r="F8" s="87"/>
      <c r="G8" s="87"/>
      <c r="H8" s="10"/>
    </row>
    <row r="9" spans="1:8" ht="58.5" customHeight="1" x14ac:dyDescent="0.25">
      <c r="A9" s="88" t="s">
        <v>38</v>
      </c>
      <c r="B9" s="88"/>
      <c r="C9" s="88"/>
      <c r="D9" s="88"/>
      <c r="E9" s="88"/>
      <c r="F9" s="88"/>
      <c r="G9" s="88"/>
      <c r="H9" s="9"/>
    </row>
    <row r="10" spans="1:8" ht="18" customHeight="1" x14ac:dyDescent="0.25">
      <c r="A10" s="20"/>
      <c r="B10" s="20"/>
      <c r="C10" s="89"/>
      <c r="D10" s="89"/>
      <c r="E10" s="89"/>
      <c r="F10" s="21"/>
      <c r="G10" s="21"/>
      <c r="H10" s="9"/>
    </row>
    <row r="11" spans="1:8" ht="20.25" customHeight="1" x14ac:dyDescent="0.25">
      <c r="A11" s="20"/>
      <c r="B11" s="20"/>
      <c r="C11" s="90" t="s">
        <v>9</v>
      </c>
      <c r="D11" s="90"/>
      <c r="E11" s="90"/>
      <c r="F11" s="21"/>
      <c r="G11" s="21"/>
      <c r="H11" s="12"/>
    </row>
    <row r="12" spans="1:8" ht="16.5" customHeight="1" x14ac:dyDescent="0.25">
      <c r="A12" s="20"/>
      <c r="B12" s="20"/>
      <c r="C12" s="89"/>
      <c r="D12" s="89"/>
      <c r="E12" s="89"/>
      <c r="F12" s="21"/>
      <c r="G12" s="21"/>
      <c r="H12" s="9"/>
    </row>
    <row r="13" spans="1:8" ht="18.75" customHeight="1" x14ac:dyDescent="0.25">
      <c r="A13" s="20"/>
      <c r="B13" s="20"/>
      <c r="C13" s="90" t="s">
        <v>10</v>
      </c>
      <c r="D13" s="90"/>
      <c r="E13" s="90"/>
      <c r="F13" s="21"/>
      <c r="G13" s="21"/>
      <c r="H13" s="9"/>
    </row>
    <row r="14" spans="1:8" ht="15.75" x14ac:dyDescent="0.25">
      <c r="A14" s="19"/>
      <c r="B14" s="19"/>
      <c r="C14" s="19"/>
      <c r="D14" s="19"/>
      <c r="E14" s="19"/>
      <c r="F14" s="19"/>
      <c r="G14" s="19"/>
      <c r="H14" s="1"/>
    </row>
    <row r="15" spans="1:8" ht="33" customHeight="1" x14ac:dyDescent="0.25">
      <c r="A15" s="99" t="s">
        <v>33</v>
      </c>
      <c r="B15" s="100"/>
      <c r="C15" s="100"/>
      <c r="D15" s="101"/>
      <c r="E15" s="95"/>
      <c r="F15" s="95"/>
      <c r="G15" s="95"/>
      <c r="H15" s="2"/>
    </row>
    <row r="16" spans="1:8" ht="32.25" customHeight="1" x14ac:dyDescent="0.25">
      <c r="A16" s="99" t="s">
        <v>34</v>
      </c>
      <c r="B16" s="100"/>
      <c r="C16" s="100"/>
      <c r="D16" s="101"/>
      <c r="E16" s="95"/>
      <c r="F16" s="95"/>
      <c r="G16" s="95"/>
      <c r="H16" s="4"/>
    </row>
    <row r="17" spans="1:8" ht="20.25" customHeight="1" x14ac:dyDescent="0.25">
      <c r="A17" s="96" t="s">
        <v>26</v>
      </c>
      <c r="B17" s="97"/>
      <c r="C17" s="97"/>
      <c r="D17" s="98"/>
      <c r="E17" s="95"/>
      <c r="F17" s="95"/>
      <c r="G17" s="95"/>
      <c r="H17" s="3"/>
    </row>
    <row r="18" spans="1:8" ht="20.25" customHeight="1" x14ac:dyDescent="0.25">
      <c r="A18" s="96" t="s">
        <v>3</v>
      </c>
      <c r="B18" s="97"/>
      <c r="C18" s="97"/>
      <c r="D18" s="98"/>
      <c r="E18" s="95"/>
      <c r="F18" s="95"/>
      <c r="G18" s="95"/>
      <c r="H18" s="3"/>
    </row>
    <row r="19" spans="1:8" ht="20.25" customHeight="1" x14ac:dyDescent="0.25">
      <c r="A19" s="96" t="s">
        <v>4</v>
      </c>
      <c r="B19" s="97"/>
      <c r="C19" s="97"/>
      <c r="D19" s="98"/>
      <c r="E19" s="95"/>
      <c r="F19" s="95"/>
      <c r="G19" s="95"/>
      <c r="H19" s="3"/>
    </row>
    <row r="20" spans="1:8" ht="20.25" customHeight="1" x14ac:dyDescent="0.25">
      <c r="A20" s="96" t="s">
        <v>5</v>
      </c>
      <c r="B20" s="97"/>
      <c r="C20" s="97"/>
      <c r="D20" s="98"/>
      <c r="E20" s="95"/>
      <c r="F20" s="95"/>
      <c r="G20" s="95"/>
      <c r="H20" s="3"/>
    </row>
    <row r="21" spans="1:8" ht="9" customHeight="1" x14ac:dyDescent="0.25">
      <c r="A21" s="19"/>
      <c r="B21" s="19"/>
      <c r="C21" s="19"/>
      <c r="D21" s="19"/>
      <c r="E21" s="19"/>
      <c r="F21" s="19"/>
      <c r="G21" s="19"/>
      <c r="H21" s="1"/>
    </row>
    <row r="22" spans="1:8" ht="15.75" hidden="1" x14ac:dyDescent="0.25">
      <c r="A22" s="71"/>
      <c r="B22" s="71"/>
      <c r="C22" s="71"/>
      <c r="D22" s="71"/>
      <c r="E22" s="71"/>
      <c r="F22" s="71"/>
      <c r="G22" s="71"/>
      <c r="H22" s="1"/>
    </row>
    <row r="23" spans="1:8" ht="25.5" hidden="1" customHeight="1" x14ac:dyDescent="0.25">
      <c r="A23" s="71"/>
      <c r="B23" s="71"/>
      <c r="C23" s="71"/>
      <c r="D23" s="71"/>
      <c r="E23" s="71"/>
      <c r="F23" s="71"/>
      <c r="G23" s="71"/>
      <c r="H23" s="1"/>
    </row>
    <row r="24" spans="1:8" ht="9.75" customHeight="1" x14ac:dyDescent="0.25">
      <c r="A24" s="74"/>
      <c r="B24" s="74"/>
      <c r="C24" s="74"/>
      <c r="D24" s="74"/>
      <c r="E24" s="74"/>
      <c r="F24" s="74"/>
      <c r="G24" s="74"/>
      <c r="H24" s="1"/>
    </row>
    <row r="25" spans="1:8" ht="12" hidden="1" customHeight="1" x14ac:dyDescent="0.25">
      <c r="A25" s="74"/>
      <c r="B25" s="74"/>
      <c r="C25" s="74"/>
      <c r="D25" s="74"/>
      <c r="E25" s="74"/>
      <c r="F25" s="74"/>
      <c r="G25" s="74"/>
      <c r="H25" s="1"/>
    </row>
    <row r="26" spans="1:8" ht="9" hidden="1" customHeight="1" x14ac:dyDescent="0.25">
      <c r="A26" s="74"/>
      <c r="B26" s="74"/>
      <c r="C26" s="74"/>
      <c r="D26" s="74"/>
      <c r="E26" s="74"/>
      <c r="F26" s="74"/>
      <c r="G26" s="74"/>
      <c r="H26" s="1"/>
    </row>
    <row r="27" spans="1:8" ht="67.5" customHeight="1" x14ac:dyDescent="0.25">
      <c r="A27" s="102" t="s">
        <v>56</v>
      </c>
      <c r="B27" s="102"/>
      <c r="C27" s="102"/>
      <c r="D27" s="102"/>
      <c r="E27" s="102"/>
      <c r="F27" s="102"/>
      <c r="G27" s="102"/>
      <c r="H27" s="9"/>
    </row>
    <row r="28" spans="1:8" ht="27.75" customHeight="1" x14ac:dyDescent="0.25">
      <c r="A28" s="20"/>
      <c r="B28" s="24">
        <f>G48</f>
        <v>0</v>
      </c>
      <c r="C28" s="91" t="s">
        <v>41</v>
      </c>
      <c r="D28" s="85"/>
      <c r="E28" s="85"/>
      <c r="F28" s="85"/>
      <c r="G28" s="85"/>
      <c r="H28" s="9"/>
    </row>
    <row r="29" spans="1:8" ht="21" customHeight="1" x14ac:dyDescent="0.25">
      <c r="A29" s="68"/>
      <c r="B29" s="68"/>
      <c r="C29" s="39"/>
      <c r="D29" s="22"/>
      <c r="E29" s="22"/>
      <c r="F29" s="23"/>
      <c r="G29" s="23"/>
      <c r="H29" s="9"/>
    </row>
    <row r="30" spans="1:8" ht="26.25" customHeight="1" x14ac:dyDescent="0.25">
      <c r="A30" s="20"/>
      <c r="B30" s="24">
        <f>G46</f>
        <v>0</v>
      </c>
      <c r="C30" s="91" t="s">
        <v>40</v>
      </c>
      <c r="D30" s="85"/>
      <c r="E30" s="85"/>
      <c r="F30" s="85"/>
      <c r="G30" s="85"/>
      <c r="H30" s="9"/>
    </row>
    <row r="31" spans="1:8" ht="39" customHeight="1" x14ac:dyDescent="0.25">
      <c r="A31" s="72" t="s">
        <v>42</v>
      </c>
      <c r="B31" s="73"/>
      <c r="C31" s="73"/>
      <c r="D31" s="73"/>
      <c r="E31" s="73"/>
      <c r="F31" s="73"/>
      <c r="G31" s="73"/>
      <c r="H31" s="9"/>
    </row>
    <row r="32" spans="1:8" ht="14.25" customHeight="1" x14ac:dyDescent="0.25">
      <c r="A32" s="72"/>
      <c r="B32" s="72"/>
      <c r="C32" s="72"/>
      <c r="D32" s="72"/>
      <c r="E32" s="72"/>
      <c r="F32" s="72"/>
      <c r="G32" s="72"/>
      <c r="H32" s="9"/>
    </row>
    <row r="33" spans="1:8" ht="30" customHeight="1" x14ac:dyDescent="0.25">
      <c r="A33" s="72" t="s">
        <v>50</v>
      </c>
      <c r="B33" s="72"/>
      <c r="C33" s="72"/>
      <c r="D33" s="72"/>
      <c r="E33" s="72"/>
      <c r="F33" s="72"/>
      <c r="G33" s="72"/>
      <c r="H33" s="17"/>
    </row>
    <row r="34" spans="1:8" ht="30" customHeight="1" x14ac:dyDescent="0.25">
      <c r="A34" s="92" t="s">
        <v>51</v>
      </c>
      <c r="B34" s="93"/>
      <c r="C34" s="93"/>
      <c r="D34" s="93"/>
      <c r="E34" s="93"/>
      <c r="F34" s="93"/>
      <c r="G34" s="93"/>
      <c r="H34" s="17"/>
    </row>
    <row r="35" spans="1:8" ht="30" customHeight="1" x14ac:dyDescent="0.25">
      <c r="A35" s="93" t="s">
        <v>52</v>
      </c>
      <c r="B35" s="93"/>
      <c r="C35" s="93"/>
      <c r="D35" s="93"/>
      <c r="E35" s="93"/>
      <c r="F35" s="93"/>
      <c r="G35" s="93"/>
      <c r="H35" s="17"/>
    </row>
    <row r="36" spans="1:8" ht="20.25" customHeight="1" x14ac:dyDescent="0.25">
      <c r="A36" s="60" t="s">
        <v>43</v>
      </c>
      <c r="B36" s="60"/>
      <c r="C36" s="60"/>
      <c r="D36" s="60"/>
      <c r="E36" s="60"/>
      <c r="F36" s="60"/>
      <c r="G36" s="60"/>
      <c r="H36" s="1"/>
    </row>
    <row r="37" spans="1:8" s="11" customFormat="1" ht="30.75" customHeight="1" x14ac:dyDescent="0.25">
      <c r="A37" s="75" t="s">
        <v>6</v>
      </c>
      <c r="B37" s="75" t="s">
        <v>13</v>
      </c>
      <c r="C37" s="75" t="s">
        <v>49</v>
      </c>
      <c r="D37" s="75" t="s">
        <v>7</v>
      </c>
      <c r="E37" s="75" t="s">
        <v>44</v>
      </c>
      <c r="F37" s="75" t="s">
        <v>45</v>
      </c>
      <c r="G37" s="75" t="s">
        <v>46</v>
      </c>
      <c r="H37" s="40"/>
    </row>
    <row r="38" spans="1:8" s="11" customFormat="1" ht="33" customHeight="1" x14ac:dyDescent="0.25">
      <c r="A38" s="75"/>
      <c r="B38" s="75"/>
      <c r="C38" s="75"/>
      <c r="D38" s="75"/>
      <c r="E38" s="75"/>
      <c r="F38" s="75"/>
      <c r="G38" s="75"/>
      <c r="H38" s="40"/>
    </row>
    <row r="39" spans="1:8" s="11" customFormat="1" ht="16.5" customHeight="1" x14ac:dyDescent="0.25">
      <c r="A39" s="25">
        <v>1</v>
      </c>
      <c r="B39" s="25">
        <v>2</v>
      </c>
      <c r="C39" s="25">
        <v>3</v>
      </c>
      <c r="D39" s="25">
        <v>4</v>
      </c>
      <c r="E39" s="25">
        <v>5</v>
      </c>
      <c r="F39" s="25">
        <v>6</v>
      </c>
      <c r="G39" s="25">
        <v>7</v>
      </c>
      <c r="H39" s="40"/>
    </row>
    <row r="40" spans="1:8" s="11" customFormat="1" ht="42" customHeight="1" x14ac:dyDescent="0.25">
      <c r="A40" s="57" t="s">
        <v>16</v>
      </c>
      <c r="B40" s="94" t="s">
        <v>47</v>
      </c>
      <c r="C40" s="122" t="s">
        <v>53</v>
      </c>
      <c r="D40" s="123" t="s">
        <v>70</v>
      </c>
      <c r="E40" s="124">
        <v>30000</v>
      </c>
      <c r="F40" s="53"/>
      <c r="G40" s="54">
        <f>E40*F40</f>
        <v>0</v>
      </c>
      <c r="H40" s="40"/>
    </row>
    <row r="41" spans="1:8" s="11" customFormat="1" ht="42" customHeight="1" x14ac:dyDescent="0.25">
      <c r="A41" s="57"/>
      <c r="B41" s="94"/>
      <c r="C41" s="122" t="s">
        <v>54</v>
      </c>
      <c r="D41" s="123" t="s">
        <v>70</v>
      </c>
      <c r="E41" s="124">
        <v>36000</v>
      </c>
      <c r="F41" s="53"/>
      <c r="G41" s="54">
        <f t="shared" ref="G41:G45" si="0">E41*F41</f>
        <v>0</v>
      </c>
      <c r="H41" s="40"/>
    </row>
    <row r="42" spans="1:8" s="11" customFormat="1" ht="42" customHeight="1" x14ac:dyDescent="0.25">
      <c r="A42" s="57"/>
      <c r="B42" s="94"/>
      <c r="C42" s="122" t="s">
        <v>55</v>
      </c>
      <c r="D42" s="123" t="s">
        <v>70</v>
      </c>
      <c r="E42" s="124">
        <v>45000</v>
      </c>
      <c r="F42" s="53"/>
      <c r="G42" s="54">
        <f t="shared" si="0"/>
        <v>0</v>
      </c>
      <c r="H42" s="40"/>
    </row>
    <row r="43" spans="1:8" s="42" customFormat="1" ht="39" customHeight="1" x14ac:dyDescent="0.25">
      <c r="A43" s="57" t="s">
        <v>17</v>
      </c>
      <c r="B43" s="115" t="s">
        <v>48</v>
      </c>
      <c r="C43" s="41" t="s">
        <v>53</v>
      </c>
      <c r="D43" s="52" t="s">
        <v>70</v>
      </c>
      <c r="E43" s="55">
        <v>30000</v>
      </c>
      <c r="F43" s="53"/>
      <c r="G43" s="54">
        <f t="shared" si="0"/>
        <v>0</v>
      </c>
      <c r="H43" s="16"/>
    </row>
    <row r="44" spans="1:8" s="42" customFormat="1" ht="39" customHeight="1" x14ac:dyDescent="0.25">
      <c r="A44" s="57"/>
      <c r="B44" s="115"/>
      <c r="C44" s="41" t="s">
        <v>54</v>
      </c>
      <c r="D44" s="52" t="s">
        <v>70</v>
      </c>
      <c r="E44" s="55">
        <v>36000</v>
      </c>
      <c r="F44" s="53"/>
      <c r="G44" s="54">
        <f t="shared" si="0"/>
        <v>0</v>
      </c>
      <c r="H44" s="16"/>
    </row>
    <row r="45" spans="1:8" s="42" customFormat="1" ht="39" customHeight="1" x14ac:dyDescent="0.25">
      <c r="A45" s="57"/>
      <c r="B45" s="115"/>
      <c r="C45" s="41" t="s">
        <v>55</v>
      </c>
      <c r="D45" s="52" t="s">
        <v>70</v>
      </c>
      <c r="E45" s="55">
        <v>45000</v>
      </c>
      <c r="F45" s="53"/>
      <c r="G45" s="54">
        <f t="shared" si="0"/>
        <v>0</v>
      </c>
      <c r="H45" s="16"/>
    </row>
    <row r="46" spans="1:8" ht="23.25" customHeight="1" x14ac:dyDescent="0.25">
      <c r="A46" s="111" t="s">
        <v>27</v>
      </c>
      <c r="B46" s="111"/>
      <c r="C46" s="111"/>
      <c r="D46" s="111"/>
      <c r="E46" s="111"/>
      <c r="F46" s="111"/>
      <c r="G46" s="56">
        <f>ROUND(SUM(G40:G45),2)</f>
        <v>0</v>
      </c>
      <c r="H46" s="14"/>
    </row>
    <row r="47" spans="1:8" ht="23.25" customHeight="1" x14ac:dyDescent="0.25">
      <c r="A47" s="112" t="s">
        <v>28</v>
      </c>
      <c r="B47" s="112"/>
      <c r="C47" s="112"/>
      <c r="D47" s="112"/>
      <c r="E47" s="112"/>
      <c r="F47" s="112"/>
      <c r="G47" s="44"/>
      <c r="H47" s="14"/>
    </row>
    <row r="48" spans="1:8" ht="23.25" customHeight="1" x14ac:dyDescent="0.25">
      <c r="A48" s="113" t="s">
        <v>39</v>
      </c>
      <c r="B48" s="113"/>
      <c r="C48" s="113"/>
      <c r="D48" s="113"/>
      <c r="E48" s="113"/>
      <c r="F48" s="113"/>
      <c r="G48" s="26">
        <f>ROUND(G46+(G46*(G47/100)),2)</f>
        <v>0</v>
      </c>
      <c r="H48" s="1"/>
    </row>
    <row r="49" spans="1:11" ht="9.75" customHeight="1" x14ac:dyDescent="0.25">
      <c r="A49" s="45"/>
      <c r="B49" s="45"/>
      <c r="C49" s="45"/>
      <c r="D49" s="45"/>
      <c r="E49" s="45"/>
      <c r="F49" s="45"/>
      <c r="G49" s="46"/>
      <c r="H49" s="1"/>
    </row>
    <row r="50" spans="1:11" s="48" customFormat="1" ht="79.5" customHeight="1" x14ac:dyDescent="0.25">
      <c r="A50" s="104" t="s">
        <v>57</v>
      </c>
      <c r="B50" s="104"/>
      <c r="C50" s="104"/>
      <c r="D50" s="104"/>
      <c r="E50" s="104"/>
      <c r="F50" s="104"/>
      <c r="G50" s="104"/>
      <c r="H50" s="47"/>
    </row>
    <row r="51" spans="1:11" s="48" customFormat="1" ht="16.5" customHeight="1" x14ac:dyDescent="0.25">
      <c r="A51" s="110" t="s">
        <v>58</v>
      </c>
      <c r="B51" s="110"/>
      <c r="C51" s="110"/>
      <c r="D51" s="110"/>
      <c r="E51" s="110"/>
      <c r="F51" s="110"/>
      <c r="G51" s="110"/>
      <c r="H51" s="47"/>
    </row>
    <row r="52" spans="1:11" ht="9" customHeight="1" x14ac:dyDescent="0.25">
      <c r="A52" s="27"/>
      <c r="B52" s="28"/>
      <c r="C52" s="28"/>
      <c r="D52" s="28"/>
      <c r="E52" s="28"/>
      <c r="F52" s="28"/>
      <c r="G52" s="28"/>
      <c r="H52" s="1"/>
    </row>
    <row r="53" spans="1:11" ht="116.25" customHeight="1" x14ac:dyDescent="0.25">
      <c r="A53" s="105" t="s">
        <v>61</v>
      </c>
      <c r="B53" s="106"/>
      <c r="C53" s="106"/>
      <c r="D53" s="106"/>
      <c r="E53" s="106"/>
      <c r="F53" s="49"/>
      <c r="G53" s="50" t="s">
        <v>59</v>
      </c>
      <c r="H53" s="1"/>
      <c r="K53" s="15"/>
    </row>
    <row r="54" spans="1:11" ht="35.25" hidden="1" customHeight="1" x14ac:dyDescent="0.25">
      <c r="A54" s="19"/>
      <c r="B54" s="19"/>
      <c r="C54" s="19"/>
      <c r="D54" s="19"/>
      <c r="E54" s="19"/>
      <c r="F54" s="19"/>
      <c r="G54" s="19"/>
      <c r="H54" s="1"/>
    </row>
    <row r="55" spans="1:11" ht="10.5" customHeight="1" x14ac:dyDescent="0.25">
      <c r="A55" s="114"/>
      <c r="B55" s="114"/>
      <c r="C55" s="114"/>
      <c r="D55" s="114"/>
      <c r="E55" s="114"/>
      <c r="F55" s="114"/>
      <c r="G55" s="114"/>
      <c r="H55" s="1"/>
    </row>
    <row r="56" spans="1:11" ht="174" customHeight="1" x14ac:dyDescent="0.25">
      <c r="A56" s="109" t="s">
        <v>60</v>
      </c>
      <c r="B56" s="109"/>
      <c r="C56" s="109"/>
      <c r="D56" s="109"/>
      <c r="E56" s="109"/>
      <c r="F56" s="109"/>
      <c r="G56" s="109"/>
      <c r="H56" s="1"/>
    </row>
    <row r="57" spans="1:11" ht="97.5" customHeight="1" x14ac:dyDescent="0.25">
      <c r="A57" s="108" t="s">
        <v>62</v>
      </c>
      <c r="B57" s="108"/>
      <c r="C57" s="108"/>
      <c r="D57" s="108"/>
      <c r="E57" s="108"/>
      <c r="F57" s="108"/>
      <c r="G57" s="108"/>
      <c r="H57" s="1"/>
    </row>
    <row r="58" spans="1:11" ht="33.75" customHeight="1" x14ac:dyDescent="0.25">
      <c r="A58" s="58" t="s">
        <v>63</v>
      </c>
      <c r="B58" s="58"/>
      <c r="C58" s="58"/>
      <c r="D58" s="58"/>
      <c r="E58" s="58"/>
      <c r="F58" s="58"/>
      <c r="G58" s="58"/>
      <c r="H58" s="1"/>
    </row>
    <row r="59" spans="1:11" ht="33" customHeight="1" x14ac:dyDescent="0.25">
      <c r="A59" s="61" t="s">
        <v>19</v>
      </c>
      <c r="B59" s="61"/>
      <c r="C59" s="61"/>
      <c r="D59" s="61"/>
      <c r="E59" s="61"/>
      <c r="F59" s="61"/>
      <c r="G59" s="61"/>
      <c r="H59" s="1"/>
    </row>
    <row r="60" spans="1:11" ht="24.75" customHeight="1" x14ac:dyDescent="0.25">
      <c r="A60" s="60" t="s">
        <v>29</v>
      </c>
      <c r="B60" s="60"/>
      <c r="C60" s="60"/>
      <c r="D60" s="60"/>
      <c r="E60" s="60"/>
      <c r="F60" s="60"/>
      <c r="G60" s="60"/>
      <c r="H60" s="1"/>
    </row>
    <row r="61" spans="1:11" ht="48.6" customHeight="1" x14ac:dyDescent="0.25">
      <c r="A61" s="61" t="s">
        <v>18</v>
      </c>
      <c r="B61" s="61"/>
      <c r="C61" s="61"/>
      <c r="D61" s="61"/>
      <c r="E61" s="61"/>
      <c r="F61" s="61"/>
      <c r="G61" s="61"/>
      <c r="H61" s="1"/>
    </row>
    <row r="62" spans="1:11" ht="23.25" customHeight="1" x14ac:dyDescent="0.25">
      <c r="A62" s="59" t="s">
        <v>66</v>
      </c>
      <c r="B62" s="59"/>
      <c r="C62" s="59"/>
      <c r="D62" s="59"/>
      <c r="E62" s="59"/>
      <c r="F62" s="59"/>
      <c r="G62" s="59"/>
      <c r="H62" s="1"/>
    </row>
    <row r="63" spans="1:11" ht="93" customHeight="1" x14ac:dyDescent="0.25">
      <c r="A63" s="33" t="s">
        <v>6</v>
      </c>
      <c r="B63" s="95" t="s">
        <v>12</v>
      </c>
      <c r="C63" s="95"/>
      <c r="D63" s="95"/>
      <c r="E63" s="95"/>
      <c r="F63" s="107" t="s">
        <v>67</v>
      </c>
      <c r="G63" s="107"/>
      <c r="H63" s="5"/>
      <c r="J63" s="11"/>
    </row>
    <row r="64" spans="1:11" ht="15.75" x14ac:dyDescent="0.25">
      <c r="A64" s="30"/>
      <c r="B64" s="103"/>
      <c r="C64" s="103"/>
      <c r="D64" s="103"/>
      <c r="E64" s="103"/>
      <c r="F64" s="103"/>
      <c r="G64" s="103"/>
      <c r="H64" s="3"/>
    </row>
    <row r="65" spans="1:8" ht="15.75" x14ac:dyDescent="0.25">
      <c r="A65" s="30"/>
      <c r="B65" s="103"/>
      <c r="C65" s="103"/>
      <c r="D65" s="103"/>
      <c r="E65" s="103"/>
      <c r="F65" s="103"/>
      <c r="G65" s="103"/>
      <c r="H65" s="3"/>
    </row>
    <row r="66" spans="1:8" ht="15" customHeight="1" x14ac:dyDescent="0.25">
      <c r="A66" s="30"/>
      <c r="B66" s="103"/>
      <c r="C66" s="103"/>
      <c r="D66" s="103"/>
      <c r="E66" s="103"/>
      <c r="F66" s="103"/>
      <c r="G66" s="103"/>
      <c r="H66" s="3"/>
    </row>
    <row r="67" spans="1:8" ht="40.5" customHeight="1" x14ac:dyDescent="0.25">
      <c r="A67" s="116" t="s">
        <v>68</v>
      </c>
      <c r="B67" s="116"/>
      <c r="C67" s="116"/>
      <c r="D67" s="116"/>
      <c r="E67" s="116"/>
      <c r="F67" s="116"/>
      <c r="G67" s="116"/>
      <c r="H67" s="4"/>
    </row>
    <row r="68" spans="1:8" ht="14.25" customHeight="1" x14ac:dyDescent="0.25">
      <c r="A68" s="19"/>
      <c r="B68" s="31"/>
      <c r="C68" s="31"/>
      <c r="D68" s="31"/>
      <c r="E68" s="31"/>
      <c r="F68" s="31"/>
      <c r="G68" s="31"/>
      <c r="H68" s="4"/>
    </row>
    <row r="69" spans="1:8" ht="25.5" customHeight="1" x14ac:dyDescent="0.25">
      <c r="A69" s="76" t="s">
        <v>32</v>
      </c>
      <c r="B69" s="76"/>
      <c r="C69" s="76"/>
      <c r="D69" s="76"/>
      <c r="E69" s="76"/>
      <c r="F69" s="76"/>
      <c r="G69" s="76"/>
      <c r="H69" s="4"/>
    </row>
    <row r="70" spans="1:8" ht="84" customHeight="1" x14ac:dyDescent="0.25">
      <c r="A70" s="29" t="s">
        <v>6</v>
      </c>
      <c r="B70" s="79" t="s">
        <v>12</v>
      </c>
      <c r="C70" s="80"/>
      <c r="D70" s="80"/>
      <c r="E70" s="81"/>
      <c r="F70" s="82" t="s">
        <v>35</v>
      </c>
      <c r="G70" s="83"/>
      <c r="H70" s="4"/>
    </row>
    <row r="71" spans="1:8" ht="15" customHeight="1" x14ac:dyDescent="0.25">
      <c r="A71" s="34"/>
      <c r="B71" s="79"/>
      <c r="C71" s="80"/>
      <c r="D71" s="80"/>
      <c r="E71" s="81"/>
      <c r="F71" s="79"/>
      <c r="G71" s="81"/>
      <c r="H71" s="4"/>
    </row>
    <row r="72" spans="1:8" ht="15" customHeight="1" x14ac:dyDescent="0.25">
      <c r="A72" s="34"/>
      <c r="B72" s="79"/>
      <c r="C72" s="80"/>
      <c r="D72" s="80"/>
      <c r="E72" s="81"/>
      <c r="F72" s="79"/>
      <c r="G72" s="81"/>
      <c r="H72" s="4"/>
    </row>
    <row r="73" spans="1:8" ht="15" customHeight="1" x14ac:dyDescent="0.25">
      <c r="A73" s="34"/>
      <c r="B73" s="95"/>
      <c r="C73" s="95"/>
      <c r="D73" s="95"/>
      <c r="E73" s="95"/>
      <c r="F73" s="95"/>
      <c r="G73" s="95"/>
      <c r="H73" s="4"/>
    </row>
    <row r="74" spans="1:8" ht="39.6" customHeight="1" x14ac:dyDescent="0.25">
      <c r="A74" s="35"/>
      <c r="B74" s="77" t="s">
        <v>69</v>
      </c>
      <c r="C74" s="77"/>
      <c r="D74" s="77"/>
      <c r="E74" s="77"/>
      <c r="F74" s="77"/>
      <c r="G74" s="77"/>
      <c r="H74" s="4"/>
    </row>
    <row r="75" spans="1:8" ht="9" customHeight="1" x14ac:dyDescent="0.25">
      <c r="A75" s="35"/>
      <c r="B75" s="43"/>
      <c r="C75" s="43"/>
      <c r="D75" s="43"/>
      <c r="E75" s="43"/>
      <c r="F75" s="43"/>
      <c r="G75" s="43"/>
      <c r="H75" s="4"/>
    </row>
    <row r="76" spans="1:8" ht="21" customHeight="1" x14ac:dyDescent="0.25">
      <c r="A76" s="84" t="s">
        <v>20</v>
      </c>
      <c r="B76" s="85"/>
      <c r="C76" s="85"/>
      <c r="D76" s="85"/>
      <c r="E76" s="85"/>
      <c r="F76" s="85"/>
      <c r="G76" s="85"/>
      <c r="H76" s="4"/>
    </row>
    <row r="77" spans="1:8" s="38" customFormat="1" ht="42.75" customHeight="1" x14ac:dyDescent="0.25">
      <c r="A77" s="29" t="s">
        <v>6</v>
      </c>
      <c r="B77" s="79" t="s">
        <v>21</v>
      </c>
      <c r="C77" s="80"/>
      <c r="D77" s="80"/>
      <c r="E77" s="81"/>
      <c r="F77" s="82" t="s">
        <v>22</v>
      </c>
      <c r="G77" s="83"/>
      <c r="H77" s="18"/>
    </row>
    <row r="78" spans="1:8" s="38" customFormat="1" ht="15.75" customHeight="1" x14ac:dyDescent="0.25">
      <c r="A78" s="30"/>
      <c r="B78" s="79"/>
      <c r="C78" s="80"/>
      <c r="D78" s="80"/>
      <c r="E78" s="81"/>
      <c r="F78" s="79"/>
      <c r="G78" s="81"/>
      <c r="H78" s="18"/>
    </row>
    <row r="79" spans="1:8" s="38" customFormat="1" ht="15.75" customHeight="1" x14ac:dyDescent="0.25">
      <c r="A79" s="30"/>
      <c r="B79" s="79"/>
      <c r="C79" s="80"/>
      <c r="D79" s="80"/>
      <c r="E79" s="81"/>
      <c r="F79" s="79"/>
      <c r="G79" s="81"/>
      <c r="H79" s="18"/>
    </row>
    <row r="80" spans="1:8" ht="47.25" customHeight="1" x14ac:dyDescent="0.25">
      <c r="A80" s="19"/>
      <c r="B80" s="63" t="s">
        <v>64</v>
      </c>
      <c r="C80" s="63"/>
      <c r="D80" s="63"/>
      <c r="E80" s="63"/>
      <c r="F80" s="63"/>
      <c r="G80" s="63"/>
      <c r="H80" s="4"/>
    </row>
    <row r="81" spans="1:8" ht="7.5" customHeight="1" x14ac:dyDescent="0.25">
      <c r="A81" s="19"/>
      <c r="B81" s="64"/>
      <c r="C81" s="64"/>
      <c r="D81" s="64"/>
      <c r="E81" s="64"/>
      <c r="F81" s="64"/>
      <c r="G81" s="64"/>
      <c r="H81" s="4"/>
    </row>
    <row r="82" spans="1:8" ht="12" customHeight="1" x14ac:dyDescent="0.25">
      <c r="A82" s="19"/>
      <c r="B82" s="31"/>
      <c r="C82" s="31"/>
      <c r="D82" s="31"/>
      <c r="E82" s="31"/>
      <c r="F82" s="31"/>
      <c r="G82" s="31"/>
      <c r="H82" s="4"/>
    </row>
    <row r="83" spans="1:8" ht="31.5" customHeight="1" x14ac:dyDescent="0.25">
      <c r="A83" s="78" t="s">
        <v>23</v>
      </c>
      <c r="B83" s="78"/>
      <c r="C83" s="78"/>
      <c r="D83" s="78"/>
      <c r="E83" s="78"/>
      <c r="F83" s="78"/>
      <c r="G83" s="78"/>
      <c r="H83" s="13"/>
    </row>
    <row r="84" spans="1:8" ht="42.75" customHeight="1" x14ac:dyDescent="0.25">
      <c r="A84" s="29" t="s">
        <v>6</v>
      </c>
      <c r="B84" s="95" t="s">
        <v>8</v>
      </c>
      <c r="C84" s="95"/>
      <c r="D84" s="95"/>
      <c r="E84" s="95"/>
      <c r="F84" s="107" t="s">
        <v>11</v>
      </c>
      <c r="G84" s="107"/>
      <c r="H84" s="2"/>
    </row>
    <row r="85" spans="1:8" ht="15.75" x14ac:dyDescent="0.25">
      <c r="A85" s="30"/>
      <c r="B85" s="103"/>
      <c r="C85" s="103"/>
      <c r="D85" s="103"/>
      <c r="E85" s="103"/>
      <c r="F85" s="103"/>
      <c r="G85" s="103"/>
      <c r="H85" s="3"/>
    </row>
    <row r="86" spans="1:8" ht="15.75" x14ac:dyDescent="0.25">
      <c r="A86" s="30"/>
      <c r="B86" s="103"/>
      <c r="C86" s="103"/>
      <c r="D86" s="103"/>
      <c r="E86" s="103"/>
      <c r="F86" s="103"/>
      <c r="G86" s="103"/>
      <c r="H86" s="3"/>
    </row>
    <row r="87" spans="1:8" ht="15.75" x14ac:dyDescent="0.25">
      <c r="A87" s="30"/>
      <c r="B87" s="103"/>
      <c r="C87" s="103"/>
      <c r="D87" s="103"/>
      <c r="E87" s="103"/>
      <c r="F87" s="103"/>
      <c r="G87" s="103"/>
      <c r="H87" s="3"/>
    </row>
    <row r="88" spans="1:8" ht="31.5" customHeight="1" x14ac:dyDescent="0.25">
      <c r="A88" s="19"/>
      <c r="B88" s="63" t="s">
        <v>30</v>
      </c>
      <c r="C88" s="63"/>
      <c r="D88" s="63"/>
      <c r="E88" s="63"/>
      <c r="F88" s="63"/>
      <c r="G88" s="70"/>
      <c r="H88" s="4"/>
    </row>
    <row r="89" spans="1:8" ht="15.75" customHeight="1" x14ac:dyDescent="0.25">
      <c r="A89" s="67" t="s">
        <v>36</v>
      </c>
      <c r="B89" s="67"/>
      <c r="C89" s="67"/>
      <c r="D89" s="67"/>
      <c r="E89" s="67"/>
      <c r="F89" s="67"/>
      <c r="G89" s="67"/>
      <c r="H89" s="1"/>
    </row>
    <row r="90" spans="1:8" ht="31.5" customHeight="1" x14ac:dyDescent="0.25">
      <c r="A90" s="29" t="s">
        <v>6</v>
      </c>
      <c r="B90" s="79" t="s">
        <v>8</v>
      </c>
      <c r="C90" s="80"/>
      <c r="D90" s="80"/>
      <c r="E90" s="80"/>
      <c r="F90" s="81"/>
      <c r="G90" s="51" t="s">
        <v>65</v>
      </c>
      <c r="H90" s="2"/>
    </row>
    <row r="91" spans="1:8" ht="15.75" x14ac:dyDescent="0.25">
      <c r="A91" s="30"/>
      <c r="B91" s="117"/>
      <c r="C91" s="118"/>
      <c r="D91" s="118"/>
      <c r="E91" s="118"/>
      <c r="F91" s="119"/>
      <c r="G91" s="32"/>
      <c r="H91" s="3"/>
    </row>
    <row r="92" spans="1:8" ht="15.75" x14ac:dyDescent="0.25">
      <c r="A92" s="30"/>
      <c r="B92" s="117"/>
      <c r="C92" s="118"/>
      <c r="D92" s="118"/>
      <c r="E92" s="118"/>
      <c r="F92" s="119"/>
      <c r="G92" s="32"/>
      <c r="H92" s="3"/>
    </row>
    <row r="93" spans="1:8" ht="15.75" x14ac:dyDescent="0.25">
      <c r="A93" s="30"/>
      <c r="B93" s="117"/>
      <c r="C93" s="118"/>
      <c r="D93" s="118"/>
      <c r="E93" s="118"/>
      <c r="F93" s="119"/>
      <c r="G93" s="32"/>
      <c r="H93" s="3"/>
    </row>
    <row r="94" spans="1:8" ht="18.75" customHeight="1" x14ac:dyDescent="0.25">
      <c r="A94" s="30"/>
      <c r="B94" s="117"/>
      <c r="C94" s="118"/>
      <c r="D94" s="118"/>
      <c r="E94" s="118"/>
      <c r="F94" s="119"/>
      <c r="G94" s="32"/>
      <c r="H94" s="3"/>
    </row>
    <row r="95" spans="1:8" ht="15.75" x14ac:dyDescent="0.25">
      <c r="A95" s="30"/>
      <c r="B95" s="117"/>
      <c r="C95" s="118"/>
      <c r="D95" s="118"/>
      <c r="E95" s="118"/>
      <c r="F95" s="119"/>
      <c r="G95" s="32"/>
      <c r="H95" s="3"/>
    </row>
    <row r="96" spans="1:8" ht="15.75" x14ac:dyDescent="0.25">
      <c r="A96" s="36"/>
      <c r="B96" s="37"/>
      <c r="C96" s="37"/>
      <c r="D96" s="37"/>
      <c r="E96" s="37"/>
      <c r="F96" s="37"/>
      <c r="G96" s="37"/>
      <c r="H96" s="3"/>
    </row>
    <row r="97" spans="1:8" ht="23.25" customHeight="1" x14ac:dyDescent="0.25">
      <c r="A97" s="62" t="s">
        <v>14</v>
      </c>
      <c r="B97" s="62"/>
      <c r="C97" s="62"/>
      <c r="D97" s="62"/>
      <c r="E97" s="62"/>
      <c r="F97" s="62"/>
      <c r="G97" s="62"/>
      <c r="H97" s="1"/>
    </row>
    <row r="98" spans="1:8" ht="102" customHeight="1" x14ac:dyDescent="0.25">
      <c r="A98" s="66" t="s">
        <v>31</v>
      </c>
      <c r="B98" s="66"/>
      <c r="C98" s="66"/>
      <c r="D98" s="66"/>
      <c r="E98" s="66"/>
      <c r="F98" s="66"/>
      <c r="G98" s="66"/>
      <c r="H98" s="1"/>
    </row>
    <row r="99" spans="1:8" ht="85.9" customHeight="1" x14ac:dyDescent="0.25">
      <c r="A99" s="65" t="s">
        <v>24</v>
      </c>
      <c r="B99" s="65"/>
      <c r="C99" s="65"/>
      <c r="D99" s="65"/>
      <c r="E99" s="65"/>
      <c r="F99" s="65"/>
      <c r="G99" s="65"/>
      <c r="H99" s="6"/>
    </row>
    <row r="100" spans="1:8" ht="181.5" customHeight="1" x14ac:dyDescent="0.25">
      <c r="A100" s="120" t="s">
        <v>25</v>
      </c>
      <c r="B100" s="121"/>
      <c r="C100" s="121"/>
      <c r="D100" s="121"/>
      <c r="E100" s="121"/>
      <c r="F100" s="121"/>
      <c r="G100" s="121"/>
      <c r="H100" s="1"/>
    </row>
  </sheetData>
  <sheetProtection password="C696" sheet="1" formatCells="0" formatColumns="0" formatRows="0" insertRows="0" selectLockedCells="1"/>
  <mergeCells count="108">
    <mergeCell ref="B70:E70"/>
    <mergeCell ref="B71:E71"/>
    <mergeCell ref="B72:E72"/>
    <mergeCell ref="B73:E73"/>
    <mergeCell ref="B95:F95"/>
    <mergeCell ref="B90:F90"/>
    <mergeCell ref="B91:F91"/>
    <mergeCell ref="B92:F92"/>
    <mergeCell ref="B93:F93"/>
    <mergeCell ref="B94:F94"/>
    <mergeCell ref="F84:G84"/>
    <mergeCell ref="F85:G85"/>
    <mergeCell ref="F86:G86"/>
    <mergeCell ref="F87:G87"/>
    <mergeCell ref="B84:E84"/>
    <mergeCell ref="B85:E85"/>
    <mergeCell ref="B86:E86"/>
    <mergeCell ref="B87:E87"/>
    <mergeCell ref="C30:G30"/>
    <mergeCell ref="A50:G50"/>
    <mergeCell ref="A53:E53"/>
    <mergeCell ref="F63:G63"/>
    <mergeCell ref="F64:G64"/>
    <mergeCell ref="A32:G32"/>
    <mergeCell ref="B37:B38"/>
    <mergeCell ref="A57:G57"/>
    <mergeCell ref="E37:E38"/>
    <mergeCell ref="A56:G56"/>
    <mergeCell ref="G37:G38"/>
    <mergeCell ref="A51:G51"/>
    <mergeCell ref="A46:F46"/>
    <mergeCell ref="A47:F47"/>
    <mergeCell ref="A48:F48"/>
    <mergeCell ref="D37:D38"/>
    <mergeCell ref="A55:G55"/>
    <mergeCell ref="B43:B45"/>
    <mergeCell ref="C10:E10"/>
    <mergeCell ref="C11:E11"/>
    <mergeCell ref="C12:E12"/>
    <mergeCell ref="C13:E13"/>
    <mergeCell ref="C28:G28"/>
    <mergeCell ref="A33:G33"/>
    <mergeCell ref="A34:G34"/>
    <mergeCell ref="C37:C38"/>
    <mergeCell ref="B40:B42"/>
    <mergeCell ref="A40:A42"/>
    <mergeCell ref="A35:G35"/>
    <mergeCell ref="E18:G18"/>
    <mergeCell ref="E19:G19"/>
    <mergeCell ref="E20:G20"/>
    <mergeCell ref="A18:D18"/>
    <mergeCell ref="A19:D19"/>
    <mergeCell ref="A20:D20"/>
    <mergeCell ref="E15:G15"/>
    <mergeCell ref="E16:G16"/>
    <mergeCell ref="E17:G17"/>
    <mergeCell ref="A15:D15"/>
    <mergeCell ref="A16:D16"/>
    <mergeCell ref="A17:D17"/>
    <mergeCell ref="A27:G27"/>
    <mergeCell ref="A3:G3"/>
    <mergeCell ref="A1:G1"/>
    <mergeCell ref="B88:G88"/>
    <mergeCell ref="A36:G36"/>
    <mergeCell ref="A29:B29"/>
    <mergeCell ref="A22:G23"/>
    <mergeCell ref="A31:G31"/>
    <mergeCell ref="A24:G26"/>
    <mergeCell ref="F37:F38"/>
    <mergeCell ref="A37:A38"/>
    <mergeCell ref="A69:G69"/>
    <mergeCell ref="B74:G74"/>
    <mergeCell ref="A83:G83"/>
    <mergeCell ref="B77:E77"/>
    <mergeCell ref="B78:E78"/>
    <mergeCell ref="B79:E79"/>
    <mergeCell ref="F77:G77"/>
    <mergeCell ref="F78:G78"/>
    <mergeCell ref="F79:G79"/>
    <mergeCell ref="A76:G76"/>
    <mergeCell ref="A4:G4"/>
    <mergeCell ref="A6:G6"/>
    <mergeCell ref="A8:G8"/>
    <mergeCell ref="A9:G9"/>
    <mergeCell ref="A43:A45"/>
    <mergeCell ref="A58:G58"/>
    <mergeCell ref="A62:G62"/>
    <mergeCell ref="A60:G60"/>
    <mergeCell ref="A59:G59"/>
    <mergeCell ref="A61:G61"/>
    <mergeCell ref="A100:G100"/>
    <mergeCell ref="A97:G97"/>
    <mergeCell ref="B80:G80"/>
    <mergeCell ref="B81:G81"/>
    <mergeCell ref="A99:G99"/>
    <mergeCell ref="A98:G98"/>
    <mergeCell ref="A89:G89"/>
    <mergeCell ref="F65:G65"/>
    <mergeCell ref="F66:G66"/>
    <mergeCell ref="B63:E63"/>
    <mergeCell ref="B64:E64"/>
    <mergeCell ref="B65:E65"/>
    <mergeCell ref="B66:E66"/>
    <mergeCell ref="A67:G67"/>
    <mergeCell ref="F70:G70"/>
    <mergeCell ref="F71:G71"/>
    <mergeCell ref="F72:G72"/>
    <mergeCell ref="F73:G73"/>
  </mergeCells>
  <pageMargins left="0.70866141732283472" right="0.70866141732283472" top="0.74803149606299213" bottom="0.74803149606299213" header="0" footer="0"/>
  <pageSetup paperSize="9" scale="7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2025-04-08T10:26:49Z</cp:lastPrinted>
  <dcterms:created xsi:type="dcterms:W3CDTF">2015-01-12T18:48:35Z</dcterms:created>
  <dcterms:modified xsi:type="dcterms:W3CDTF">2025-04-09T07:05:06Z</dcterms:modified>
</cp:coreProperties>
</file>