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ta.navickiene\Desktop\Asta_VP\PIRKIMAI\PIKIMŲ DOKUMENTAI\DERINAMI\2025\DIALIZE\VPP-8032_Vienkartinės priemonės ir tirpalai dializėms bei kt invaz porceduroms\"/>
    </mc:Choice>
  </mc:AlternateContent>
  <bookViews>
    <workbookView xWindow="0" yWindow="0" windowWidth="28800" windowHeight="12435"/>
  </bookViews>
  <sheets>
    <sheet name="sutartims" sheetId="3" r:id="rId1"/>
  </sheets>
  <definedNames>
    <definedName name="_xlnm._FilterDatabase" localSheetId="0" hidden="1">sutartims!$A$3:$I$10</definedName>
  </definedNames>
  <calcPr calcId="152511"/>
</workbook>
</file>

<file path=xl/calcChain.xml><?xml version="1.0" encoding="utf-8"?>
<calcChain xmlns="http://schemas.openxmlformats.org/spreadsheetml/2006/main">
  <c r="E11" i="3" l="1"/>
</calcChain>
</file>

<file path=xl/sharedStrings.xml><?xml version="1.0" encoding="utf-8"?>
<sst xmlns="http://schemas.openxmlformats.org/spreadsheetml/2006/main" count="33" uniqueCount="28">
  <si>
    <t>Pavadinimas</t>
  </si>
  <si>
    <t>BVPŽ kodas</t>
  </si>
  <si>
    <t>Mato vnt.</t>
  </si>
  <si>
    <t>Kaina vnt. be PVM, Eur</t>
  </si>
  <si>
    <t>PVM tarifas</t>
  </si>
  <si>
    <t>Kaina viso be PVM, Eur</t>
  </si>
  <si>
    <t>Kaina viso su PVM, Eur</t>
  </si>
  <si>
    <t>Pirkimo dalies Nr.</t>
  </si>
  <si>
    <t>vnt.</t>
  </si>
  <si>
    <t>Orientacinis kiekis</t>
  </si>
  <si>
    <t>kompl.</t>
  </si>
  <si>
    <t>Trikanalis kateteris hemodializei su rinkiniu centrinių kraujagyslių punkcijai​</t>
  </si>
  <si>
    <t>Rinkinys arterioveninės fistulės punkcijai</t>
  </si>
  <si>
    <t>Koncentruoti druskų tirpalai hemodializėms</t>
  </si>
  <si>
    <t>Koncentruotas bikarbonatinis A (rūgštus) druskų tirpalas hemodializėms</t>
  </si>
  <si>
    <t>ltr.</t>
  </si>
  <si>
    <t>Koncentruotas bikarbonatinis B (8,4% sodos) druskų tirpalas hemodializėms</t>
  </si>
  <si>
    <r>
      <t>1,0-1,2 m</t>
    </r>
    <r>
      <rPr>
        <vertAlign val="superscript"/>
        <sz val="12"/>
        <color rgb="FF000000"/>
        <rFont val="Times New Roman"/>
        <family val="1"/>
        <charset val="186"/>
      </rPr>
      <t>2</t>
    </r>
    <r>
      <rPr>
        <sz val="12"/>
        <color rgb="FF000000"/>
        <rFont val="Times New Roman"/>
        <family val="1"/>
        <charset val="186"/>
      </rPr>
      <t xml:space="preserve"> dializatorius su didelio laidumo sintetine membrana</t>
    </r>
  </si>
  <si>
    <t>Koncentruotas citratinis druskų tirpalas</t>
  </si>
  <si>
    <t>33141000-0</t>
  </si>
  <si>
    <t>33141200-2</t>
  </si>
  <si>
    <t>33692800-5</t>
  </si>
  <si>
    <t>33181200-4</t>
  </si>
  <si>
    <t>5.1</t>
  </si>
  <si>
    <t>5.2</t>
  </si>
  <si>
    <t>Gamintojas/ produkto pavadinimas (katalogo kodas)</t>
  </si>
  <si>
    <t>5-os pirkimo dalies kaina</t>
  </si>
  <si>
    <t>Prekių žiniaraštis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</si>
</sst>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21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b/>
      <sz val="12"/>
      <color theme="1"/>
      <name val="Times New Roman"/>
      <family val="1"/>
      <charset val="186"/>
    </font>
    <font>
      <sz val="13"/>
      <color theme="1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4"/>
      <color theme="1"/>
      <name val="Calibri"/>
      <family val="2"/>
      <charset val="186"/>
      <scheme val="minor"/>
    </font>
    <font>
      <b/>
      <sz val="13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vertAlign val="superscript"/>
      <sz val="12"/>
      <color rgb="FF000000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i/>
      <sz val="12"/>
      <color theme="1"/>
      <name val="Times New Roman"/>
      <family val="1"/>
      <charset val="186"/>
    </font>
    <font>
      <b/>
      <sz val="13"/>
      <name val="Times New Roman"/>
      <family val="1"/>
      <charset val="186"/>
    </font>
    <font>
      <sz val="14"/>
      <color theme="1"/>
      <name val="Times New Roman"/>
      <family val="1"/>
      <charset val="186"/>
    </font>
    <font>
      <i/>
      <sz val="12"/>
      <color theme="1"/>
      <name val="Times New Roman"/>
      <family val="1"/>
    </font>
    <font>
      <sz val="13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6" fillId="0" borderId="0"/>
  </cellStyleXfs>
  <cellXfs count="45">
    <xf numFmtId="0" fontId="0" fillId="0" borderId="0" xfId="0"/>
    <xf numFmtId="0" fontId="0" fillId="2" borderId="0" xfId="0" applyFill="1"/>
    <xf numFmtId="0" fontId="0" fillId="0" borderId="0" xfId="0" applyFill="1" applyAlignment="1">
      <alignment horizontal="center"/>
    </xf>
    <xf numFmtId="0" fontId="11" fillId="0" borderId="0" xfId="0" applyFont="1" applyFill="1"/>
    <xf numFmtId="0" fontId="11" fillId="0" borderId="0" xfId="0" applyFont="1" applyFill="1" applyAlignment="1">
      <alignment horizontal="center" vertical="center"/>
    </xf>
    <xf numFmtId="0" fontId="12" fillId="0" borderId="0" xfId="0" applyFont="1" applyFill="1"/>
    <xf numFmtId="0" fontId="0" fillId="0" borderId="0" xfId="0" applyFill="1"/>
    <xf numFmtId="0" fontId="8" fillId="0" borderId="0" xfId="0" applyFont="1" applyFill="1"/>
    <xf numFmtId="0" fontId="8" fillId="0" borderId="0" xfId="0" applyFont="1" applyFill="1" applyAlignment="1">
      <alignment horizontal="center" vertical="center"/>
    </xf>
    <xf numFmtId="0" fontId="10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center" vertical="center"/>
    </xf>
    <xf numFmtId="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2" fontId="17" fillId="0" borderId="1" xfId="0" applyNumberFormat="1" applyFont="1" applyFill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/>
    <xf numFmtId="0" fontId="18" fillId="0" borderId="1" xfId="0" applyFont="1" applyFill="1" applyBorder="1" applyAlignment="1">
      <alignment vertical="center"/>
    </xf>
    <xf numFmtId="0" fontId="19" fillId="0" borderId="1" xfId="0" applyFont="1" applyBorder="1" applyAlignment="1">
      <alignment horizontal="left" vertical="center"/>
    </xf>
    <xf numFmtId="0" fontId="20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/>
    <xf numFmtId="0" fontId="16" fillId="0" borderId="1" xfId="0" applyFont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3" fillId="0" borderId="2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</cellXfs>
  <cellStyles count="6">
    <cellStyle name="Comma 2" xfId="4"/>
    <cellStyle name="Comma 3" xfId="2"/>
    <cellStyle name="Įprastas 2" xfId="5"/>
    <cellStyle name="Normal" xfId="0" builtinId="0"/>
    <cellStyle name="Normal 2" xfId="3"/>
    <cellStyle name="Normal 3" xfId="1"/>
  </cellStyles>
  <dxfs count="0"/>
  <tableStyles count="0" defaultTableStyle="TableStyleMedium9" defaultPivotStyle="PivotStyleLight16"/>
  <colors>
    <mruColors>
      <color rgb="FF60497A"/>
      <color rgb="FFFF9999"/>
      <color rgb="FFFF99FF"/>
      <color rgb="FF99FFCC"/>
      <color rgb="FFFFCC99"/>
      <color rgb="FFFFFFCC"/>
      <color rgb="FF0000FF"/>
      <color rgb="FF0070C0"/>
      <color rgb="FFFDE9D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13"/>
  <sheetViews>
    <sheetView tabSelected="1" zoomScale="70" zoomScaleNormal="70" workbookViewId="0">
      <selection activeCell="B8" sqref="B8:J8"/>
    </sheetView>
  </sheetViews>
  <sheetFormatPr defaultRowHeight="18.75" x14ac:dyDescent="0.3"/>
  <cols>
    <col min="1" max="1" width="10.85546875" style="2" customWidth="1"/>
    <col min="2" max="2" width="15" style="25" customWidth="1"/>
    <col min="3" max="3" width="44.42578125" style="7" customWidth="1"/>
    <col min="4" max="4" width="9.28515625" style="7" customWidth="1"/>
    <col min="5" max="5" width="15.85546875" style="8" customWidth="1"/>
    <col min="6" max="6" width="13.7109375" style="8" customWidth="1"/>
    <col min="7" max="7" width="11.7109375" style="8" customWidth="1"/>
    <col min="8" max="8" width="16.28515625" style="8" customWidth="1"/>
    <col min="9" max="9" width="17.42578125" style="8" customWidth="1"/>
    <col min="10" max="10" width="42.42578125" style="9" customWidth="1"/>
    <col min="11" max="102" width="9.140625" style="6"/>
    <col min="103" max="16384" width="9.140625" style="1"/>
  </cols>
  <sheetData>
    <row r="1" spans="1:10" s="6" customFormat="1" x14ac:dyDescent="0.3">
      <c r="A1" s="2"/>
      <c r="B1" s="25"/>
      <c r="C1" s="3"/>
      <c r="D1" s="3"/>
      <c r="E1" s="41" t="s">
        <v>27</v>
      </c>
      <c r="F1" s="41"/>
      <c r="G1" s="4"/>
      <c r="H1" s="4"/>
      <c r="I1" s="4"/>
      <c r="J1" s="5"/>
    </row>
    <row r="2" spans="1:10" s="6" customFormat="1" x14ac:dyDescent="0.3">
      <c r="A2" s="2"/>
      <c r="B2" s="25"/>
      <c r="C2" s="7"/>
      <c r="D2" s="7"/>
      <c r="E2" s="8"/>
      <c r="F2" s="8"/>
      <c r="G2" s="8"/>
      <c r="H2" s="8"/>
      <c r="I2" s="8"/>
      <c r="J2" s="9"/>
    </row>
    <row r="3" spans="1:10" s="6" customFormat="1" ht="54" customHeight="1" x14ac:dyDescent="0.25">
      <c r="A3" s="10" t="s">
        <v>7</v>
      </c>
      <c r="B3" s="10" t="s">
        <v>1</v>
      </c>
      <c r="C3" s="11" t="s">
        <v>0</v>
      </c>
      <c r="D3" s="26" t="s">
        <v>2</v>
      </c>
      <c r="E3" s="27" t="s">
        <v>9</v>
      </c>
      <c r="F3" s="28" t="s">
        <v>3</v>
      </c>
      <c r="G3" s="28" t="s">
        <v>4</v>
      </c>
      <c r="H3" s="28" t="s">
        <v>5</v>
      </c>
      <c r="I3" s="29" t="s">
        <v>6</v>
      </c>
      <c r="J3" s="30" t="s">
        <v>25</v>
      </c>
    </row>
    <row r="4" spans="1:10" s="6" customFormat="1" ht="69.75" customHeight="1" x14ac:dyDescent="0.3">
      <c r="A4" s="12">
        <v>1</v>
      </c>
      <c r="B4" s="21" t="s">
        <v>22</v>
      </c>
      <c r="C4" s="13" t="s">
        <v>17</v>
      </c>
      <c r="D4" s="14" t="s">
        <v>8</v>
      </c>
      <c r="E4" s="15">
        <v>300</v>
      </c>
      <c r="F4" s="16"/>
      <c r="G4" s="17"/>
      <c r="H4" s="15"/>
      <c r="I4" s="15"/>
      <c r="J4" s="31"/>
    </row>
    <row r="5" spans="1:10" s="6" customFormat="1" ht="77.25" customHeight="1" x14ac:dyDescent="0.3">
      <c r="A5" s="12">
        <v>2</v>
      </c>
      <c r="B5" s="12" t="s">
        <v>20</v>
      </c>
      <c r="C5" s="18" t="s">
        <v>11</v>
      </c>
      <c r="D5" s="19" t="s">
        <v>10</v>
      </c>
      <c r="E5" s="20">
        <v>2200</v>
      </c>
      <c r="F5" s="15"/>
      <c r="G5" s="17"/>
      <c r="H5" s="15"/>
      <c r="I5" s="15"/>
      <c r="J5" s="31"/>
    </row>
    <row r="6" spans="1:10" s="6" customFormat="1" ht="53.25" customHeight="1" x14ac:dyDescent="0.3">
      <c r="A6" s="12">
        <v>3</v>
      </c>
      <c r="B6" s="21" t="s">
        <v>19</v>
      </c>
      <c r="C6" s="13" t="s">
        <v>12</v>
      </c>
      <c r="D6" s="19" t="s">
        <v>10</v>
      </c>
      <c r="E6" s="15">
        <v>28000</v>
      </c>
      <c r="F6" s="22"/>
      <c r="G6" s="17"/>
      <c r="H6" s="15"/>
      <c r="I6" s="15"/>
      <c r="J6" s="31"/>
    </row>
    <row r="7" spans="1:10" s="6" customFormat="1" ht="54.75" customHeight="1" x14ac:dyDescent="0.3">
      <c r="A7" s="12">
        <v>4</v>
      </c>
      <c r="B7" s="21" t="s">
        <v>21</v>
      </c>
      <c r="C7" s="23" t="s">
        <v>18</v>
      </c>
      <c r="D7" s="19" t="s">
        <v>15</v>
      </c>
      <c r="E7" s="24">
        <v>110000</v>
      </c>
      <c r="F7" s="22"/>
      <c r="G7" s="17"/>
      <c r="H7" s="15"/>
      <c r="I7" s="15"/>
      <c r="J7" s="31"/>
    </row>
    <row r="8" spans="1:10" s="6" customFormat="1" ht="49.5" customHeight="1" x14ac:dyDescent="0.25">
      <c r="A8" s="12">
        <v>5</v>
      </c>
      <c r="B8" s="42" t="s">
        <v>13</v>
      </c>
      <c r="C8" s="43"/>
      <c r="D8" s="43"/>
      <c r="E8" s="43"/>
      <c r="F8" s="43"/>
      <c r="G8" s="43"/>
      <c r="H8" s="43"/>
      <c r="I8" s="43"/>
      <c r="J8" s="44"/>
    </row>
    <row r="9" spans="1:10" s="6" customFormat="1" ht="55.5" customHeight="1" x14ac:dyDescent="0.25">
      <c r="A9" s="14" t="s">
        <v>23</v>
      </c>
      <c r="B9" s="21" t="s">
        <v>21</v>
      </c>
      <c r="C9" s="13" t="s">
        <v>14</v>
      </c>
      <c r="D9" s="19" t="s">
        <v>15</v>
      </c>
      <c r="E9" s="15">
        <v>3000</v>
      </c>
      <c r="F9" s="22"/>
      <c r="G9" s="17"/>
      <c r="H9" s="15"/>
      <c r="I9" s="15"/>
      <c r="J9" s="32"/>
    </row>
    <row r="10" spans="1:10" s="6" customFormat="1" ht="64.5" customHeight="1" x14ac:dyDescent="0.3">
      <c r="A10" s="12" t="s">
        <v>24</v>
      </c>
      <c r="B10" s="21" t="s">
        <v>21</v>
      </c>
      <c r="C10" s="13" t="s">
        <v>16</v>
      </c>
      <c r="D10" s="19" t="s">
        <v>15</v>
      </c>
      <c r="E10" s="15">
        <v>3000</v>
      </c>
      <c r="F10" s="22"/>
      <c r="G10" s="17"/>
      <c r="H10" s="15"/>
      <c r="I10" s="15"/>
      <c r="J10" s="31"/>
    </row>
    <row r="11" spans="1:10" s="6" customFormat="1" ht="36" customHeight="1" x14ac:dyDescent="0.3">
      <c r="A11" s="33" t="s">
        <v>26</v>
      </c>
      <c r="B11" s="34"/>
      <c r="C11" s="35"/>
      <c r="D11" s="36"/>
      <c r="E11" s="40">
        <f>SUM(E9:E10)</f>
        <v>6000</v>
      </c>
      <c r="F11" s="37"/>
      <c r="G11" s="37"/>
      <c r="H11" s="37"/>
      <c r="I11" s="38"/>
      <c r="J11" s="39"/>
    </row>
    <row r="12" spans="1:10" s="6" customFormat="1" x14ac:dyDescent="0.3">
      <c r="A12" s="2"/>
      <c r="B12" s="25"/>
      <c r="C12" s="7"/>
      <c r="D12" s="7"/>
      <c r="E12" s="8"/>
      <c r="F12" s="8"/>
      <c r="G12" s="8"/>
      <c r="H12" s="8"/>
      <c r="I12" s="8"/>
      <c r="J12" s="9"/>
    </row>
    <row r="13" spans="1:10" s="6" customFormat="1" x14ac:dyDescent="0.3">
      <c r="A13" s="2"/>
      <c r="B13" s="25"/>
      <c r="C13" s="7"/>
      <c r="D13" s="7"/>
      <c r="E13" s="8"/>
      <c r="F13" s="8"/>
      <c r="G13" s="8"/>
      <c r="H13" s="8"/>
      <c r="I13" s="8"/>
      <c r="J13" s="9"/>
    </row>
  </sheetData>
  <autoFilter ref="A3:I10"/>
  <mergeCells count="2">
    <mergeCell ref="E1:F1"/>
    <mergeCell ref="B8:J8"/>
  </mergeCells>
  <pageMargins left="0.7" right="0.7" top="0.75" bottom="0.75" header="0.3" footer="0.3"/>
  <pageSetup paperSize="9" scale="6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SyracuseOfficeCustomData>{"createMode":"plain_doc","forceRefresh":"0"}</SyracuseOfficeCustomData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7C97937D99B624A88E562DDABB4FAB6" ma:contentTypeVersion="3" ma:contentTypeDescription="Kurkite naują dokumentą." ma:contentTypeScope="" ma:versionID="7417638864f9c8ebba75e451e433d26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cf3c553516dcfbb86c7262cd60870b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F89EEC-25C7-4BFB-ABF0-7F81A45CC8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75E533D-ACC2-47A1-8FEA-C43E8BDF7AB3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B3F7F99-10A3-43DB-BE3B-9A74C87AD874}">
  <ds:schemaRefs/>
</ds:datastoreItem>
</file>

<file path=customXml/itemProps4.xml><?xml version="1.0" encoding="utf-8"?>
<ds:datastoreItem xmlns:ds="http://schemas.openxmlformats.org/officeDocument/2006/customXml" ds:itemID="{249D72FB-495B-4AE4-A37A-DC7A4F9DBB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sutartims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linst1</dc:creator>
  <cp:lastModifiedBy>Asta Naujokaitienė</cp:lastModifiedBy>
  <cp:lastPrinted>2025-04-08T06:01:48Z</cp:lastPrinted>
  <dcterms:created xsi:type="dcterms:W3CDTF">2019-01-30T12:07:40Z</dcterms:created>
  <dcterms:modified xsi:type="dcterms:W3CDTF">2025-04-09T07:03:13Z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0x010100C7C97937D99B624A88E562DDABB4FAB6</vt:lpwstr>
  </property>
</Properties>
</file>