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Viesieji pirkimai nuo 2019\2025\Vienkartinės prekės\"/>
    </mc:Choice>
  </mc:AlternateContent>
  <xr:revisionPtr revIDLastSave="0" documentId="8_{AAD61458-EFD9-4EEC-B0B1-ED60C7E1B9E2}" xr6:coauthVersionLast="47" xr6:coauthVersionMax="47" xr10:uidLastSave="{00000000-0000-0000-0000-000000000000}"/>
  <bookViews>
    <workbookView xWindow="-120" yWindow="-120" windowWidth="29040" windowHeight="15840" xr2:uid="{B8D6793E-0CDE-4163-B858-47E1679A8C7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<sst xmlns="http://schemas.openxmlformats.org/spreadsheetml/2006/main" count="101" uniqueCount="87">
  <si>
    <t>Vienkartinis PEG rinkinys. Didysis 20F (6,7mm). Endoskopijos kontrolėje 36±1 cm ilgio gastrostominis vamzdelis į skrandį įvedamas, taikant "traukimo" techniką. Ant mazdelio privalo būti dydį informuojanti žymą. Su 15 cm žymeklio juostele kas 2 cm, vizualinei kontrolei iš vidinės plokštelės pusės; su pritvirtinta rentgeno kontrastine vidine silikonine plokštele (sagute). išorinė fiksacinė rentgeno kontrastinė plokštelė, fikusuojanti gastrostominį vamzdelį 90° kampu. apvalkalu padengta svetimkūnių pašalinimo kilpa. vielos išorinis paviršius padengtas Polyglide arba lygiaverčiu tepalu. punkcinė Seldingerio adata su oro vožtuvu; rinkinys su dvigubu traukimo siūlu. dvigubos kilpos jungtis. tarp "traukimo" siūlo ir gastrostominio vamzdelio. C  formos plastikinis spaustukas. adapteris. salpelis. metalinės žirklės. Lenktas metalinis spaustukas. sterilus paklotas. 2 marliniai tvarsčiai. 4 drenažo kempinėlės 45x45 mm  dydžio. naudojimo instrukcija lietuvių kalba.</t>
  </si>
  <si>
    <t xml:space="preserve">vnt. </t>
  </si>
  <si>
    <t xml:space="preserve">Orui ir skysčiams nepralaidus tvarstis, skirtas užsandarinti atviras krūtinės ląstos žaizdas. Daugiakryptis ventiliuojamas tvarstis, permatomas, su 6 angomis, centrinė dalis - kupolo formos, </t>
  </si>
  <si>
    <t>vnt</t>
  </si>
  <si>
    <t>4.2.</t>
  </si>
  <si>
    <t>20 G</t>
  </si>
  <si>
    <t>vnt.</t>
  </si>
  <si>
    <t>22 G</t>
  </si>
  <si>
    <t>Visos 4 pirkimo objekto dalies suma:</t>
  </si>
  <si>
    <t xml:space="preserve">    vnt.</t>
  </si>
  <si>
    <t>CH5</t>
  </si>
  <si>
    <t>2 sluoksnių servetėlė injekcijos vietai, sudrėkinta dezinfekuojančiu skysčiu, dydis ne mažesnis už 3 x 3 cm</t>
  </si>
  <si>
    <t xml:space="preserve">Servetėlė sterili, skirta endoskopinei optikai </t>
  </si>
  <si>
    <t xml:space="preserve">Vnt. </t>
  </si>
  <si>
    <t>2.1</t>
  </si>
  <si>
    <t xml:space="preserve">Kraujo dujų mėginių švirkštai: 2ml; su heparinu; Luer. </t>
  </si>
  <si>
    <t>kraujo dujų adata Su luer kaniule; 23G</t>
  </si>
  <si>
    <t>Aerozolinio nosies antgalio ir švirkšto komplektas Komplektą sudaro:
1.Vienkartinis įpakuotas individualiame pakavime antgalis,  skirtas neinvaziniam vaistų suleidimui per nosies gleivinę. 
2.Savybės:
- Minkštas kūgio formos kamštis (antgalis)
- Lankstus stiletas, leidžiantis keisti kamščio padėtį 180º laipsnių kampu. 
-Vaistai įpurškiami  dulksnos pavidalu (30-100 mikronų dydžio dalelėmis) 
3. Sterilus 3 dalių 3 ml. Švirkštas su jungtimi tinkančia prijungti prie neinvazinio vaistų suleidimo antgalio.</t>
  </si>
  <si>
    <t>Blekmoro zondas Skirtas stemplės  varikozių gydymui, sterilus, supakuotas po 1 vnt. Zondas pagamintas iš PVC medžiagos. 3 kanalų, su dviem balionėliais. Užapvalintas distalinis galas su angomis, Rentgenokontrastiniai žymenys balionėlių proksimaliniame ir distaliniame gale. Dydžiai: 14CH, 16CH, 18CH, 21CH</t>
  </si>
  <si>
    <t>Tracheostomijos vamzdelis 1 kanalo. Dydis įvairus, nuo 6 mm iki 9 mm</t>
  </si>
  <si>
    <r>
      <t>Vienos krypties vienkartinis</t>
    </r>
    <r>
      <rPr>
        <b/>
        <sz val="11"/>
        <rFont val="Times New Roman"/>
        <family val="1"/>
        <charset val="186"/>
      </rPr>
      <t xml:space="preserve"> kandiklis su filtru</t>
    </r>
    <r>
      <rPr>
        <sz val="11"/>
        <rFont val="Times New Roman"/>
        <family val="1"/>
        <charset val="186"/>
      </rPr>
      <t xml:space="preserve">  spirometrijai, vienkartinis, dengtas kartonu.</t>
    </r>
  </si>
  <si>
    <t>Fangoparafinas</t>
  </si>
  <si>
    <t>kg</t>
  </si>
  <si>
    <t>Tracheostomijos vamzdelis 2 kanalų ilgalaikei tracheostomos priežiūrai. Dydis įvairus, nuo 6 mm iki 9 mm</t>
  </si>
  <si>
    <r>
      <rPr>
        <b/>
        <sz val="11"/>
        <rFont val="Times New Roman"/>
        <family val="1"/>
        <charset val="186"/>
      </rPr>
      <t>Drugelio tipo</t>
    </r>
    <r>
      <rPr>
        <sz val="11"/>
        <rFont val="Times New Roman"/>
        <family val="1"/>
        <charset val="186"/>
      </rPr>
      <t xml:space="preserve"> venos rinkinys, spalva koduotu antgaliu, antrinėse pakuotėse - dėžutėse ≤ 100 vnt. Ant dėžutės turi būti pavadinimas, dydis, serija, galiojimas.</t>
    </r>
  </si>
  <si>
    <r>
      <rPr>
        <b/>
        <sz val="11"/>
        <rFont val="Times New Roman"/>
        <family val="1"/>
        <charset val="186"/>
      </rPr>
      <t>Lancetai</t>
    </r>
    <r>
      <rPr>
        <sz val="11"/>
        <rFont val="Times New Roman"/>
        <family val="1"/>
        <charset val="186"/>
      </rPr>
      <t xml:space="preserve"> (skarifikatoriai) sterilūs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</si>
  <si>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mėlynos spalvos su vieta reikiamų duomenų įrašymui</t>
    </r>
  </si>
  <si>
    <r>
      <rPr>
        <b/>
        <sz val="11"/>
        <rFont val="Times New Roman"/>
        <family val="1"/>
        <charset val="186"/>
      </rPr>
      <t>Apyrankė</t>
    </r>
    <r>
      <rPr>
        <sz val="11"/>
        <rFont val="Times New Roman"/>
        <family val="1"/>
        <charset val="186"/>
      </rPr>
      <t xml:space="preserve"> naujagimiams rožinės spalvos su vieta reikiamų duomenų įrašymui</t>
    </r>
  </si>
  <si>
    <t>1 pirkimo objekto dalis. Perkutaninei endoskopinei gastroskopijai (PEG) naudojamas rinkinys</t>
  </si>
  <si>
    <t>1.1</t>
  </si>
  <si>
    <t xml:space="preserve">2 pirkimo objekto dalis. Okliuzivinis krūtinės tvarstis 
</t>
  </si>
  <si>
    <t>3 pirkimo objekto dalis. Sterilios medicininės adatos, skarifikatoriai</t>
  </si>
  <si>
    <t>3.1.</t>
  </si>
  <si>
    <t>3.1.1</t>
  </si>
  <si>
    <t>3.1.2</t>
  </si>
  <si>
    <t>3.1.3</t>
  </si>
  <si>
    <t>Visos 3 pirkimo objekto dalies suma:</t>
  </si>
  <si>
    <t>Visos 1 pirkimo objekto dalies suma:</t>
  </si>
  <si>
    <t>Visos 2 pirkimo objekto dalies suma:</t>
  </si>
  <si>
    <t>4 pirkimo objekto dalis. Apyrankės pacientams</t>
  </si>
  <si>
    <t>4.1.</t>
  </si>
  <si>
    <t xml:space="preserve">5 pirkimo objekto dalis. Umbilikalinis kateteris </t>
  </si>
  <si>
    <t>5.1</t>
  </si>
  <si>
    <t>Visos 5 pirkimo objekto dalies suma:</t>
  </si>
  <si>
    <t>6 Pirkimo objekto dalis. Servetėlės dezinfekcijai</t>
  </si>
  <si>
    <t>6.1</t>
  </si>
  <si>
    <t>Visos 6 pirkimo objekto dalies suma:</t>
  </si>
  <si>
    <t>7. VIENKARTINIAI ŠVIRKŠTAI ARTERINIAM KRAUJUI IMTI</t>
  </si>
  <si>
    <t xml:space="preserve">7.1 </t>
  </si>
  <si>
    <t>7.2</t>
  </si>
  <si>
    <t>Visos 7 pirkimo objekto dalies suma:</t>
  </si>
  <si>
    <t>8. AEROZOLINIAI NOSIES ŠVIRKŠTAI</t>
  </si>
  <si>
    <t>8.1</t>
  </si>
  <si>
    <t>Visos 8 pirkimo objekto dalies suma:</t>
  </si>
  <si>
    <t xml:space="preserve">9.1 </t>
  </si>
  <si>
    <t>Visos 9 pirkimo objekto dalies suma:</t>
  </si>
  <si>
    <t>Visos 10 pirkimo objekto dalies suma:</t>
  </si>
  <si>
    <t>Visos 11 pirkimo objekto dalies suma:</t>
  </si>
  <si>
    <t>12.1</t>
  </si>
  <si>
    <t>Visos 12 pirkimo objekto dalies suma:</t>
  </si>
  <si>
    <t>13.1</t>
  </si>
  <si>
    <t>Visos 13 pirkimo objekto dalies suma:</t>
  </si>
  <si>
    <t>10 pirkimo objekto dalis. TRACHEOSTOMIJOS VAMZDELIAI</t>
  </si>
  <si>
    <t>10.1</t>
  </si>
  <si>
    <t>11.1</t>
  </si>
  <si>
    <t>11 pirkimo objekto dalis. Kandikliai spirometrijai</t>
  </si>
  <si>
    <t>13 pirkimo objekto dalis. Tracheostomijos vamzdeliai</t>
  </si>
  <si>
    <t>12 pirkimo objekto dalis. Fangoparafinas</t>
  </si>
  <si>
    <t xml:space="preserve">9. ZONDAI KRAUJAVIMUI IŠ STEMPLĖS STABDYTI </t>
  </si>
  <si>
    <t>3 priedas. Techninė specifikacija. Vienkartinės priemonės medicinai.</t>
  </si>
  <si>
    <t>Eil. Nr.</t>
  </si>
  <si>
    <t>Prekės pavadinimas</t>
  </si>
  <si>
    <t>Mato vnt.</t>
  </si>
  <si>
    <t>Planuojamas kiekis metams</t>
  </si>
  <si>
    <t>Gamintojas</t>
  </si>
  <si>
    <t>Vieneto kaina be PVM</t>
  </si>
  <si>
    <t>Vieneto kaina su PVM</t>
  </si>
  <si>
    <t>Bendra  suma su PVM</t>
  </si>
  <si>
    <t>PVM vienam vienetui</t>
  </si>
  <si>
    <t>Bendra suma be PVM</t>
  </si>
  <si>
    <t>3.1.4</t>
  </si>
  <si>
    <t>3.1.5</t>
  </si>
  <si>
    <t>21 G</t>
  </si>
  <si>
    <t>24 G</t>
  </si>
  <si>
    <t>14 pirkimo objekto dalis. Tracheostomijos vamzdeliai</t>
  </si>
  <si>
    <t>14.1.</t>
  </si>
  <si>
    <t>Visos 14 pirkimo objekto dalies suma: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</si>
</sst>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"/>
  </numFmts>
  <fonts count="15" x14ac:knownFonts="1">
    <font>
      <sz val="11"/>
      <color theme="1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7" fillId="0" borderId="0"/>
    <xf numFmtId="0" fontId="8" fillId="0" borderId="0"/>
  </cellStyleXfs>
  <cellXfs count="7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left"/>
    </xf>
    <xf numFmtId="0" fontId="9" fillId="0" borderId="0" xfId="0" applyFont="1"/>
    <xf numFmtId="0" fontId="5" fillId="4" borderId="1" xfId="0" applyFont="1" applyFill="1" applyBorder="1" applyAlignment="1">
      <alignment horizontal="left" vertical="top"/>
    </xf>
    <xf numFmtId="0" fontId="5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/>
    </xf>
    <xf numFmtId="0" fontId="9" fillId="4" borderId="1" xfId="0" applyFont="1" applyFill="1" applyBorder="1" applyAlignment="1">
      <alignment wrapText="1"/>
    </xf>
    <xf numFmtId="0" fontId="9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left"/>
    </xf>
    <xf numFmtId="0" fontId="10" fillId="4" borderId="1" xfId="0" applyFont="1" applyFill="1" applyBorder="1" applyAlignment="1">
      <alignment horizontal="left"/>
    </xf>
    <xf numFmtId="49" fontId="5" fillId="4" borderId="1" xfId="1" applyNumberFormat="1" applyFont="1" applyFill="1" applyBorder="1" applyAlignment="1">
      <alignment horizontal="left" vertical="top"/>
    </xf>
    <xf numFmtId="2" fontId="5" fillId="4" borderId="1" xfId="0" applyNumberFormat="1" applyFont="1" applyFill="1" applyBorder="1" applyAlignment="1">
      <alignment horizontal="left" vertical="top" wrapText="1"/>
    </xf>
    <xf numFmtId="164" fontId="5" fillId="4" borderId="1" xfId="2" applyNumberFormat="1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left" vertical="top" wrapText="1"/>
    </xf>
    <xf numFmtId="0" fontId="5" fillId="4" borderId="1" xfId="2" applyFont="1" applyFill="1" applyBorder="1" applyAlignment="1">
      <alignment horizontal="center" vertical="top" wrapText="1"/>
    </xf>
    <xf numFmtId="2" fontId="5" fillId="4" borderId="1" xfId="2" applyNumberFormat="1" applyFont="1" applyFill="1" applyBorder="1" applyAlignment="1">
      <alignment horizontal="center" vertical="top" wrapText="1"/>
    </xf>
    <xf numFmtId="165" fontId="5" fillId="4" borderId="1" xfId="2" applyNumberFormat="1" applyFont="1" applyFill="1" applyBorder="1" applyAlignment="1">
      <alignment horizontal="center" vertical="top" wrapText="1"/>
    </xf>
    <xf numFmtId="0" fontId="10" fillId="4" borderId="1" xfId="2" applyFont="1" applyFill="1" applyBorder="1" applyAlignment="1">
      <alignment horizontal="center" vertical="top" wrapText="1"/>
    </xf>
    <xf numFmtId="2" fontId="10" fillId="4" borderId="1" xfId="2" applyNumberFormat="1" applyFont="1" applyFill="1" applyBorder="1" applyAlignment="1">
      <alignment horizontal="center" vertical="top" wrapText="1"/>
    </xf>
    <xf numFmtId="49" fontId="9" fillId="4" borderId="1" xfId="2" applyNumberFormat="1" applyFont="1" applyFill="1" applyBorder="1" applyAlignment="1">
      <alignment vertical="top"/>
    </xf>
    <xf numFmtId="0" fontId="9" fillId="4" borderId="1" xfId="2" applyFont="1" applyFill="1" applyBorder="1" applyAlignment="1">
      <alignment vertical="top"/>
    </xf>
    <xf numFmtId="0" fontId="5" fillId="4" borderId="1" xfId="4" applyFont="1" applyFill="1" applyBorder="1" applyAlignment="1">
      <alignment horizontal="center" vertical="top" wrapText="1"/>
    </xf>
    <xf numFmtId="0" fontId="9" fillId="4" borderId="1" xfId="2" applyFont="1" applyFill="1" applyBorder="1" applyAlignment="1">
      <alignment horizontal="center" vertical="top"/>
    </xf>
    <xf numFmtId="0" fontId="9" fillId="4" borderId="1" xfId="2" applyFont="1" applyFill="1" applyBorder="1" applyAlignment="1">
      <alignment horizontal="center" vertical="top" wrapText="1"/>
    </xf>
    <xf numFmtId="2" fontId="9" fillId="4" borderId="1" xfId="2" applyNumberFormat="1" applyFont="1" applyFill="1" applyBorder="1" applyAlignment="1">
      <alignment horizontal="center" vertical="top"/>
    </xf>
    <xf numFmtId="0" fontId="5" fillId="4" borderId="1" xfId="2" applyFont="1" applyFill="1" applyBorder="1" applyAlignment="1">
      <alignment horizontal="center" vertical="top"/>
    </xf>
    <xf numFmtId="165" fontId="5" fillId="4" borderId="1" xfId="2" applyNumberFormat="1" applyFont="1" applyFill="1" applyBorder="1" applyAlignment="1">
      <alignment horizontal="center" vertical="top"/>
    </xf>
    <xf numFmtId="2" fontId="10" fillId="4" borderId="1" xfId="2" applyNumberFormat="1" applyFont="1" applyFill="1" applyBorder="1" applyAlignment="1">
      <alignment horizontal="center" vertical="top"/>
    </xf>
    <xf numFmtId="165" fontId="10" fillId="4" borderId="1" xfId="2" applyNumberFormat="1" applyFont="1" applyFill="1" applyBorder="1" applyAlignment="1">
      <alignment horizontal="center" vertical="top" wrapText="1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10" fillId="4" borderId="1" xfId="0" applyFont="1" applyFill="1" applyBorder="1"/>
    <xf numFmtId="0" fontId="5" fillId="4" borderId="1" xfId="0" applyFont="1" applyFill="1" applyBorder="1"/>
    <xf numFmtId="0" fontId="4" fillId="3" borderId="1" xfId="2" applyFont="1" applyFill="1" applyBorder="1" applyAlignment="1">
      <alignment horizontal="center" vertical="top" wrapText="1"/>
    </xf>
    <xf numFmtId="165" fontId="4" fillId="3" borderId="1" xfId="2" applyNumberFormat="1" applyFont="1" applyFill="1" applyBorder="1" applyAlignment="1">
      <alignment horizontal="center" vertical="top" wrapText="1"/>
    </xf>
    <xf numFmtId="2" fontId="4" fillId="3" borderId="1" xfId="2" applyNumberFormat="1" applyFont="1" applyFill="1" applyBorder="1" applyAlignment="1">
      <alignment horizontal="center" vertical="top" wrapText="1"/>
    </xf>
    <xf numFmtId="49" fontId="9" fillId="4" borderId="1" xfId="0" applyNumberFormat="1" applyFont="1" applyFill="1" applyBorder="1" applyAlignment="1">
      <alignment wrapText="1"/>
    </xf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top" wrapText="1"/>
    </xf>
    <xf numFmtId="0" fontId="10" fillId="4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top" wrapText="1"/>
    </xf>
    <xf numFmtId="0" fontId="13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 wrapText="1"/>
    </xf>
    <xf numFmtId="165" fontId="4" fillId="4" borderId="1" xfId="0" applyNumberFormat="1" applyFont="1" applyFill="1" applyBorder="1" applyAlignment="1">
      <alignment horizontal="center" vertical="top" wrapText="1"/>
    </xf>
    <xf numFmtId="2" fontId="4" fillId="4" borderId="1" xfId="0" applyNumberFormat="1" applyFont="1" applyFill="1" applyBorder="1" applyAlignment="1">
      <alignment horizontal="center" vertical="top" wrapText="1"/>
    </xf>
    <xf numFmtId="2" fontId="0" fillId="4" borderId="0" xfId="0" applyNumberFormat="1" applyFill="1" applyAlignment="1">
      <alignment vertical="top"/>
    </xf>
    <xf numFmtId="0" fontId="0" fillId="4" borderId="0" xfId="0" applyFill="1" applyAlignment="1">
      <alignment vertical="top"/>
    </xf>
    <xf numFmtId="0" fontId="11" fillId="4" borderId="1" xfId="2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9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0" fontId="4" fillId="3" borderId="1" xfId="2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1" xfId="2" applyFont="1" applyFill="1" applyBorder="1" applyAlignment="1">
      <alignment horizontal="left" vertical="top"/>
    </xf>
    <xf numFmtId="0" fontId="4" fillId="3" borderId="2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11" fillId="4" borderId="2" xfId="0" applyFont="1" applyFill="1" applyBorder="1" applyAlignment="1">
      <alignment horizontal="left" vertical="top" wrapText="1"/>
    </xf>
    <xf numFmtId="0" fontId="11" fillId="4" borderId="4" xfId="0" applyFont="1" applyFill="1" applyBorder="1" applyAlignment="1">
      <alignment horizontal="left" vertical="top" wrapText="1"/>
    </xf>
    <xf numFmtId="0" fontId="13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left" wrapText="1"/>
    </xf>
    <xf numFmtId="0" fontId="11" fillId="4" borderId="1" xfId="0" applyFont="1" applyFill="1" applyBorder="1" applyAlignment="1">
      <alignment horizontal="left" vertical="top"/>
    </xf>
    <xf numFmtId="1" fontId="11" fillId="4" borderId="2" xfId="0" applyNumberFormat="1" applyFont="1" applyFill="1" applyBorder="1" applyAlignment="1">
      <alignment horizontal="left" vertical="top" wrapText="1"/>
    </xf>
    <xf numFmtId="1" fontId="11" fillId="4" borderId="4" xfId="0" applyNumberFormat="1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</cellXfs>
  <cellStyles count="5">
    <cellStyle name="Excel Built-in Normal" xfId="3" xr:uid="{82F8F8E4-0650-449A-AA5E-FAEBE17E429C}"/>
    <cellStyle name="Geras" xfId="1" builtinId="26"/>
    <cellStyle name="Įprastas" xfId="0" builtinId="0"/>
    <cellStyle name="Įprastas 2" xfId="4" xr:uid="{65F58EDC-B580-4E78-BD1A-007F04B5A891}"/>
    <cellStyle name="Įprastas 3" xfId="2" xr:uid="{C0FC248C-B27D-447C-91A2-90BBAE331A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177E-231C-4A35-9B93-48F8AC456874}">
  <dimension ref="A1:L53"/>
  <sheetViews>
    <sheetView tabSelected="1" topLeftCell="A40" zoomScale="85" zoomScaleNormal="85" workbookViewId="0">
      <selection activeCell="B63" sqref="B63"/>
    </sheetView>
  </sheetViews>
  <sheetFormatPr defaultRowHeight="15" x14ac:dyDescent="0.25"/>
  <cols>
    <col min="1" max="1" width="9.140625" style="4"/>
    <col min="2" max="2" width="46.140625" style="4" customWidth="1"/>
    <col min="3" max="3" width="9.140625" style="4"/>
    <col min="4" max="4" width="9.140625" style="47"/>
    <col min="5" max="16384" width="9.140625" style="4"/>
  </cols>
  <sheetData>
    <row r="1" spans="1:12" x14ac:dyDescent="0.25">
      <c r="B1" s="4" t="s">
        <v>69</v>
      </c>
    </row>
    <row r="3" spans="1:12" s="58" customFormat="1" ht="57" x14ac:dyDescent="0.25">
      <c r="A3" s="52" t="s">
        <v>70</v>
      </c>
      <c r="B3" s="53" t="s">
        <v>71</v>
      </c>
      <c r="C3" s="53" t="s">
        <v>72</v>
      </c>
      <c r="D3" s="53" t="s">
        <v>73</v>
      </c>
      <c r="E3" s="54" t="s">
        <v>74</v>
      </c>
      <c r="F3" s="55" t="s">
        <v>75</v>
      </c>
      <c r="G3" s="54" t="s">
        <v>78</v>
      </c>
      <c r="H3" s="55" t="s">
        <v>76</v>
      </c>
      <c r="I3" s="56" t="s">
        <v>79</v>
      </c>
      <c r="J3" s="56" t="s">
        <v>77</v>
      </c>
      <c r="K3" s="57"/>
      <c r="L3" s="57"/>
    </row>
    <row r="4" spans="1:12" s="1" customFormat="1" ht="15.75" x14ac:dyDescent="0.25">
      <c r="A4" s="60" t="s">
        <v>28</v>
      </c>
      <c r="B4" s="61"/>
      <c r="C4" s="61"/>
      <c r="D4" s="61"/>
      <c r="E4" s="61"/>
      <c r="F4" s="61"/>
      <c r="G4" s="61"/>
      <c r="H4" s="61"/>
      <c r="I4" s="61"/>
      <c r="J4" s="61"/>
    </row>
    <row r="5" spans="1:12" s="2" customFormat="1" ht="300" x14ac:dyDescent="0.2">
      <c r="A5" s="15" t="s">
        <v>29</v>
      </c>
      <c r="B5" s="11" t="s">
        <v>0</v>
      </c>
      <c r="C5" s="10" t="s">
        <v>1</v>
      </c>
      <c r="D5" s="38">
        <v>2</v>
      </c>
      <c r="E5" s="10"/>
      <c r="F5" s="10"/>
      <c r="G5" s="10"/>
      <c r="H5" s="16"/>
      <c r="I5" s="5"/>
      <c r="J5" s="10"/>
    </row>
    <row r="6" spans="1:12" s="2" customFormat="1" x14ac:dyDescent="0.2">
      <c r="A6" s="59" t="s">
        <v>37</v>
      </c>
      <c r="B6" s="59"/>
      <c r="C6" s="10"/>
      <c r="D6" s="38"/>
      <c r="E6" s="10"/>
      <c r="F6" s="10"/>
      <c r="G6" s="10"/>
      <c r="H6" s="16"/>
      <c r="I6" s="5"/>
      <c r="J6" s="10"/>
    </row>
    <row r="7" spans="1:12" s="3" customFormat="1" x14ac:dyDescent="0.25">
      <c r="A7" s="60" t="s">
        <v>30</v>
      </c>
      <c r="B7" s="62"/>
      <c r="C7" s="62"/>
      <c r="D7" s="62"/>
      <c r="E7" s="62"/>
      <c r="F7" s="62"/>
      <c r="G7" s="62"/>
      <c r="H7" s="62"/>
      <c r="I7" s="62"/>
      <c r="J7" s="62"/>
    </row>
    <row r="8" spans="1:12" s="3" customFormat="1" ht="60" x14ac:dyDescent="0.25">
      <c r="A8" s="5" t="s">
        <v>14</v>
      </c>
      <c r="B8" s="6" t="s">
        <v>2</v>
      </c>
      <c r="C8" s="7" t="s">
        <v>3</v>
      </c>
      <c r="D8" s="40">
        <v>3</v>
      </c>
      <c r="E8" s="7"/>
      <c r="F8" s="7"/>
      <c r="G8" s="7"/>
      <c r="H8" s="7"/>
      <c r="I8" s="7"/>
      <c r="J8" s="7"/>
    </row>
    <row r="9" spans="1:12" x14ac:dyDescent="0.25">
      <c r="A9" s="59" t="s">
        <v>38</v>
      </c>
      <c r="B9" s="59"/>
      <c r="C9" s="7"/>
      <c r="D9" s="40"/>
      <c r="E9" s="7"/>
      <c r="F9" s="7"/>
      <c r="G9" s="7"/>
      <c r="H9" s="7"/>
      <c r="I9" s="7"/>
      <c r="J9" s="7"/>
    </row>
    <row r="10" spans="1:12" x14ac:dyDescent="0.25">
      <c r="A10" s="63" t="s">
        <v>31</v>
      </c>
      <c r="B10" s="63"/>
      <c r="C10" s="63"/>
      <c r="D10" s="63"/>
      <c r="E10" s="63"/>
      <c r="F10" s="63"/>
      <c r="G10" s="63"/>
      <c r="H10" s="63"/>
      <c r="I10" s="63"/>
      <c r="J10" s="63"/>
    </row>
    <row r="11" spans="1:12" ht="60" x14ac:dyDescent="0.25">
      <c r="A11" s="17" t="s">
        <v>32</v>
      </c>
      <c r="B11" s="18" t="s">
        <v>24</v>
      </c>
      <c r="C11" s="19"/>
      <c r="D11" s="19"/>
      <c r="E11" s="19"/>
      <c r="F11" s="19"/>
      <c r="G11" s="20"/>
      <c r="H11" s="20"/>
      <c r="I11" s="20"/>
      <c r="J11" s="20"/>
    </row>
    <row r="12" spans="1:12" x14ac:dyDescent="0.25">
      <c r="A12" s="17" t="s">
        <v>33</v>
      </c>
      <c r="B12" s="18" t="s">
        <v>5</v>
      </c>
      <c r="C12" s="19" t="s">
        <v>6</v>
      </c>
      <c r="D12" s="19">
        <v>100</v>
      </c>
      <c r="E12" s="19"/>
      <c r="F12" s="19"/>
      <c r="G12" s="20"/>
      <c r="H12" s="20"/>
      <c r="I12" s="20"/>
      <c r="J12" s="20"/>
    </row>
    <row r="13" spans="1:12" x14ac:dyDescent="0.25">
      <c r="A13" s="17" t="s">
        <v>34</v>
      </c>
      <c r="B13" s="18" t="s">
        <v>82</v>
      </c>
      <c r="C13" s="19" t="s">
        <v>6</v>
      </c>
      <c r="D13" s="19">
        <v>200</v>
      </c>
      <c r="E13" s="19"/>
      <c r="F13" s="19"/>
      <c r="G13" s="20"/>
      <c r="H13" s="20"/>
      <c r="I13" s="20"/>
      <c r="J13" s="20"/>
    </row>
    <row r="14" spans="1:12" x14ac:dyDescent="0.25">
      <c r="A14" s="17" t="s">
        <v>35</v>
      </c>
      <c r="B14" s="18" t="s">
        <v>7</v>
      </c>
      <c r="C14" s="19" t="s">
        <v>6</v>
      </c>
      <c r="D14" s="19">
        <v>400</v>
      </c>
      <c r="E14" s="19"/>
      <c r="F14" s="19"/>
      <c r="G14" s="21"/>
      <c r="H14" s="20"/>
      <c r="I14" s="20"/>
      <c r="J14" s="20"/>
    </row>
    <row r="15" spans="1:12" x14ac:dyDescent="0.25">
      <c r="A15" s="17" t="s">
        <v>80</v>
      </c>
      <c r="B15" s="18" t="s">
        <v>83</v>
      </c>
      <c r="C15" s="19" t="s">
        <v>6</v>
      </c>
      <c r="D15" s="19">
        <v>400</v>
      </c>
      <c r="E15" s="19"/>
      <c r="F15" s="19"/>
      <c r="G15" s="21"/>
      <c r="H15" s="20"/>
      <c r="I15" s="20"/>
      <c r="J15" s="20"/>
    </row>
    <row r="16" spans="1:12" x14ac:dyDescent="0.25">
      <c r="A16" s="17" t="s">
        <v>81</v>
      </c>
      <c r="B16" s="18" t="s">
        <v>25</v>
      </c>
      <c r="C16" s="19" t="s">
        <v>6</v>
      </c>
      <c r="D16" s="19">
        <v>200</v>
      </c>
      <c r="E16" s="19"/>
      <c r="F16" s="19"/>
      <c r="G16" s="21"/>
      <c r="H16" s="20"/>
      <c r="I16" s="20"/>
      <c r="J16" s="20"/>
    </row>
    <row r="17" spans="1:10" x14ac:dyDescent="0.25">
      <c r="A17" s="59" t="s">
        <v>36</v>
      </c>
      <c r="B17" s="59"/>
      <c r="C17" s="22"/>
      <c r="D17" s="22"/>
      <c r="E17" s="22"/>
      <c r="F17" s="22"/>
      <c r="G17" s="23"/>
      <c r="H17" s="23"/>
      <c r="I17" s="23"/>
      <c r="J17" s="23"/>
    </row>
    <row r="18" spans="1:10" x14ac:dyDescent="0.25">
      <c r="A18" s="63" t="s">
        <v>39</v>
      </c>
      <c r="B18" s="63"/>
      <c r="C18" s="63"/>
      <c r="D18" s="63"/>
      <c r="E18" s="63"/>
      <c r="F18" s="63"/>
      <c r="G18" s="63"/>
      <c r="H18" s="63"/>
      <c r="I18" s="63"/>
      <c r="J18" s="63"/>
    </row>
    <row r="19" spans="1:10" ht="30" x14ac:dyDescent="0.25">
      <c r="A19" s="17" t="s">
        <v>40</v>
      </c>
      <c r="B19" s="18" t="s">
        <v>26</v>
      </c>
      <c r="C19" s="19" t="s">
        <v>9</v>
      </c>
      <c r="D19" s="19">
        <v>300</v>
      </c>
      <c r="E19" s="19"/>
      <c r="F19" s="19"/>
      <c r="G19" s="21"/>
      <c r="H19" s="20"/>
      <c r="I19" s="20"/>
      <c r="J19" s="20"/>
    </row>
    <row r="20" spans="1:10" ht="30" x14ac:dyDescent="0.25">
      <c r="A20" s="17" t="s">
        <v>4</v>
      </c>
      <c r="B20" s="18" t="s">
        <v>27</v>
      </c>
      <c r="C20" s="19" t="s">
        <v>9</v>
      </c>
      <c r="D20" s="19">
        <v>300</v>
      </c>
      <c r="E20" s="19"/>
      <c r="F20" s="19"/>
      <c r="G20" s="21"/>
      <c r="H20" s="20"/>
      <c r="I20" s="20"/>
      <c r="J20" s="20"/>
    </row>
    <row r="21" spans="1:10" x14ac:dyDescent="0.25">
      <c r="A21" s="59" t="s">
        <v>8</v>
      </c>
      <c r="B21" s="59"/>
      <c r="C21" s="19"/>
      <c r="D21" s="19"/>
      <c r="E21" s="19"/>
      <c r="F21" s="19"/>
      <c r="G21" s="21"/>
      <c r="H21" s="20"/>
      <c r="I21" s="20"/>
      <c r="J21" s="20"/>
    </row>
    <row r="22" spans="1:10" x14ac:dyDescent="0.25">
      <c r="A22" s="65" t="s">
        <v>41</v>
      </c>
      <c r="B22" s="65"/>
      <c r="C22" s="65"/>
      <c r="D22" s="65"/>
      <c r="E22" s="65"/>
      <c r="F22" s="65"/>
      <c r="G22" s="65"/>
      <c r="H22" s="65"/>
      <c r="I22" s="65"/>
      <c r="J22" s="65"/>
    </row>
    <row r="23" spans="1:10" x14ac:dyDescent="0.25">
      <c r="A23" s="24" t="s">
        <v>42</v>
      </c>
      <c r="B23" s="25" t="s">
        <v>10</v>
      </c>
      <c r="C23" s="26" t="s">
        <v>6</v>
      </c>
      <c r="D23" s="27">
        <v>10</v>
      </c>
      <c r="E23" s="28"/>
      <c r="F23" s="28"/>
      <c r="G23" s="29"/>
      <c r="H23" s="20"/>
      <c r="I23" s="20"/>
      <c r="J23" s="20"/>
    </row>
    <row r="24" spans="1:10" x14ac:dyDescent="0.25">
      <c r="A24" s="59" t="s">
        <v>43</v>
      </c>
      <c r="B24" s="59"/>
      <c r="C24" s="19"/>
      <c r="D24" s="30"/>
      <c r="E24" s="30"/>
      <c r="F24" s="30"/>
      <c r="G24" s="31"/>
      <c r="H24" s="32"/>
      <c r="I24" s="32"/>
      <c r="J24" s="32"/>
    </row>
    <row r="25" spans="1:10" x14ac:dyDescent="0.25">
      <c r="A25" s="63" t="s">
        <v>44</v>
      </c>
      <c r="B25" s="63"/>
      <c r="C25" s="43"/>
      <c r="D25" s="43"/>
      <c r="E25" s="43"/>
      <c r="F25" s="43"/>
      <c r="G25" s="44"/>
      <c r="H25" s="45"/>
      <c r="I25" s="45"/>
      <c r="J25" s="45"/>
    </row>
    <row r="26" spans="1:10" ht="45" x14ac:dyDescent="0.25">
      <c r="A26" s="24" t="s">
        <v>45</v>
      </c>
      <c r="B26" s="18" t="s">
        <v>11</v>
      </c>
      <c r="C26" s="19" t="s">
        <v>9</v>
      </c>
      <c r="D26" s="19">
        <v>2000</v>
      </c>
      <c r="E26" s="19"/>
      <c r="F26" s="19"/>
      <c r="G26" s="21"/>
      <c r="H26" s="20"/>
      <c r="I26" s="20"/>
      <c r="J26" s="20"/>
    </row>
    <row r="27" spans="1:10" x14ac:dyDescent="0.25">
      <c r="A27" s="59" t="s">
        <v>46</v>
      </c>
      <c r="B27" s="59"/>
      <c r="C27" s="22"/>
      <c r="D27" s="22"/>
      <c r="E27" s="22"/>
      <c r="F27" s="22"/>
      <c r="G27" s="33"/>
      <c r="H27" s="23"/>
      <c r="I27" s="23"/>
      <c r="J27" s="23"/>
    </row>
    <row r="28" spans="1:10" x14ac:dyDescent="0.25">
      <c r="A28" s="64" t="s">
        <v>47</v>
      </c>
      <c r="B28" s="64"/>
      <c r="C28" s="64"/>
      <c r="D28" s="64"/>
      <c r="E28" s="64"/>
      <c r="F28" s="64"/>
      <c r="G28" s="64"/>
      <c r="H28" s="64"/>
      <c r="I28" s="64"/>
      <c r="J28" s="64"/>
    </row>
    <row r="29" spans="1:10" ht="18" customHeight="1" x14ac:dyDescent="0.25">
      <c r="A29" s="8" t="s">
        <v>48</v>
      </c>
      <c r="B29" s="8" t="s">
        <v>15</v>
      </c>
      <c r="C29" s="8" t="s">
        <v>13</v>
      </c>
      <c r="D29" s="48">
        <v>100</v>
      </c>
      <c r="E29" s="8"/>
      <c r="F29" s="8"/>
      <c r="G29" s="8"/>
      <c r="H29" s="8"/>
      <c r="I29" s="8"/>
      <c r="J29" s="8"/>
    </row>
    <row r="30" spans="1:10" x14ac:dyDescent="0.25">
      <c r="A30" s="8" t="s">
        <v>49</v>
      </c>
      <c r="B30" s="8" t="s">
        <v>16</v>
      </c>
      <c r="C30" s="8" t="s">
        <v>13</v>
      </c>
      <c r="D30" s="48">
        <v>100</v>
      </c>
      <c r="E30" s="8"/>
      <c r="F30" s="8"/>
      <c r="G30" s="8"/>
      <c r="H30" s="8"/>
      <c r="I30" s="8"/>
      <c r="J30" s="8"/>
    </row>
    <row r="31" spans="1:10" x14ac:dyDescent="0.25">
      <c r="A31" s="59" t="s">
        <v>50</v>
      </c>
      <c r="B31" s="59"/>
      <c r="C31" s="8"/>
      <c r="D31" s="48"/>
      <c r="E31" s="8"/>
      <c r="F31" s="8"/>
      <c r="G31" s="8"/>
      <c r="H31" s="8"/>
      <c r="I31" s="8"/>
      <c r="J31" s="8"/>
    </row>
    <row r="32" spans="1:10" x14ac:dyDescent="0.25">
      <c r="A32" s="64" t="s">
        <v>51</v>
      </c>
      <c r="B32" s="64"/>
      <c r="C32" s="64"/>
      <c r="D32" s="64"/>
      <c r="E32" s="64"/>
      <c r="F32" s="64"/>
      <c r="G32" s="64"/>
      <c r="H32" s="64"/>
      <c r="I32" s="64"/>
      <c r="J32" s="64"/>
    </row>
    <row r="33" spans="1:10" ht="203.25" customHeight="1" x14ac:dyDescent="0.25">
      <c r="A33" s="8" t="s">
        <v>52</v>
      </c>
      <c r="B33" s="9" t="s">
        <v>17</v>
      </c>
      <c r="C33" s="8" t="s">
        <v>13</v>
      </c>
      <c r="D33" s="48">
        <v>100</v>
      </c>
      <c r="E33" s="8"/>
      <c r="F33" s="8"/>
      <c r="G33" s="8"/>
      <c r="H33" s="8"/>
      <c r="I33" s="8"/>
      <c r="J33" s="8"/>
    </row>
    <row r="34" spans="1:10" ht="18" customHeight="1" x14ac:dyDescent="0.25">
      <c r="A34" s="59" t="s">
        <v>53</v>
      </c>
      <c r="B34" s="59"/>
      <c r="C34" s="8"/>
      <c r="D34" s="48"/>
      <c r="E34" s="8"/>
      <c r="F34" s="8"/>
      <c r="G34" s="8"/>
      <c r="H34" s="8"/>
      <c r="I34" s="8"/>
      <c r="J34" s="8"/>
    </row>
    <row r="35" spans="1:10" x14ac:dyDescent="0.25">
      <c r="A35" s="71" t="s">
        <v>68</v>
      </c>
      <c r="B35" s="71"/>
      <c r="C35" s="71"/>
      <c r="D35" s="71"/>
      <c r="E35" s="71"/>
      <c r="F35" s="71"/>
      <c r="G35" s="71"/>
      <c r="H35" s="71"/>
      <c r="I35" s="71"/>
      <c r="J35" s="71"/>
    </row>
    <row r="36" spans="1:10" ht="105" x14ac:dyDescent="0.25">
      <c r="A36" s="8" t="s">
        <v>54</v>
      </c>
      <c r="B36" s="9" t="s">
        <v>18</v>
      </c>
      <c r="C36" s="8" t="s">
        <v>13</v>
      </c>
      <c r="D36" s="48">
        <v>5</v>
      </c>
      <c r="E36" s="8"/>
      <c r="F36" s="8"/>
      <c r="G36" s="8"/>
      <c r="H36" s="8"/>
      <c r="I36" s="8"/>
      <c r="J36" s="8"/>
    </row>
    <row r="37" spans="1:10" x14ac:dyDescent="0.25">
      <c r="A37" s="59" t="s">
        <v>55</v>
      </c>
      <c r="B37" s="59"/>
      <c r="C37" s="8"/>
      <c r="D37" s="48"/>
      <c r="E37" s="8"/>
      <c r="F37" s="8"/>
      <c r="G37" s="8"/>
      <c r="H37" s="8"/>
      <c r="I37" s="8"/>
      <c r="J37" s="8"/>
    </row>
    <row r="38" spans="1:10" x14ac:dyDescent="0.25">
      <c r="A38" s="70" t="s">
        <v>62</v>
      </c>
      <c r="B38" s="70"/>
      <c r="C38" s="70"/>
      <c r="D38" s="70"/>
      <c r="E38" s="70"/>
      <c r="F38" s="70"/>
      <c r="G38" s="70"/>
      <c r="H38" s="70"/>
      <c r="I38" s="70"/>
      <c r="J38" s="70"/>
    </row>
    <row r="39" spans="1:10" s="3" customFormat="1" ht="30" x14ac:dyDescent="0.25">
      <c r="A39" s="46" t="s">
        <v>63</v>
      </c>
      <c r="B39" s="35" t="s">
        <v>19</v>
      </c>
      <c r="C39" s="36" t="s">
        <v>6</v>
      </c>
      <c r="D39" s="36">
        <v>100</v>
      </c>
      <c r="E39" s="35"/>
      <c r="F39" s="35"/>
      <c r="G39" s="37"/>
      <c r="H39" s="35"/>
      <c r="I39" s="35"/>
      <c r="J39" s="35"/>
    </row>
    <row r="40" spans="1:10" s="3" customFormat="1" x14ac:dyDescent="0.25">
      <c r="A40" s="59" t="s">
        <v>56</v>
      </c>
      <c r="B40" s="59"/>
      <c r="C40" s="34"/>
      <c r="D40" s="49"/>
      <c r="E40" s="34"/>
      <c r="F40" s="34"/>
      <c r="G40" s="34"/>
      <c r="H40" s="34"/>
      <c r="I40" s="34"/>
      <c r="J40" s="34"/>
    </row>
    <row r="41" spans="1:10" s="3" customFormat="1" x14ac:dyDescent="0.25">
      <c r="A41" s="66" t="s">
        <v>65</v>
      </c>
      <c r="B41" s="67"/>
      <c r="C41" s="67"/>
      <c r="D41" s="67"/>
      <c r="E41" s="67"/>
      <c r="F41" s="67"/>
      <c r="G41" s="67"/>
      <c r="H41" s="67"/>
      <c r="I41" s="67"/>
      <c r="J41" s="67"/>
    </row>
    <row r="42" spans="1:10" s="3" customFormat="1" ht="30" x14ac:dyDescent="0.25">
      <c r="A42" s="46" t="s">
        <v>64</v>
      </c>
      <c r="B42" s="10" t="s">
        <v>20</v>
      </c>
      <c r="C42" s="10" t="s">
        <v>6</v>
      </c>
      <c r="D42" s="38">
        <v>2000</v>
      </c>
      <c r="E42" s="10"/>
      <c r="F42" s="10"/>
      <c r="G42" s="10"/>
      <c r="H42" s="10"/>
      <c r="I42" s="10"/>
      <c r="J42" s="10"/>
    </row>
    <row r="43" spans="1:10" s="3" customFormat="1" x14ac:dyDescent="0.25">
      <c r="A43" s="73" t="s">
        <v>57</v>
      </c>
      <c r="B43" s="74"/>
      <c r="C43" s="10"/>
      <c r="D43" s="50"/>
      <c r="E43" s="12"/>
      <c r="F43" s="10"/>
      <c r="G43" s="10"/>
      <c r="H43" s="10"/>
      <c r="I43" s="10"/>
      <c r="J43" s="10"/>
    </row>
    <row r="44" spans="1:10" s="3" customFormat="1" x14ac:dyDescent="0.25">
      <c r="A44" s="75" t="s">
        <v>67</v>
      </c>
      <c r="B44" s="76"/>
      <c r="C44" s="76"/>
      <c r="D44" s="76"/>
      <c r="E44" s="76"/>
      <c r="F44" s="76"/>
      <c r="G44" s="76"/>
      <c r="H44" s="76"/>
      <c r="I44" s="76"/>
      <c r="J44" s="76"/>
    </row>
    <row r="45" spans="1:10" s="3" customFormat="1" x14ac:dyDescent="0.25">
      <c r="A45" s="46" t="s">
        <v>58</v>
      </c>
      <c r="B45" s="7" t="s">
        <v>21</v>
      </c>
      <c r="C45" s="7" t="s">
        <v>22</v>
      </c>
      <c r="D45" s="40">
        <v>12</v>
      </c>
      <c r="E45" s="7"/>
      <c r="F45" s="7"/>
      <c r="G45" s="7"/>
      <c r="H45" s="7"/>
      <c r="I45" s="7"/>
      <c r="J45" s="7"/>
    </row>
    <row r="46" spans="1:10" s="3" customFormat="1" x14ac:dyDescent="0.25">
      <c r="A46" s="72" t="s">
        <v>59</v>
      </c>
      <c r="B46" s="72"/>
      <c r="C46" s="13"/>
      <c r="D46" s="51"/>
      <c r="E46" s="14"/>
      <c r="F46" s="7"/>
      <c r="G46" s="7"/>
      <c r="H46" s="7"/>
      <c r="I46" s="7"/>
      <c r="J46" s="7"/>
    </row>
    <row r="47" spans="1:10" x14ac:dyDescent="0.25">
      <c r="A47" s="66" t="s">
        <v>66</v>
      </c>
      <c r="B47" s="67"/>
      <c r="C47" s="67"/>
      <c r="D47" s="67"/>
      <c r="E47" s="67"/>
      <c r="F47" s="67"/>
      <c r="G47" s="67"/>
      <c r="H47" s="67"/>
      <c r="I47" s="67"/>
      <c r="J47" s="67"/>
    </row>
    <row r="48" spans="1:10" ht="45" x14ac:dyDescent="0.25">
      <c r="A48" s="46" t="s">
        <v>60</v>
      </c>
      <c r="B48" s="11" t="s">
        <v>23</v>
      </c>
      <c r="C48" s="38" t="s">
        <v>6</v>
      </c>
      <c r="D48" s="38">
        <v>5</v>
      </c>
      <c r="E48" s="11"/>
      <c r="F48" s="11"/>
      <c r="G48" s="11"/>
      <c r="H48" s="11"/>
      <c r="I48" s="39"/>
      <c r="J48" s="11"/>
    </row>
    <row r="49" spans="1:10" x14ac:dyDescent="0.25">
      <c r="A49" s="68" t="s">
        <v>61</v>
      </c>
      <c r="B49" s="69"/>
      <c r="C49" s="40"/>
      <c r="D49" s="51"/>
      <c r="E49" s="41"/>
      <c r="F49" s="42"/>
      <c r="G49" s="42"/>
      <c r="H49" s="42"/>
      <c r="I49" s="41"/>
      <c r="J49" s="41"/>
    </row>
    <row r="50" spans="1:10" x14ac:dyDescent="0.25">
      <c r="A50" s="66" t="s">
        <v>84</v>
      </c>
      <c r="B50" s="67"/>
      <c r="C50" s="67"/>
      <c r="D50" s="67"/>
      <c r="E50" s="67"/>
      <c r="F50" s="67"/>
      <c r="G50" s="67"/>
      <c r="H50" s="67"/>
      <c r="I50" s="67"/>
      <c r="J50" s="67"/>
    </row>
    <row r="51" spans="1:10" x14ac:dyDescent="0.25">
      <c r="A51" s="24" t="s">
        <v>85</v>
      </c>
      <c r="B51" s="18" t="s">
        <v>12</v>
      </c>
      <c r="C51" s="19" t="s">
        <v>9</v>
      </c>
      <c r="D51" s="19">
        <v>100</v>
      </c>
      <c r="E51" s="19"/>
      <c r="F51" s="19"/>
      <c r="G51" s="21"/>
      <c r="H51" s="20"/>
      <c r="I51" s="20"/>
      <c r="J51" s="20"/>
    </row>
    <row r="52" spans="1:10" x14ac:dyDescent="0.25">
      <c r="A52" s="68" t="s">
        <v>86</v>
      </c>
      <c r="B52" s="69"/>
      <c r="C52" s="40"/>
      <c r="D52" s="51"/>
      <c r="E52" s="41"/>
      <c r="F52" s="42"/>
      <c r="G52" s="42"/>
      <c r="H52" s="42"/>
      <c r="I52" s="41"/>
      <c r="J52" s="41"/>
    </row>
    <row r="53" spans="1:10" x14ac:dyDescent="0.25">
      <c r="D53" s="47">
        <f>D48+D45+D42+D39+D36+D33+D30+D29+D51+D26+D23+D20+D16+D15+D14+D8+D5</f>
        <v>5837</v>
      </c>
    </row>
  </sheetData>
  <mergeCells count="28">
    <mergeCell ref="A50:J50"/>
    <mergeCell ref="A52:B52"/>
    <mergeCell ref="A40:B40"/>
    <mergeCell ref="A47:J47"/>
    <mergeCell ref="A49:B49"/>
    <mergeCell ref="A38:J38"/>
    <mergeCell ref="A32:J32"/>
    <mergeCell ref="A35:J35"/>
    <mergeCell ref="A46:B46"/>
    <mergeCell ref="A41:J41"/>
    <mergeCell ref="A43:B43"/>
    <mergeCell ref="A44:J44"/>
    <mergeCell ref="A21:B21"/>
    <mergeCell ref="A31:B31"/>
    <mergeCell ref="A34:B34"/>
    <mergeCell ref="A37:B37"/>
    <mergeCell ref="A4:J4"/>
    <mergeCell ref="A7:J7"/>
    <mergeCell ref="A17:B17"/>
    <mergeCell ref="A10:J10"/>
    <mergeCell ref="A18:J18"/>
    <mergeCell ref="A6:B6"/>
    <mergeCell ref="A9:B9"/>
    <mergeCell ref="A28:J28"/>
    <mergeCell ref="A25:B25"/>
    <mergeCell ref="A27:B27"/>
    <mergeCell ref="A24:B24"/>
    <mergeCell ref="A22:J22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Ginte V</dc:creator>
  <cp:lastModifiedBy>Regina</cp:lastModifiedBy>
  <cp:lastPrinted>2025-04-28T12:42:35Z</cp:lastPrinted>
  <dcterms:created xsi:type="dcterms:W3CDTF">2025-02-24T08:56:02Z</dcterms:created>
  <dcterms:modified xsi:type="dcterms:W3CDTF">2025-05-02T13:07:59Z</dcterms:modified>
</cp:coreProperties>
</file>