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ūratė Muntrimienė\Desktop\"/>
    </mc:Choice>
  </mc:AlternateContent>
  <xr:revisionPtr revIDLastSave="0" documentId="13_ncr:1_{00808FA6-B1C6-4D51-864C-A0F568DC2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G83" i="1"/>
  <c r="H83" i="1"/>
</calcChain>
</file>

<file path=xl/sharedStrings.xml><?xml version="1.0" encoding="utf-8"?>
<sst xmlns="http://schemas.openxmlformats.org/spreadsheetml/2006/main" count="170" uniqueCount="104">
  <si>
    <t>Kompleksas:</t>
  </si>
  <si>
    <t>Objektas:</t>
  </si>
  <si>
    <t>Žiniaraštis: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</si>
  <si>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</si>
  <si>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</si>
  <si>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</si>
  <si>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</si>
  <si>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</si>
  <si>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</si>
  <si>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</si>
  <si>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</si>
  <si>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</si>
  <si>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</si>
  <si>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</si>
  <si>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</si>
  <si>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</si>
  <si>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Apsaugoto būsto kūrimas Kupiškio rajono savivaldybėje</t>
  </si>
  <si>
    <t xml:space="preserve">Buto esančio A. Purėno g. 6-28, Kupiškis </t>
  </si>
  <si>
    <t>Remonto darbai</t>
  </si>
  <si>
    <t>S9-Specifiniai darbai</t>
  </si>
  <si>
    <t>S10-Sezoniniai darbai</t>
  </si>
  <si>
    <t>Vonių nuėmimas</t>
  </si>
  <si>
    <t>vnt.</t>
  </si>
  <si>
    <t>PVC grindjuosčių nuardymas</t>
  </si>
  <si>
    <t>100 m</t>
  </si>
  <si>
    <t>Laminato grindų ardymas</t>
  </si>
  <si>
    <t>m2</t>
  </si>
  <si>
    <t>Senų tapetų nuplėšimas</t>
  </si>
  <si>
    <t>100 m2</t>
  </si>
  <si>
    <t>Senų dažų pašalinimas nuo sienų paviršių</t>
  </si>
  <si>
    <t>Lubų apdailos ardymas</t>
  </si>
  <si>
    <t>Anksčiau dažytų lubų kalkiniais dažais nuvalymas, nuplaunant paviršių</t>
  </si>
  <si>
    <t>Sienų aptaisymo glazūruotomis plytelėmis išardymas, be plytelių išsaugojimo</t>
  </si>
  <si>
    <t>Keraminių plytelių dangos išardymas (be grindjuosčių)</t>
  </si>
  <si>
    <t>25 mm storio cementinių ir betoninių dangų išardymas</t>
  </si>
  <si>
    <t>Jungiklių, perjungiklių, rozečių demontavimas</t>
  </si>
  <si>
    <t>100 vnt.</t>
  </si>
  <si>
    <t>Luminescencinių iki dviejų lempų šviestuvų demontavimas</t>
  </si>
  <si>
    <t>Palangės lentos išėmimas</t>
  </si>
  <si>
    <t>m</t>
  </si>
  <si>
    <t>Plastikinių palangių lentų įstatymas</t>
  </si>
  <si>
    <t>Vagų iškirtimas paslėptai elektros instaliacijai vagotuvu tinkuotose sienose</t>
  </si>
  <si>
    <t>Vagų iškirtimas paslėptai elektros instaliacijai vagotuvu tinkuotose lubose</t>
  </si>
  <si>
    <t>Elektros instaliacijos laidų, kabelių iki 16 mm2 skerspjūvio ploto tiesimas sienų ir perdenginių kanaluose</t>
  </si>
  <si>
    <t>Vagų užtaisymas (tinkavimas), nutiesus apšvietimo tinklo laidus sienų paviršiuose</t>
  </si>
  <si>
    <t>Vagų užtaisymas (tinkavimas), nutiesus apšvietimo tinklo laidus lubų paviršiuose</t>
  </si>
  <si>
    <t>Iki 50 mm skersmens plastikinio kanalizacijos vamzdyno santechkabinose montavimas</t>
  </si>
  <si>
    <t>Pagrindinės medžiagos</t>
  </si>
  <si>
    <t>Vandentiekio, šildymo ir suspausto oro vamzdynų iš plastikinių vamzdžių tiesimas ant grindų pagrindo, kai vamzdžio išorinis skersmuo, mm iki 32</t>
  </si>
  <si>
    <t>Vandentiekio sistemų vamzdynų hidraulinis bandymas</t>
  </si>
  <si>
    <t>Nuotekų vamzdynų hidraulinis bandymas, buitinių nuotekų</t>
  </si>
  <si>
    <t xml:space="preserve"> 50 mm storio betono užtepas, atliekamas rankiniu būdu.</t>
  </si>
  <si>
    <t>Grindų ritininių hidroizoliacijų įrengimas, klijuojant lipnią ritininę dangą, gruntuojant pagrindą</t>
  </si>
  <si>
    <t>Keraminių plytelių danga su praplatintomis siūlėmis, klijuojant "atlas" klijais</t>
  </si>
  <si>
    <t>Sienų vidinių paviršių pagrindo gruntavimas giliai įsigeriančiais gruntais voleliu</t>
  </si>
  <si>
    <t>Vidaus paviršių paprastas tinkavimas rankiniu būdu cemento-kalkių skiediniais, kai 12 mm storio sluoksnis, vidinės sienos</t>
  </si>
  <si>
    <t>Vertikalių paviršių izoliavimas, užtepant (glaistant) hidroizoliacinį mišinį Precor 20</t>
  </si>
  <si>
    <t>Sienų vidinių paviršių aptaisymas keraminėmis plytelėmis, kai siūlių plotis iki 5 mm, plytelės plotas, m2 iki 0,012</t>
  </si>
  <si>
    <t>Pakabinamų lubų su metalo konstrukcija  įrengimas</t>
  </si>
  <si>
    <t>Laminuotų grindų įrengimas</t>
  </si>
  <si>
    <t>Grindjuosčių tvirtinimas laminato dangų grindims. Grindjuostės PVC</t>
  </si>
  <si>
    <t>Uždarų dušų kabinų su dugnais montavimas</t>
  </si>
  <si>
    <t>Maišytuvai dušams (chromuoti)</t>
  </si>
  <si>
    <t>Praustuvų su vandens maišytuvais montavimas, tvirtinamų prie sienų</t>
  </si>
  <si>
    <t>Jungiklių montavimas potinkinėse dėžutėse (vieno klavišo)</t>
  </si>
  <si>
    <t>Kištukinių lizdų montavimas potinkinėse dėžutėse, dviejų lizdų</t>
  </si>
  <si>
    <t>Ventiliacijos kanalų valymas</t>
  </si>
  <si>
    <t>Ventiliacijos grotelių pakeitimas</t>
  </si>
  <si>
    <t>Ventiliacijos grotelės</t>
  </si>
  <si>
    <t>Anksčiau dažytų metalinių paviršių dažymas, dalinai paruošiant paviršių, radiatoriai</t>
  </si>
  <si>
    <t>Anksčiau dažytų metalinių paviršių dažymas, dalinai paruošiant paviršių, rankšluosčių džiovintuvo</t>
  </si>
  <si>
    <t>Vidaus paviršių viensluoksnis tinkavimas rankiniu būdu, ruošiant skiedinius, kai 5 mm storio sluoksnis, vidinės sienos</t>
  </si>
  <si>
    <t>Sienų vidinių paviršių glaistymas organiniais arba akriliniais glaistais, kai 1 mm storio sluoksnis, pirmasis</t>
  </si>
  <si>
    <t>Sienų vidinių paviršių glaistymas organiniais arba akriliniais glaistais, kai 1 mm storio sluoksnis, antrasis arba kartotinas</t>
  </si>
  <si>
    <t>Sienų vidinių paviršių dažymas emulsiniais dažais, kai vienas sluoksnis, voleliu</t>
  </si>
  <si>
    <t>Sienų vidinių paviršių dažymas emulsiniais dažais, kai antrasis arba kartotinis sluoksnis, voleliu</t>
  </si>
  <si>
    <t>Vidaus apšvietimo kompaktinių liuminescencinių lempų šviestuvų montavimas pakabinamų lubų angose (be žeminančių transformatorių)</t>
  </si>
  <si>
    <t>Interjerinių kompaktinių liuminescencinių lempų (pakabinamų) šviestuvų montavimas (šviestuvai vienos-dviejų lempų)</t>
  </si>
  <si>
    <t>LED vidaus šviestuvai CP-25A, 25W, 2500 Lm (atitikmuo liuminescenc. lempa 4x18W)</t>
  </si>
  <si>
    <t>Karnizo užuolaidoms virš lango montavimas</t>
  </si>
  <si>
    <t>Anksčiau dažytų durų labai geras aliejinis dažymas, nuvalant 10% senų dažų</t>
  </si>
  <si>
    <t>Durų rankenų pakeitimas</t>
  </si>
  <si>
    <t>Durų uždarymo prietaisų montavimas. Spynos. Iškalant lizdus</t>
  </si>
  <si>
    <t>Dūmų detektorius</t>
  </si>
  <si>
    <t>Dujų nuotekio daviklis</t>
  </si>
  <si>
    <t>Balkonų pagrindo plokščių kraštų sustiprinimas, apibetonuojant</t>
  </si>
  <si>
    <t>Kiekvieniems 5 mm betono užtepo, atliekamo rankiniu būdu, storio pokyčio pridėti ar atimti pagal N11-48.</t>
  </si>
  <si>
    <t>Balkonų aptvėrimų šiltinimas ir aptaisymas apdailos plokštėmis (iš vidaus)</t>
  </si>
  <si>
    <t>Vidaus paviršių viensluoksnis tinkavimas rankiniu būdu, ruošiant skiedinius, kai 5 mm storio sluoksnis, nišos su angokraščiais</t>
  </si>
  <si>
    <t>Anksčiau dažytų paviršių dažymas emaliais arba aliejiniais dažais, dalinai paruošiant paviršių, lubų paviršiai (balkonas)</t>
  </si>
  <si>
    <t>Anksčiau dažytų paviršių dažymas emulsiniais dažais, dalinai paruošiant paviršių, sieniniai paviršiai (balkonas)</t>
  </si>
  <si>
    <t>Statybinių šiukšlių išvežimas 10 km atstumu automobiliais-savivarčiais, pakraunant rankiniu būdu</t>
  </si>
  <si>
    <t>t</t>
  </si>
  <si>
    <t>Transportuojant statybines šiukšles už kiekvieną papildomą kilometrą pridėti</t>
  </si>
  <si>
    <t>Iš viso #1</t>
  </si>
  <si>
    <t>PVM</t>
  </si>
  <si>
    <t>Iš viso #2</t>
  </si>
  <si>
    <t>Tiesioginės išlaidos su prisk.</t>
  </si>
  <si>
    <t xml:space="preserve">L o k a l i n ė  s ą m a t a  N r. </t>
  </si>
  <si>
    <t>9</t>
  </si>
  <si>
    <t>Vieneto</t>
  </si>
  <si>
    <t>kaina</t>
  </si>
  <si>
    <t>6</t>
  </si>
  <si>
    <t>P R E L I M I N A R U S   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</si>
</sst>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sz val="9.75"/>
      <color indexed="9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1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2" fontId="2" fillId="2" borderId="0" xfId="0" applyNumberFormat="1" applyFont="1" applyFill="1" applyAlignment="1">
      <alignment vertical="top"/>
    </xf>
    <xf numFmtId="167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Continuous" vertical="top"/>
    </xf>
    <xf numFmtId="0" fontId="2" fillId="2" borderId="0" xfId="0" applyFont="1" applyFill="1" applyAlignment="1">
      <alignment horizontal="centerContinuous"/>
    </xf>
    <xf numFmtId="2" fontId="2" fillId="2" borderId="0" xfId="0" applyNumberFormat="1" applyFont="1" applyFill="1" applyAlignment="1">
      <alignment horizontal="centerContinuous" vertical="top"/>
    </xf>
    <xf numFmtId="167" fontId="2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2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4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left" vertical="top"/>
    </xf>
    <xf numFmtId="2" fontId="4" fillId="0" borderId="3" xfId="0" applyNumberFormat="1" applyFont="1" applyBorder="1" applyAlignment="1">
      <alignment horizontal="centerContinuous" vertical="center"/>
    </xf>
    <xf numFmtId="2" fontId="4" fillId="0" borderId="8" xfId="0" applyNumberFormat="1" applyFont="1" applyBorder="1" applyAlignment="1">
      <alignment horizontal="centerContinuous" vertical="center"/>
    </xf>
    <xf numFmtId="167" fontId="4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167" fontId="4" fillId="0" borderId="15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167" fontId="4" fillId="0" borderId="5" xfId="0" quotePrefix="1" applyNumberFormat="1" applyFont="1" applyBorder="1" applyAlignment="1">
      <alignment horizontal="center" vertical="top"/>
    </xf>
    <xf numFmtId="1" fontId="4" fillId="0" borderId="5" xfId="0" quotePrefix="1" applyNumberFormat="1" applyFont="1" applyBorder="1" applyAlignment="1">
      <alignment horizontal="center" vertical="top"/>
    </xf>
    <xf numFmtId="1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2" fontId="4" fillId="0" borderId="0" xfId="0" applyNumberFormat="1" applyFont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2" fontId="4" fillId="0" borderId="0" xfId="0" quotePrefix="1" applyNumberFormat="1" applyFont="1" applyAlignment="1">
      <alignment horizontal="right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9" xfId="0" applyFont="1" applyBorder="1"/>
    <xf numFmtId="0" fontId="4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2" fontId="3" fillId="0" borderId="9" xfId="0" applyNumberFormat="1" applyFont="1" applyBorder="1" applyAlignment="1">
      <alignment horizontal="left"/>
    </xf>
    <xf numFmtId="2" fontId="3" fillId="0" borderId="9" xfId="0" applyNumberFormat="1" applyFont="1" applyBorder="1"/>
    <xf numFmtId="167" fontId="3" fillId="0" borderId="9" xfId="0" applyNumberFormat="1" applyFont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9" fontId="3" fillId="0" borderId="0" xfId="0" applyNumberFormat="1" applyFont="1"/>
    <xf numFmtId="0" fontId="3" fillId="0" borderId="0" xfId="0" applyFont="1" applyAlignment="1">
      <alignment horizontal="left"/>
    </xf>
    <xf numFmtId="166" fontId="3" fillId="3" borderId="0" xfId="0" applyNumberFormat="1" applyFont="1" applyFill="1"/>
    <xf numFmtId="2" fontId="3" fillId="0" borderId="0" xfId="0" applyNumberFormat="1" applyFont="1"/>
    <xf numFmtId="167" fontId="3" fillId="0" borderId="0" xfId="0" applyNumberFormat="1" applyFont="1"/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1" fontId="7" fillId="2" borderId="0" xfId="0" applyNumberFormat="1" applyFont="1" applyFill="1" applyAlignment="1">
      <alignment horizontal="centerContinuous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2" fontId="3" fillId="0" borderId="13" xfId="0" applyNumberFormat="1" applyFont="1" applyBorder="1" applyAlignment="1">
      <alignment horizontal="right" vertical="top"/>
    </xf>
    <xf numFmtId="167" fontId="3" fillId="0" borderId="13" xfId="0" applyNumberFormat="1" applyFont="1" applyBorder="1" applyAlignment="1">
      <alignment horizontal="right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2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2" fontId="3" fillId="0" borderId="11" xfId="0" applyNumberFormat="1" applyFont="1" applyBorder="1" applyAlignment="1">
      <alignment horizontal="right" vertical="top"/>
    </xf>
    <xf numFmtId="167" fontId="3" fillId="0" borderId="11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167" fontId="3" fillId="0" borderId="10" xfId="0" applyNumberFormat="1" applyFont="1" applyBorder="1" applyAlignment="1">
      <alignment horizontal="right" vertical="top"/>
    </xf>
    <xf numFmtId="1" fontId="4" fillId="0" borderId="12" xfId="0" applyNumberFormat="1" applyFont="1" applyBorder="1"/>
    <xf numFmtId="0" fontId="4" fillId="0" borderId="12" xfId="0" applyFont="1" applyBorder="1"/>
    <xf numFmtId="2" fontId="4" fillId="0" borderId="12" xfId="0" applyNumberFormat="1" applyFont="1" applyBorder="1"/>
    <xf numFmtId="2" fontId="4" fillId="0" borderId="12" xfId="0" applyNumberFormat="1" applyFont="1" applyBorder="1" applyAlignment="1">
      <alignment horizontal="right" vertical="top"/>
    </xf>
    <xf numFmtId="167" fontId="4" fillId="0" borderId="12" xfId="0" applyNumberFormat="1" applyFont="1" applyBorder="1" applyAlignment="1">
      <alignment horizontal="right" vertical="top"/>
    </xf>
    <xf numFmtId="2" fontId="4" fillId="0" borderId="12" xfId="0" quotePrefix="1" applyNumberFormat="1" applyFont="1" applyBorder="1" applyAlignment="1">
      <alignment horizontal="right" vertical="top"/>
    </xf>
    <xf numFmtId="0" fontId="4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top"/>
    </xf>
    <xf numFmtId="0" fontId="3" fillId="0" borderId="14" xfId="0" applyFont="1" applyBorder="1"/>
    <xf numFmtId="0" fontId="3" fillId="0" borderId="14" xfId="0" applyFont="1" applyBorder="1" applyAlignment="1">
      <alignment horizontal="left"/>
    </xf>
    <xf numFmtId="2" fontId="3" fillId="0" borderId="14" xfId="0" applyNumberFormat="1" applyFont="1" applyBorder="1"/>
    <xf numFmtId="166" fontId="3" fillId="3" borderId="14" xfId="0" applyNumberFormat="1" applyFont="1" applyFill="1" applyBorder="1"/>
    <xf numFmtId="167" fontId="3" fillId="0" borderId="14" xfId="0" applyNumberFormat="1" applyFont="1" applyBorder="1"/>
    <xf numFmtId="164" fontId="4" fillId="0" borderId="10" xfId="0" applyNumberFormat="1" applyFont="1" applyBorder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amExpertV6\DARBASN.xlsm" TargetMode="External"/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J92"/>
  <sheetViews>
    <sheetView showZeros="0" tabSelected="1" workbookViewId="0">
      <pane ySplit="2" topLeftCell="A3" activePane="bottomLeft" state="frozen"/>
      <selection pane="bottomLeft" activeCell="O20" sqref="O20"/>
    </sheetView>
  </sheetViews>
  <sheetFormatPr defaultColWidth="9.33203125" defaultRowHeight="12.75"/>
  <cols>
    <col min="1" max="1" width="4.6640625" style="56" customWidth="1"/>
    <col min="2" max="2" width="9" style="57" customWidth="1"/>
    <col min="3" max="3" width="31.6640625" style="58" customWidth="1"/>
    <col min="4" max="4" width="7.1640625" style="74" customWidth="1"/>
    <col min="5" max="5" width="8.33203125" style="74" customWidth="1"/>
    <col min="6" max="6" width="10" style="72" hidden="1" customWidth="1"/>
    <col min="7" max="7" width="10.83203125" style="72" hidden="1" customWidth="1"/>
    <col min="8" max="8" width="10.1640625" style="72" hidden="1" customWidth="1"/>
    <col min="9" max="9" width="10.1640625" style="73" hidden="1" customWidth="1"/>
    <col min="10" max="10" width="7.83203125" style="72" customWidth="1"/>
    <col min="11" max="16384" width="9.33203125" style="44"/>
  </cols>
  <sheetData>
    <row r="1" spans="1:10" s="7" customFormat="1">
      <c r="A1" s="1" t="s">
        <v>98</v>
      </c>
      <c r="B1" s="2"/>
      <c r="C1" s="3">
        <v>71</v>
      </c>
      <c r="D1" s="4"/>
      <c r="E1" s="4">
        <v>69</v>
      </c>
      <c r="F1" s="5"/>
      <c r="G1" s="5"/>
      <c r="H1" s="5"/>
      <c r="I1" s="6"/>
      <c r="J1" s="5"/>
    </row>
    <row r="2" spans="1:10" s="7" customFormat="1">
      <c r="A2" s="75" t="s">
        <v>103</v>
      </c>
      <c r="B2" s="8"/>
      <c r="C2" s="8"/>
      <c r="D2" s="8"/>
      <c r="E2" s="9"/>
      <c r="F2" s="10"/>
      <c r="G2" s="10"/>
      <c r="H2" s="10"/>
      <c r="I2" s="11"/>
      <c r="J2" s="10"/>
    </row>
    <row r="3" spans="1:10" s="16" customFormat="1">
      <c r="A3" s="12"/>
      <c r="B3" s="13"/>
      <c r="C3" s="12"/>
      <c r="D3" s="12"/>
      <c r="E3" s="13"/>
      <c r="F3" s="14"/>
      <c r="G3" s="14"/>
      <c r="H3" s="14"/>
      <c r="I3" s="15"/>
      <c r="J3" s="14"/>
    </row>
    <row r="4" spans="1:10" s="16" customFormat="1" ht="12.6" customHeight="1">
      <c r="A4" s="17"/>
      <c r="B4" s="18"/>
      <c r="C4" s="19"/>
      <c r="F4" s="20"/>
      <c r="G4" s="20"/>
      <c r="H4" s="20"/>
      <c r="I4" s="21"/>
      <c r="J4" s="20"/>
    </row>
    <row r="5" spans="1:10" s="16" customFormat="1">
      <c r="A5" s="22" t="s">
        <v>0</v>
      </c>
      <c r="B5" s="18"/>
      <c r="C5" s="111" t="s">
        <v>16</v>
      </c>
      <c r="D5" s="112"/>
      <c r="E5" s="112"/>
      <c r="F5" s="112"/>
      <c r="G5" s="112"/>
      <c r="H5" s="112"/>
      <c r="I5" s="112"/>
      <c r="J5" s="112"/>
    </row>
    <row r="6" spans="1:10" s="16" customFormat="1" ht="13.5" thickBot="1">
      <c r="A6" s="22" t="s">
        <v>1</v>
      </c>
      <c r="B6" s="18"/>
      <c r="C6" s="111" t="s">
        <v>17</v>
      </c>
      <c r="D6" s="112"/>
      <c r="E6" s="112"/>
      <c r="F6" s="112"/>
      <c r="G6" s="112"/>
      <c r="H6" s="20"/>
      <c r="I6" s="21"/>
      <c r="J6" s="20"/>
    </row>
    <row r="7" spans="1:10" s="16" customFormat="1" ht="15" thickTop="1" thickBot="1">
      <c r="A7" s="22" t="s">
        <v>2</v>
      </c>
      <c r="B7" s="18"/>
      <c r="C7" s="111" t="s">
        <v>18</v>
      </c>
      <c r="D7" s="112"/>
      <c r="E7" s="112"/>
      <c r="F7" s="112"/>
      <c r="G7" s="112"/>
      <c r="H7" s="23" t="s">
        <v>15</v>
      </c>
      <c r="I7" s="24"/>
      <c r="J7" s="25">
        <v>0</v>
      </c>
    </row>
    <row r="8" spans="1:10" s="16" customFormat="1" ht="13.5" thickTop="1">
      <c r="A8" s="26"/>
      <c r="B8" s="18"/>
      <c r="F8" s="20"/>
      <c r="G8" s="20"/>
      <c r="H8" s="20"/>
      <c r="I8" s="21"/>
      <c r="J8" s="27"/>
    </row>
    <row r="9" spans="1:10" s="36" customFormat="1">
      <c r="A9" s="28" t="s">
        <v>3</v>
      </c>
      <c r="B9" s="29" t="s">
        <v>4</v>
      </c>
      <c r="C9" s="29" t="s">
        <v>5</v>
      </c>
      <c r="D9" s="30" t="s">
        <v>6</v>
      </c>
      <c r="E9" s="30" t="s">
        <v>11</v>
      </c>
      <c r="F9" s="31" t="s">
        <v>97</v>
      </c>
      <c r="G9" s="32"/>
      <c r="H9" s="33"/>
      <c r="I9" s="34" t="s">
        <v>100</v>
      </c>
      <c r="J9" s="35" t="s">
        <v>15</v>
      </c>
    </row>
    <row r="10" spans="1:10" ht="39" customHeight="1">
      <c r="A10" s="37" t="s">
        <v>7</v>
      </c>
      <c r="B10" s="38" t="s">
        <v>8</v>
      </c>
      <c r="C10" s="38" t="s">
        <v>9</v>
      </c>
      <c r="D10" s="39" t="s">
        <v>10</v>
      </c>
      <c r="E10" s="40"/>
      <c r="F10" s="41" t="s">
        <v>12</v>
      </c>
      <c r="G10" s="41" t="s">
        <v>13</v>
      </c>
      <c r="H10" s="41" t="s">
        <v>14</v>
      </c>
      <c r="I10" s="42" t="s">
        <v>101</v>
      </c>
      <c r="J10" s="43"/>
    </row>
    <row r="11" spans="1:10">
      <c r="A11" s="45">
        <v>1</v>
      </c>
      <c r="B11" s="46">
        <v>2</v>
      </c>
      <c r="C11" s="46">
        <v>3</v>
      </c>
      <c r="D11" s="47">
        <v>4</v>
      </c>
      <c r="E11" s="47">
        <v>5</v>
      </c>
      <c r="F11" s="47">
        <v>6</v>
      </c>
      <c r="G11" s="47">
        <v>7</v>
      </c>
      <c r="H11" s="47">
        <v>8</v>
      </c>
      <c r="I11" s="48" t="s">
        <v>99</v>
      </c>
      <c r="J11" s="49" t="s">
        <v>102</v>
      </c>
    </row>
    <row r="12" spans="1:10">
      <c r="A12" s="50"/>
      <c r="B12" s="51"/>
      <c r="C12" s="51" t="s">
        <v>19</v>
      </c>
      <c r="D12" s="52"/>
      <c r="E12" s="51"/>
      <c r="F12" s="53"/>
      <c r="G12" s="53"/>
      <c r="H12" s="53"/>
      <c r="I12" s="54"/>
      <c r="J12" s="55"/>
    </row>
    <row r="13" spans="1:10">
      <c r="A13" s="97"/>
      <c r="B13" s="98"/>
      <c r="C13" s="98" t="s">
        <v>20</v>
      </c>
      <c r="D13" s="99"/>
      <c r="E13" s="98"/>
      <c r="F13" s="100"/>
      <c r="G13" s="100"/>
      <c r="H13" s="100"/>
      <c r="I13" s="101"/>
      <c r="J13" s="102"/>
    </row>
    <row r="14" spans="1:10">
      <c r="A14" s="90">
        <v>1</v>
      </c>
      <c r="B14" s="91"/>
      <c r="C14" s="92" t="s">
        <v>21</v>
      </c>
      <c r="D14" s="93" t="s">
        <v>22</v>
      </c>
      <c r="E14" s="94">
        <v>1</v>
      </c>
      <c r="F14" s="95"/>
      <c r="G14" s="95"/>
      <c r="H14" s="95"/>
      <c r="I14" s="96"/>
      <c r="J14" s="95"/>
    </row>
    <row r="15" spans="1:10">
      <c r="A15" s="83">
        <v>2</v>
      </c>
      <c r="B15" s="84"/>
      <c r="C15" s="85" t="s">
        <v>23</v>
      </c>
      <c r="D15" s="86" t="s">
        <v>24</v>
      </c>
      <c r="E15" s="87">
        <v>0.68</v>
      </c>
      <c r="F15" s="88"/>
      <c r="G15" s="88"/>
      <c r="H15" s="88"/>
      <c r="I15" s="89"/>
      <c r="J15" s="88"/>
    </row>
    <row r="16" spans="1:10">
      <c r="A16" s="90">
        <v>3</v>
      </c>
      <c r="B16" s="91"/>
      <c r="C16" s="92" t="s">
        <v>25</v>
      </c>
      <c r="D16" s="93" t="s">
        <v>26</v>
      </c>
      <c r="E16" s="94">
        <v>60.96</v>
      </c>
      <c r="F16" s="95"/>
      <c r="G16" s="95"/>
      <c r="H16" s="95"/>
      <c r="I16" s="96"/>
      <c r="J16" s="95"/>
    </row>
    <row r="17" spans="1:10">
      <c r="A17" s="90">
        <v>4</v>
      </c>
      <c r="B17" s="91"/>
      <c r="C17" s="92" t="s">
        <v>27</v>
      </c>
      <c r="D17" s="93" t="s">
        <v>28</v>
      </c>
      <c r="E17" s="94">
        <v>0.82</v>
      </c>
      <c r="F17" s="95"/>
      <c r="G17" s="95"/>
      <c r="H17" s="95"/>
      <c r="I17" s="96"/>
      <c r="J17" s="95"/>
    </row>
    <row r="18" spans="1:10" ht="25.5">
      <c r="A18" s="90">
        <v>5</v>
      </c>
      <c r="B18" s="91"/>
      <c r="C18" s="92" t="s">
        <v>29</v>
      </c>
      <c r="D18" s="93" t="s">
        <v>28</v>
      </c>
      <c r="E18" s="94">
        <v>0.88</v>
      </c>
      <c r="F18" s="95"/>
      <c r="G18" s="95"/>
      <c r="H18" s="95"/>
      <c r="I18" s="96"/>
      <c r="J18" s="95"/>
    </row>
    <row r="19" spans="1:10">
      <c r="A19" s="90">
        <v>6</v>
      </c>
      <c r="B19" s="91"/>
      <c r="C19" s="92" t="s">
        <v>30</v>
      </c>
      <c r="D19" s="93" t="s">
        <v>26</v>
      </c>
      <c r="E19" s="94">
        <v>31.05</v>
      </c>
      <c r="F19" s="95"/>
      <c r="G19" s="95"/>
      <c r="H19" s="95"/>
      <c r="I19" s="96"/>
      <c r="J19" s="95"/>
    </row>
    <row r="20" spans="1:10" ht="38.25">
      <c r="A20" s="90">
        <v>7</v>
      </c>
      <c r="B20" s="91"/>
      <c r="C20" s="92" t="s">
        <v>31</v>
      </c>
      <c r="D20" s="93" t="s">
        <v>28</v>
      </c>
      <c r="E20" s="94">
        <v>0.32</v>
      </c>
      <c r="F20" s="95"/>
      <c r="G20" s="95"/>
      <c r="H20" s="95"/>
      <c r="I20" s="96"/>
      <c r="J20" s="95"/>
    </row>
    <row r="21" spans="1:10" ht="38.25">
      <c r="A21" s="90">
        <v>8</v>
      </c>
      <c r="B21" s="91"/>
      <c r="C21" s="92" t="s">
        <v>32</v>
      </c>
      <c r="D21" s="93" t="s">
        <v>26</v>
      </c>
      <c r="E21" s="94">
        <v>29.3</v>
      </c>
      <c r="F21" s="95"/>
      <c r="G21" s="95"/>
      <c r="H21" s="95"/>
      <c r="I21" s="96"/>
      <c r="J21" s="95"/>
    </row>
    <row r="22" spans="1:10" ht="25.5">
      <c r="A22" s="90">
        <v>9</v>
      </c>
      <c r="B22" s="91"/>
      <c r="C22" s="92" t="s">
        <v>33</v>
      </c>
      <c r="D22" s="93" t="s">
        <v>28</v>
      </c>
      <c r="E22" s="94">
        <v>0.03</v>
      </c>
      <c r="F22" s="95"/>
      <c r="G22" s="95"/>
      <c r="H22" s="95"/>
      <c r="I22" s="96"/>
      <c r="J22" s="95"/>
    </row>
    <row r="23" spans="1:10" ht="25.5">
      <c r="A23" s="90">
        <v>10</v>
      </c>
      <c r="B23" s="91"/>
      <c r="C23" s="92" t="s">
        <v>34</v>
      </c>
      <c r="D23" s="93" t="s">
        <v>28</v>
      </c>
      <c r="E23" s="94">
        <v>0.03</v>
      </c>
      <c r="F23" s="95"/>
      <c r="G23" s="95"/>
      <c r="H23" s="95"/>
      <c r="I23" s="96"/>
      <c r="J23" s="95"/>
    </row>
    <row r="24" spans="1:10" ht="25.5">
      <c r="A24" s="90">
        <v>11</v>
      </c>
      <c r="B24" s="91"/>
      <c r="C24" s="92" t="s">
        <v>35</v>
      </c>
      <c r="D24" s="93" t="s">
        <v>36</v>
      </c>
      <c r="E24" s="94">
        <v>0.11</v>
      </c>
      <c r="F24" s="95"/>
      <c r="G24" s="95"/>
      <c r="H24" s="95"/>
      <c r="I24" s="96"/>
      <c r="J24" s="95"/>
    </row>
    <row r="25" spans="1:10" ht="25.5">
      <c r="A25" s="90">
        <v>12</v>
      </c>
      <c r="B25" s="91"/>
      <c r="C25" s="92" t="s">
        <v>37</v>
      </c>
      <c r="D25" s="93" t="s">
        <v>36</v>
      </c>
      <c r="E25" s="94">
        <v>0.05</v>
      </c>
      <c r="F25" s="95"/>
      <c r="G25" s="95"/>
      <c r="H25" s="95"/>
      <c r="I25" s="96"/>
      <c r="J25" s="95"/>
    </row>
    <row r="26" spans="1:10">
      <c r="A26" s="90">
        <v>13</v>
      </c>
      <c r="B26" s="91"/>
      <c r="C26" s="92" t="s">
        <v>38</v>
      </c>
      <c r="D26" s="93" t="s">
        <v>39</v>
      </c>
      <c r="E26" s="94">
        <v>2.1</v>
      </c>
      <c r="F26" s="95"/>
      <c r="G26" s="95"/>
      <c r="H26" s="95"/>
      <c r="I26" s="96"/>
      <c r="J26" s="95"/>
    </row>
    <row r="27" spans="1:10" ht="25.5">
      <c r="A27" s="90">
        <v>14</v>
      </c>
      <c r="B27" s="91"/>
      <c r="C27" s="92" t="s">
        <v>40</v>
      </c>
      <c r="D27" s="93" t="s">
        <v>39</v>
      </c>
      <c r="E27" s="94">
        <v>2.1</v>
      </c>
      <c r="F27" s="95"/>
      <c r="G27" s="95"/>
      <c r="H27" s="95"/>
      <c r="I27" s="96"/>
      <c r="J27" s="95"/>
    </row>
    <row r="28" spans="1:10" ht="38.25">
      <c r="A28" s="90">
        <v>15</v>
      </c>
      <c r="B28" s="91"/>
      <c r="C28" s="92" t="s">
        <v>41</v>
      </c>
      <c r="D28" s="93" t="s">
        <v>24</v>
      </c>
      <c r="E28" s="94">
        <v>0.36</v>
      </c>
      <c r="F28" s="95"/>
      <c r="G28" s="95"/>
      <c r="H28" s="95"/>
      <c r="I28" s="96"/>
      <c r="J28" s="95"/>
    </row>
    <row r="29" spans="1:10" ht="38.25">
      <c r="A29" s="90">
        <v>16</v>
      </c>
      <c r="B29" s="91"/>
      <c r="C29" s="92" t="s">
        <v>42</v>
      </c>
      <c r="D29" s="93" t="s">
        <v>24</v>
      </c>
      <c r="E29" s="94">
        <v>0.12</v>
      </c>
      <c r="F29" s="95"/>
      <c r="G29" s="95"/>
      <c r="H29" s="95"/>
      <c r="I29" s="96"/>
      <c r="J29" s="95"/>
    </row>
    <row r="30" spans="1:10" ht="51">
      <c r="A30" s="90">
        <v>17</v>
      </c>
      <c r="B30" s="91"/>
      <c r="C30" s="92" t="s">
        <v>43</v>
      </c>
      <c r="D30" s="93" t="s">
        <v>24</v>
      </c>
      <c r="E30" s="94">
        <v>0.48</v>
      </c>
      <c r="F30" s="95"/>
      <c r="G30" s="95"/>
      <c r="H30" s="95"/>
      <c r="I30" s="96"/>
      <c r="J30" s="95"/>
    </row>
    <row r="31" spans="1:10" ht="38.25">
      <c r="A31" s="90">
        <v>18</v>
      </c>
      <c r="B31" s="91"/>
      <c r="C31" s="92" t="s">
        <v>44</v>
      </c>
      <c r="D31" s="93" t="s">
        <v>24</v>
      </c>
      <c r="E31" s="94">
        <v>0.36</v>
      </c>
      <c r="F31" s="95"/>
      <c r="G31" s="95"/>
      <c r="H31" s="95"/>
      <c r="I31" s="96"/>
      <c r="J31" s="95"/>
    </row>
    <row r="32" spans="1:10" ht="38.25">
      <c r="A32" s="90">
        <v>19</v>
      </c>
      <c r="B32" s="91"/>
      <c r="C32" s="92" t="s">
        <v>45</v>
      </c>
      <c r="D32" s="93" t="s">
        <v>24</v>
      </c>
      <c r="E32" s="94">
        <v>0.12</v>
      </c>
      <c r="F32" s="95"/>
      <c r="G32" s="95"/>
      <c r="H32" s="95"/>
      <c r="I32" s="96"/>
      <c r="J32" s="95"/>
    </row>
    <row r="33" spans="1:10" ht="38.25">
      <c r="A33" s="90">
        <v>20</v>
      </c>
      <c r="B33" s="91"/>
      <c r="C33" s="92" t="s">
        <v>46</v>
      </c>
      <c r="D33" s="93" t="s">
        <v>39</v>
      </c>
      <c r="E33" s="94">
        <v>6.5</v>
      </c>
      <c r="F33" s="95"/>
      <c r="G33" s="95"/>
      <c r="H33" s="95"/>
      <c r="I33" s="96"/>
      <c r="J33" s="95"/>
    </row>
    <row r="34" spans="1:10">
      <c r="A34" s="90">
        <v>21</v>
      </c>
      <c r="B34" s="91"/>
      <c r="C34" s="92" t="s">
        <v>47</v>
      </c>
      <c r="D34" s="93" t="s">
        <v>39</v>
      </c>
      <c r="E34" s="94">
        <v>6.5</v>
      </c>
      <c r="F34" s="95"/>
      <c r="G34" s="95"/>
      <c r="H34" s="95"/>
      <c r="I34" s="96"/>
      <c r="J34" s="95"/>
    </row>
    <row r="35" spans="1:10" ht="63.75">
      <c r="A35" s="90">
        <v>22</v>
      </c>
      <c r="B35" s="91"/>
      <c r="C35" s="92" t="s">
        <v>48</v>
      </c>
      <c r="D35" s="93" t="s">
        <v>39</v>
      </c>
      <c r="E35" s="94">
        <v>11.5</v>
      </c>
      <c r="F35" s="95"/>
      <c r="G35" s="95"/>
      <c r="H35" s="95"/>
      <c r="I35" s="96"/>
      <c r="J35" s="95"/>
    </row>
    <row r="36" spans="1:10" ht="25.5">
      <c r="A36" s="90">
        <v>23</v>
      </c>
      <c r="B36" s="91"/>
      <c r="C36" s="92" t="s">
        <v>49</v>
      </c>
      <c r="D36" s="93" t="s">
        <v>24</v>
      </c>
      <c r="E36" s="94">
        <v>0.05</v>
      </c>
      <c r="F36" s="95"/>
      <c r="G36" s="95"/>
      <c r="H36" s="95"/>
      <c r="I36" s="96"/>
      <c r="J36" s="95"/>
    </row>
    <row r="37" spans="1:10" ht="25.5">
      <c r="A37" s="90">
        <v>24</v>
      </c>
      <c r="B37" s="91"/>
      <c r="C37" s="92" t="s">
        <v>50</v>
      </c>
      <c r="D37" s="93" t="s">
        <v>24</v>
      </c>
      <c r="E37" s="94">
        <v>0.05</v>
      </c>
      <c r="F37" s="95"/>
      <c r="G37" s="95"/>
      <c r="H37" s="95"/>
      <c r="I37" s="96"/>
      <c r="J37" s="95"/>
    </row>
    <row r="38" spans="1:10" ht="25.5">
      <c r="A38" s="90">
        <v>25</v>
      </c>
      <c r="B38" s="91"/>
      <c r="C38" s="92" t="s">
        <v>51</v>
      </c>
      <c r="D38" s="93" t="s">
        <v>28</v>
      </c>
      <c r="E38" s="94">
        <v>0.03</v>
      </c>
      <c r="F38" s="95"/>
      <c r="G38" s="95"/>
      <c r="H38" s="95"/>
      <c r="I38" s="96"/>
      <c r="J38" s="95"/>
    </row>
    <row r="39" spans="1:10" ht="38.25">
      <c r="A39" s="90">
        <v>26</v>
      </c>
      <c r="B39" s="91"/>
      <c r="C39" s="92" t="s">
        <v>52</v>
      </c>
      <c r="D39" s="93" t="s">
        <v>26</v>
      </c>
      <c r="E39" s="94">
        <v>4.5</v>
      </c>
      <c r="F39" s="95"/>
      <c r="G39" s="95"/>
      <c r="H39" s="95"/>
      <c r="I39" s="96"/>
      <c r="J39" s="95"/>
    </row>
    <row r="40" spans="1:10" ht="38.25">
      <c r="A40" s="90">
        <v>27</v>
      </c>
      <c r="B40" s="91"/>
      <c r="C40" s="92" t="s">
        <v>53</v>
      </c>
      <c r="D40" s="93" t="s">
        <v>26</v>
      </c>
      <c r="E40" s="94">
        <v>2.13</v>
      </c>
      <c r="F40" s="95"/>
      <c r="G40" s="95"/>
      <c r="H40" s="95"/>
      <c r="I40" s="96"/>
      <c r="J40" s="95"/>
    </row>
    <row r="41" spans="1:10">
      <c r="A41" s="90">
        <v>28</v>
      </c>
      <c r="B41" s="91"/>
      <c r="C41" s="92" t="s">
        <v>47</v>
      </c>
      <c r="D41" s="93" t="s">
        <v>26</v>
      </c>
      <c r="E41" s="94">
        <v>2.13</v>
      </c>
      <c r="F41" s="95"/>
      <c r="G41" s="95"/>
      <c r="H41" s="95"/>
      <c r="I41" s="96"/>
      <c r="J41" s="95"/>
    </row>
    <row r="42" spans="1:10" ht="38.25">
      <c r="A42" s="90">
        <v>29</v>
      </c>
      <c r="B42" s="91"/>
      <c r="C42" s="92" t="s">
        <v>54</v>
      </c>
      <c r="D42" s="93" t="s">
        <v>28</v>
      </c>
      <c r="E42" s="94">
        <v>0.15</v>
      </c>
      <c r="F42" s="95"/>
      <c r="G42" s="95"/>
      <c r="H42" s="95"/>
      <c r="I42" s="96"/>
      <c r="J42" s="95"/>
    </row>
    <row r="43" spans="1:10" ht="63.75">
      <c r="A43" s="90">
        <v>30</v>
      </c>
      <c r="B43" s="91"/>
      <c r="C43" s="92" t="s">
        <v>55</v>
      </c>
      <c r="D43" s="93" t="s">
        <v>28</v>
      </c>
      <c r="E43" s="94">
        <v>9.5000000000000001E-2</v>
      </c>
      <c r="F43" s="95"/>
      <c r="G43" s="95"/>
      <c r="H43" s="95"/>
      <c r="I43" s="96"/>
      <c r="J43" s="95"/>
    </row>
    <row r="44" spans="1:10" ht="38.25">
      <c r="A44" s="90">
        <v>31</v>
      </c>
      <c r="B44" s="91"/>
      <c r="C44" s="92" t="s">
        <v>56</v>
      </c>
      <c r="D44" s="93" t="s">
        <v>26</v>
      </c>
      <c r="E44" s="94">
        <v>14.6</v>
      </c>
      <c r="F44" s="95"/>
      <c r="G44" s="95"/>
      <c r="H44" s="95"/>
      <c r="I44" s="96"/>
      <c r="J44" s="95"/>
    </row>
    <row r="45" spans="1:10" ht="51">
      <c r="A45" s="90">
        <v>32</v>
      </c>
      <c r="B45" s="91"/>
      <c r="C45" s="92" t="s">
        <v>57</v>
      </c>
      <c r="D45" s="93" t="s">
        <v>26</v>
      </c>
      <c r="E45" s="94">
        <v>14.6</v>
      </c>
      <c r="F45" s="95"/>
      <c r="G45" s="95"/>
      <c r="H45" s="95"/>
      <c r="I45" s="96"/>
      <c r="J45" s="95"/>
    </row>
    <row r="46" spans="1:10" ht="25.5">
      <c r="A46" s="90">
        <v>33</v>
      </c>
      <c r="B46" s="91"/>
      <c r="C46" s="92" t="s">
        <v>58</v>
      </c>
      <c r="D46" s="93" t="s">
        <v>26</v>
      </c>
      <c r="E46" s="94">
        <v>63.09</v>
      </c>
      <c r="F46" s="95"/>
      <c r="G46" s="95"/>
      <c r="H46" s="95"/>
      <c r="I46" s="96"/>
      <c r="J46" s="95"/>
    </row>
    <row r="47" spans="1:10">
      <c r="A47" s="90">
        <v>34</v>
      </c>
      <c r="B47" s="91"/>
      <c r="C47" s="92" t="s">
        <v>59</v>
      </c>
      <c r="D47" s="93" t="s">
        <v>26</v>
      </c>
      <c r="E47" s="94">
        <v>63.09</v>
      </c>
      <c r="F47" s="95"/>
      <c r="G47" s="95"/>
      <c r="H47" s="95"/>
      <c r="I47" s="96"/>
      <c r="J47" s="95"/>
    </row>
    <row r="48" spans="1:10" ht="38.25">
      <c r="A48" s="90">
        <v>35</v>
      </c>
      <c r="B48" s="91"/>
      <c r="C48" s="92" t="s">
        <v>60</v>
      </c>
      <c r="D48" s="93" t="s">
        <v>39</v>
      </c>
      <c r="E48" s="94">
        <v>67.540000000000006</v>
      </c>
      <c r="F48" s="95"/>
      <c r="G48" s="95"/>
      <c r="H48" s="95"/>
      <c r="I48" s="96"/>
      <c r="J48" s="95"/>
    </row>
    <row r="49" spans="1:10" ht="25.5">
      <c r="A49" s="90">
        <v>36</v>
      </c>
      <c r="B49" s="91"/>
      <c r="C49" s="92" t="s">
        <v>61</v>
      </c>
      <c r="D49" s="93" t="s">
        <v>22</v>
      </c>
      <c r="E49" s="94">
        <v>1</v>
      </c>
      <c r="F49" s="95"/>
      <c r="G49" s="95"/>
      <c r="H49" s="95"/>
      <c r="I49" s="96"/>
      <c r="J49" s="95"/>
    </row>
    <row r="50" spans="1:10">
      <c r="A50" s="90">
        <v>37</v>
      </c>
      <c r="B50" s="91"/>
      <c r="C50" s="92" t="s">
        <v>62</v>
      </c>
      <c r="D50" s="93" t="s">
        <v>22</v>
      </c>
      <c r="E50" s="94">
        <v>1</v>
      </c>
      <c r="F50" s="95"/>
      <c r="G50" s="95"/>
      <c r="H50" s="95"/>
      <c r="I50" s="96"/>
      <c r="J50" s="95"/>
    </row>
    <row r="51" spans="1:10" ht="38.25">
      <c r="A51" s="90">
        <v>38</v>
      </c>
      <c r="B51" s="91"/>
      <c r="C51" s="92" t="s">
        <v>63</v>
      </c>
      <c r="D51" s="93" t="s">
        <v>22</v>
      </c>
      <c r="E51" s="94">
        <v>1</v>
      </c>
      <c r="F51" s="95"/>
      <c r="G51" s="95"/>
      <c r="H51" s="95"/>
      <c r="I51" s="96"/>
      <c r="J51" s="95"/>
    </row>
    <row r="52" spans="1:10" ht="38.25">
      <c r="A52" s="90">
        <v>39</v>
      </c>
      <c r="B52" s="91"/>
      <c r="C52" s="92" t="s">
        <v>64</v>
      </c>
      <c r="D52" s="93" t="s">
        <v>36</v>
      </c>
      <c r="E52" s="94">
        <v>0.06</v>
      </c>
      <c r="F52" s="95"/>
      <c r="G52" s="95"/>
      <c r="H52" s="95"/>
      <c r="I52" s="96"/>
      <c r="J52" s="95"/>
    </row>
    <row r="53" spans="1:10" ht="38.25">
      <c r="A53" s="90">
        <v>40</v>
      </c>
      <c r="B53" s="91"/>
      <c r="C53" s="92" t="s">
        <v>65</v>
      </c>
      <c r="D53" s="93" t="s">
        <v>36</v>
      </c>
      <c r="E53" s="94">
        <v>0.11</v>
      </c>
      <c r="F53" s="95"/>
      <c r="G53" s="95"/>
      <c r="H53" s="95"/>
      <c r="I53" s="96"/>
      <c r="J53" s="95"/>
    </row>
    <row r="54" spans="1:10">
      <c r="A54" s="90">
        <v>41</v>
      </c>
      <c r="B54" s="91"/>
      <c r="C54" s="92" t="s">
        <v>66</v>
      </c>
      <c r="D54" s="93" t="s">
        <v>39</v>
      </c>
      <c r="E54" s="94">
        <v>4.5</v>
      </c>
      <c r="F54" s="95"/>
      <c r="G54" s="95"/>
      <c r="H54" s="95"/>
      <c r="I54" s="96"/>
      <c r="J54" s="95"/>
    </row>
    <row r="55" spans="1:10">
      <c r="A55" s="90">
        <v>42</v>
      </c>
      <c r="B55" s="91"/>
      <c r="C55" s="92" t="s">
        <v>67</v>
      </c>
      <c r="D55" s="93" t="s">
        <v>22</v>
      </c>
      <c r="E55" s="94">
        <v>2</v>
      </c>
      <c r="F55" s="95"/>
      <c r="G55" s="95"/>
      <c r="H55" s="95"/>
      <c r="I55" s="96"/>
      <c r="J55" s="95"/>
    </row>
    <row r="56" spans="1:10">
      <c r="A56" s="90">
        <v>43</v>
      </c>
      <c r="B56" s="91"/>
      <c r="C56" s="92" t="s">
        <v>68</v>
      </c>
      <c r="D56" s="93" t="s">
        <v>22</v>
      </c>
      <c r="E56" s="94">
        <v>2</v>
      </c>
      <c r="F56" s="95"/>
      <c r="G56" s="95"/>
      <c r="H56" s="95"/>
      <c r="I56" s="96"/>
      <c r="J56" s="95"/>
    </row>
    <row r="57" spans="1:10" ht="38.25">
      <c r="A57" s="90">
        <v>44</v>
      </c>
      <c r="B57" s="91"/>
      <c r="C57" s="92" t="s">
        <v>69</v>
      </c>
      <c r="D57" s="93" t="s">
        <v>26</v>
      </c>
      <c r="E57" s="94">
        <v>15.8</v>
      </c>
      <c r="F57" s="95"/>
      <c r="G57" s="95"/>
      <c r="H57" s="95"/>
      <c r="I57" s="96"/>
      <c r="J57" s="95"/>
    </row>
    <row r="58" spans="1:10" ht="51">
      <c r="A58" s="90">
        <v>45</v>
      </c>
      <c r="B58" s="91"/>
      <c r="C58" s="92" t="s">
        <v>70</v>
      </c>
      <c r="D58" s="93" t="s">
        <v>26</v>
      </c>
      <c r="E58" s="94">
        <v>2.5</v>
      </c>
      <c r="F58" s="95"/>
      <c r="G58" s="95"/>
      <c r="H58" s="95"/>
      <c r="I58" s="96"/>
      <c r="J58" s="95"/>
    </row>
    <row r="59" spans="1:10" ht="51">
      <c r="A59" s="90">
        <v>46</v>
      </c>
      <c r="B59" s="91"/>
      <c r="C59" s="92" t="s">
        <v>71</v>
      </c>
      <c r="D59" s="93" t="s">
        <v>28</v>
      </c>
      <c r="E59" s="94">
        <v>0.3</v>
      </c>
      <c r="F59" s="95"/>
      <c r="G59" s="95"/>
      <c r="H59" s="95"/>
      <c r="I59" s="96"/>
      <c r="J59" s="95"/>
    </row>
    <row r="60" spans="1:10" ht="51">
      <c r="A60" s="90">
        <v>47</v>
      </c>
      <c r="B60" s="91"/>
      <c r="C60" s="92" t="s">
        <v>72</v>
      </c>
      <c r="D60" s="93" t="s">
        <v>28</v>
      </c>
      <c r="E60" s="94">
        <v>1.69</v>
      </c>
      <c r="F60" s="95"/>
      <c r="G60" s="95"/>
      <c r="H60" s="95"/>
      <c r="I60" s="96"/>
      <c r="J60" s="95"/>
    </row>
    <row r="61" spans="1:10" ht="63.75">
      <c r="A61" s="90">
        <v>48</v>
      </c>
      <c r="B61" s="91"/>
      <c r="C61" s="92" t="s">
        <v>73</v>
      </c>
      <c r="D61" s="93" t="s">
        <v>28</v>
      </c>
      <c r="E61" s="94">
        <v>1.69</v>
      </c>
      <c r="F61" s="95"/>
      <c r="G61" s="95"/>
      <c r="H61" s="95"/>
      <c r="I61" s="96"/>
      <c r="J61" s="95"/>
    </row>
    <row r="62" spans="1:10" ht="38.25">
      <c r="A62" s="90">
        <v>49</v>
      </c>
      <c r="B62" s="91"/>
      <c r="C62" s="92" t="s">
        <v>54</v>
      </c>
      <c r="D62" s="93" t="s">
        <v>28</v>
      </c>
      <c r="E62" s="94">
        <v>1.69</v>
      </c>
      <c r="F62" s="95"/>
      <c r="G62" s="95"/>
      <c r="H62" s="95"/>
      <c r="I62" s="96"/>
      <c r="J62" s="95"/>
    </row>
    <row r="63" spans="1:10" ht="38.25">
      <c r="A63" s="90">
        <v>50</v>
      </c>
      <c r="B63" s="91"/>
      <c r="C63" s="92" t="s">
        <v>74</v>
      </c>
      <c r="D63" s="93" t="s">
        <v>28</v>
      </c>
      <c r="E63" s="94">
        <v>1.69</v>
      </c>
      <c r="F63" s="95"/>
      <c r="G63" s="95"/>
      <c r="H63" s="95"/>
      <c r="I63" s="96"/>
      <c r="J63" s="95"/>
    </row>
    <row r="64" spans="1:10" ht="38.25">
      <c r="A64" s="90">
        <v>51</v>
      </c>
      <c r="B64" s="91"/>
      <c r="C64" s="92" t="s">
        <v>75</v>
      </c>
      <c r="D64" s="93" t="s">
        <v>28</v>
      </c>
      <c r="E64" s="94">
        <v>1.69</v>
      </c>
      <c r="F64" s="95"/>
      <c r="G64" s="95"/>
      <c r="H64" s="95"/>
      <c r="I64" s="96"/>
      <c r="J64" s="95"/>
    </row>
    <row r="65" spans="1:10" ht="63.75">
      <c r="A65" s="90">
        <v>52</v>
      </c>
      <c r="B65" s="91"/>
      <c r="C65" s="92" t="s">
        <v>76</v>
      </c>
      <c r="D65" s="93" t="s">
        <v>22</v>
      </c>
      <c r="E65" s="94">
        <v>3</v>
      </c>
      <c r="F65" s="95"/>
      <c r="G65" s="95"/>
      <c r="H65" s="95"/>
      <c r="I65" s="96"/>
      <c r="J65" s="95"/>
    </row>
    <row r="66" spans="1:10" ht="63.75">
      <c r="A66" s="90">
        <v>53</v>
      </c>
      <c r="B66" s="91"/>
      <c r="C66" s="92" t="s">
        <v>77</v>
      </c>
      <c r="D66" s="93" t="s">
        <v>22</v>
      </c>
      <c r="E66" s="94">
        <v>2</v>
      </c>
      <c r="F66" s="95"/>
      <c r="G66" s="95"/>
      <c r="H66" s="95"/>
      <c r="I66" s="96"/>
      <c r="J66" s="95"/>
    </row>
    <row r="67" spans="1:10" ht="38.25">
      <c r="A67" s="90">
        <v>54</v>
      </c>
      <c r="B67" s="91"/>
      <c r="C67" s="92" t="s">
        <v>78</v>
      </c>
      <c r="D67" s="93" t="s">
        <v>22</v>
      </c>
      <c r="E67" s="94">
        <v>5</v>
      </c>
      <c r="F67" s="95"/>
      <c r="G67" s="95"/>
      <c r="H67" s="95"/>
      <c r="I67" s="96"/>
      <c r="J67" s="95"/>
    </row>
    <row r="68" spans="1:10" ht="25.5">
      <c r="A68" s="90">
        <v>55</v>
      </c>
      <c r="B68" s="91"/>
      <c r="C68" s="92" t="s">
        <v>79</v>
      </c>
      <c r="D68" s="93" t="s">
        <v>22</v>
      </c>
      <c r="E68" s="94">
        <v>4</v>
      </c>
      <c r="F68" s="95"/>
      <c r="G68" s="95"/>
      <c r="H68" s="95"/>
      <c r="I68" s="96"/>
      <c r="J68" s="95"/>
    </row>
    <row r="69" spans="1:10" ht="38.25">
      <c r="A69" s="90">
        <v>56</v>
      </c>
      <c r="B69" s="91"/>
      <c r="C69" s="92" t="s">
        <v>80</v>
      </c>
      <c r="D69" s="93" t="s">
        <v>26</v>
      </c>
      <c r="E69" s="94">
        <v>10.68</v>
      </c>
      <c r="F69" s="95"/>
      <c r="G69" s="95"/>
      <c r="H69" s="95"/>
      <c r="I69" s="96"/>
      <c r="J69" s="95"/>
    </row>
    <row r="70" spans="1:10">
      <c r="A70" s="90">
        <v>57</v>
      </c>
      <c r="B70" s="91"/>
      <c r="C70" s="92" t="s">
        <v>81</v>
      </c>
      <c r="D70" s="93" t="s">
        <v>22</v>
      </c>
      <c r="E70" s="94">
        <v>5</v>
      </c>
      <c r="F70" s="95"/>
      <c r="G70" s="95"/>
      <c r="H70" s="95"/>
      <c r="I70" s="96"/>
      <c r="J70" s="95"/>
    </row>
    <row r="71" spans="1:10" ht="38.25">
      <c r="A71" s="90">
        <v>58</v>
      </c>
      <c r="B71" s="91"/>
      <c r="C71" s="92" t="s">
        <v>82</v>
      </c>
      <c r="D71" s="93" t="s">
        <v>22</v>
      </c>
      <c r="E71" s="94">
        <v>5</v>
      </c>
      <c r="F71" s="95"/>
      <c r="G71" s="95"/>
      <c r="H71" s="95"/>
      <c r="I71" s="96"/>
      <c r="J71" s="95"/>
    </row>
    <row r="72" spans="1:10">
      <c r="A72" s="90">
        <v>59</v>
      </c>
      <c r="B72" s="91"/>
      <c r="C72" s="92" t="s">
        <v>83</v>
      </c>
      <c r="D72" s="93" t="s">
        <v>22</v>
      </c>
      <c r="E72" s="94">
        <v>1</v>
      </c>
      <c r="F72" s="95"/>
      <c r="G72" s="95"/>
      <c r="H72" s="95"/>
      <c r="I72" s="96"/>
      <c r="J72" s="95"/>
    </row>
    <row r="73" spans="1:10">
      <c r="A73" s="90">
        <v>60</v>
      </c>
      <c r="B73" s="91"/>
      <c r="C73" s="92" t="s">
        <v>84</v>
      </c>
      <c r="D73" s="93" t="s">
        <v>22</v>
      </c>
      <c r="E73" s="94">
        <v>1</v>
      </c>
      <c r="F73" s="95"/>
      <c r="G73" s="95"/>
      <c r="H73" s="95"/>
      <c r="I73" s="96"/>
      <c r="J73" s="95"/>
    </row>
    <row r="74" spans="1:10" ht="38.25">
      <c r="A74" s="90">
        <v>61</v>
      </c>
      <c r="B74" s="91"/>
      <c r="C74" s="92" t="s">
        <v>85</v>
      </c>
      <c r="D74" s="93" t="s">
        <v>39</v>
      </c>
      <c r="E74" s="94">
        <v>5.3</v>
      </c>
      <c r="F74" s="95"/>
      <c r="G74" s="95"/>
      <c r="H74" s="95"/>
      <c r="I74" s="96"/>
      <c r="J74" s="95"/>
    </row>
    <row r="75" spans="1:10" ht="25.5">
      <c r="A75" s="90">
        <v>62</v>
      </c>
      <c r="B75" s="91"/>
      <c r="C75" s="92" t="s">
        <v>51</v>
      </c>
      <c r="D75" s="93" t="s">
        <v>28</v>
      </c>
      <c r="E75" s="94">
        <v>0.04</v>
      </c>
      <c r="F75" s="95"/>
      <c r="G75" s="95"/>
      <c r="H75" s="95"/>
      <c r="I75" s="96"/>
      <c r="J75" s="95"/>
    </row>
    <row r="76" spans="1:10" ht="51">
      <c r="A76" s="90">
        <v>63</v>
      </c>
      <c r="B76" s="91"/>
      <c r="C76" s="92" t="s">
        <v>86</v>
      </c>
      <c r="D76" s="93" t="s">
        <v>28</v>
      </c>
      <c r="E76" s="94">
        <v>0.04</v>
      </c>
      <c r="F76" s="95"/>
      <c r="G76" s="95"/>
      <c r="H76" s="95"/>
      <c r="I76" s="96"/>
      <c r="J76" s="95"/>
    </row>
    <row r="77" spans="1:10" ht="38.25">
      <c r="A77" s="90">
        <v>64</v>
      </c>
      <c r="B77" s="91"/>
      <c r="C77" s="92" t="s">
        <v>87</v>
      </c>
      <c r="D77" s="93" t="s">
        <v>26</v>
      </c>
      <c r="E77" s="94">
        <v>4.7699999999999996</v>
      </c>
      <c r="F77" s="95"/>
      <c r="G77" s="95"/>
      <c r="H77" s="95"/>
      <c r="I77" s="96"/>
      <c r="J77" s="95"/>
    </row>
    <row r="78" spans="1:10" ht="63.75">
      <c r="A78" s="90">
        <v>65</v>
      </c>
      <c r="B78" s="91"/>
      <c r="C78" s="92" t="s">
        <v>88</v>
      </c>
      <c r="D78" s="93" t="s">
        <v>28</v>
      </c>
      <c r="E78" s="94">
        <v>2.1000000000000001E-2</v>
      </c>
      <c r="F78" s="95"/>
      <c r="G78" s="95"/>
      <c r="H78" s="95"/>
      <c r="I78" s="96"/>
      <c r="J78" s="95"/>
    </row>
    <row r="79" spans="1:10" ht="63.75">
      <c r="A79" s="90">
        <v>66</v>
      </c>
      <c r="B79" s="91"/>
      <c r="C79" s="92" t="s">
        <v>89</v>
      </c>
      <c r="D79" s="93" t="s">
        <v>28</v>
      </c>
      <c r="E79" s="94">
        <v>0.04</v>
      </c>
      <c r="F79" s="95"/>
      <c r="G79" s="95"/>
      <c r="H79" s="95"/>
      <c r="I79" s="96"/>
      <c r="J79" s="95"/>
    </row>
    <row r="80" spans="1:10" ht="51">
      <c r="A80" s="90">
        <v>67</v>
      </c>
      <c r="B80" s="91"/>
      <c r="C80" s="92" t="s">
        <v>90</v>
      </c>
      <c r="D80" s="93" t="s">
        <v>28</v>
      </c>
      <c r="E80" s="94">
        <v>9.5000000000000001E-2</v>
      </c>
      <c r="F80" s="95"/>
      <c r="G80" s="95"/>
      <c r="H80" s="95"/>
      <c r="I80" s="96"/>
      <c r="J80" s="95"/>
    </row>
    <row r="81" spans="1:10" ht="51">
      <c r="A81" s="76">
        <v>68</v>
      </c>
      <c r="B81" s="77"/>
      <c r="C81" s="78" t="s">
        <v>91</v>
      </c>
      <c r="D81" s="79" t="s">
        <v>92</v>
      </c>
      <c r="E81" s="80">
        <v>0.85</v>
      </c>
      <c r="F81" s="81"/>
      <c r="G81" s="81"/>
      <c r="H81" s="81"/>
      <c r="I81" s="82"/>
      <c r="J81" s="81"/>
    </row>
    <row r="82" spans="1:10" ht="38.25">
      <c r="A82" s="76">
        <v>69</v>
      </c>
      <c r="B82" s="77"/>
      <c r="C82" s="78" t="s">
        <v>93</v>
      </c>
      <c r="D82" s="79" t="s">
        <v>92</v>
      </c>
      <c r="E82" s="80">
        <v>0.85</v>
      </c>
      <c r="F82" s="81"/>
      <c r="G82" s="81"/>
      <c r="H82" s="81"/>
      <c r="I82" s="82"/>
      <c r="J82" s="81"/>
    </row>
    <row r="83" spans="1:10">
      <c r="A83" s="59"/>
      <c r="B83" s="60" t="s">
        <v>94</v>
      </c>
      <c r="C83" s="61"/>
      <c r="D83" s="62"/>
      <c r="E83" s="61"/>
      <c r="F83" s="63">
        <f>SUM(F$12:F82)</f>
        <v>0</v>
      </c>
      <c r="G83" s="63">
        <f>SUM(G$12:G82)</f>
        <v>0</v>
      </c>
      <c r="H83" s="63">
        <f>SUM(H$12:H82)</f>
        <v>0</v>
      </c>
      <c r="I83" s="64"/>
      <c r="J83" s="110"/>
    </row>
    <row r="84" spans="1:10">
      <c r="A84" s="17"/>
      <c r="B84" s="65"/>
      <c r="C84" s="66" t="s">
        <v>95</v>
      </c>
      <c r="D84" s="67">
        <v>0.21</v>
      </c>
      <c r="E84" s="68"/>
      <c r="F84" s="69"/>
      <c r="G84" s="70"/>
      <c r="H84" s="70"/>
      <c r="I84" s="71"/>
      <c r="J84" s="110"/>
    </row>
    <row r="85" spans="1:10">
      <c r="A85" s="17"/>
      <c r="B85" s="103" t="s">
        <v>96</v>
      </c>
      <c r="C85" s="104"/>
      <c r="D85" s="105"/>
      <c r="E85" s="106"/>
      <c r="F85" s="107"/>
      <c r="G85" s="108"/>
      <c r="H85" s="107"/>
      <c r="I85" s="109"/>
      <c r="J85" s="110"/>
    </row>
    <row r="86" spans="1:10">
      <c r="D86" s="72"/>
      <c r="E86" s="72"/>
      <c r="F86" s="44"/>
      <c r="G86" s="44"/>
      <c r="H86" s="44"/>
    </row>
    <row r="87" spans="1:10">
      <c r="D87" s="72"/>
      <c r="E87" s="72"/>
      <c r="F87" s="44"/>
      <c r="G87" s="44"/>
      <c r="H87" s="44"/>
    </row>
    <row r="88" spans="1:10">
      <c r="D88" s="72"/>
      <c r="E88" s="72"/>
      <c r="F88" s="44"/>
      <c r="G88" s="44"/>
      <c r="H88" s="44"/>
    </row>
    <row r="89" spans="1:10">
      <c r="D89" s="72"/>
      <c r="E89" s="72"/>
      <c r="F89" s="44"/>
      <c r="G89" s="44"/>
      <c r="H89" s="44"/>
    </row>
    <row r="90" spans="1:10">
      <c r="D90" s="72"/>
      <c r="E90" s="72"/>
      <c r="F90" s="44"/>
      <c r="G90" s="44"/>
      <c r="H90" s="44"/>
    </row>
    <row r="91" spans="1:10">
      <c r="D91" s="72"/>
      <c r="E91" s="72"/>
      <c r="F91" s="44"/>
      <c r="G91" s="44"/>
      <c r="H91" s="44"/>
    </row>
    <row r="92" spans="1:10">
      <c r="D92" s="72"/>
      <c r="E92" s="72"/>
      <c r="F92" s="44"/>
      <c r="G92" s="44"/>
      <c r="H92" s="44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Jūratė Muntrimienė</cp:lastModifiedBy>
  <cp:lastPrinted>2009-05-19T09:04:09Z</cp:lastPrinted>
  <dcterms:created xsi:type="dcterms:W3CDTF">2009-04-14T06:40:12Z</dcterms:created>
  <dcterms:modified xsi:type="dcterms:W3CDTF">2025-04-11T09:17:21Z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