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baltaduoniene\Desktop\VIEŠIEJI PIRKIMAI\2025 PIRKIMAI\11. Dokumentų rengimo paslaugų pirkimas\PO pastabų\"/>
    </mc:Choice>
  </mc:AlternateContent>
  <xr:revisionPtr revIDLastSave="0" documentId="13_ncr:1_{74E03D53-5F84-468F-9CAB-9CBE7097094A}" xr6:coauthVersionLast="47" xr6:coauthVersionMax="47" xr10:uidLastSave="{00000000-0000-0000-0000-000000000000}"/>
  <bookViews>
    <workbookView xWindow="-108" yWindow="-108" windowWidth="23256" windowHeight="12456"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1" l="1"/>
  <c r="H46" i="1"/>
  <c r="H48" i="1" l="1"/>
  <c r="H49" i="1" s="1"/>
  <c r="H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tc={288F8C8F-C3C5-4E88-A9E6-66C97057A114}</author>
  </authors>
  <commentList>
    <comment ref="B52" authorId="0" shapeId="0" xr:uid="{288F8C8F-C3C5-4E88-A9E6-66C97057A114}">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Koreguoti pagal poreikį</t>
        </r>
      </text>
    </comment>
  </commentList>
</comments>
</file>

<file path=xl/sharedStrings.xml><?xml version="1.0" encoding="utf-8"?>
<sst xmlns="http://schemas.openxmlformats.org/spreadsheetml/2006/main" count="87" uniqueCount="69">
  <si>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</si>
  <si>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</si>
  <si>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</si>
  <si>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</si>
  <si>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</si>
  <si>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</si>
  <si>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</si>
  <si>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</si>
  <si>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</si>
  <si>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</si>
  <si>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</si>
  <si>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</si>
  <si>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</si>
  <si>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</si>
  <si>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</si>
  <si>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</si>
  <si>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</si>
  <si>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</si>
  <si>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</si>
  <si>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</si>
  <si>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</si>
  <si>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</si>
  <si>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</si>
  <si>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</si>
  <si>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</si>
  <si>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</si>
  <si>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</si>
  <si>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</si>
  <si>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</si>
  <si>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</si>
  <si>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</si>
  <si>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i/>
        <sz val="11"/>
        <color theme="9" tint="-0.249977111117893"/>
        <rFont val="Tahoma"/>
        <family val="2"/>
        <charset val="186"/>
      </rPr>
      <t xml:space="preserve">
</t>
    </r>
    <r>
      <rPr>
        <sz val="11"/>
        <color theme="1"/>
        <rFont val="Tahoma"/>
        <family val="2"/>
        <charset val="186"/>
      </rPr>
      <t>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</si>
  <si>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Pirkimo objektas</t>
  </si>
  <si>
    <t>Mato vienetas</t>
  </si>
  <si>
    <t>Kiekis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</si>
  <si>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</si>
  <si>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</si>
  <si>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t>Komplektas</t>
  </si>
  <si>
    <r>
      <rPr>
        <b/>
        <sz val="11"/>
        <color rgb="FF00B050"/>
        <rFont val="Tahoma"/>
        <family val="2"/>
        <charset val="186"/>
      </rPr>
      <t xml:space="preserve">Bendra </t>
    </r>
    <r>
      <rPr>
        <b/>
        <sz val="11"/>
        <rFont val="Tahoma"/>
        <family val="2"/>
        <charset val="186"/>
      </rPr>
      <t>pasiūlymo kaina, E</t>
    </r>
    <r>
      <rPr>
        <b/>
        <sz val="11"/>
        <color theme="1"/>
        <rFont val="Tahoma"/>
        <family val="2"/>
        <charset val="186"/>
      </rPr>
      <t xml:space="preserve">ur be PVM </t>
    </r>
  </si>
  <si>
    <r>
      <t xml:space="preserve">PVM*, EUR </t>
    </r>
    <r>
      <rPr>
        <b/>
        <sz val="11"/>
        <color rgb="FFFF0000"/>
        <rFont val="Tahoma"/>
        <family val="2"/>
        <charset val="186"/>
      </rPr>
      <t xml:space="preserve">(tiekėjas pasirenka PVM dydį) </t>
    </r>
  </si>
  <si>
    <t>Pasirinkti</t>
  </si>
  <si>
    <r>
      <rPr>
        <b/>
        <sz val="11"/>
        <color rgb="FF00B050"/>
        <rFont val="Tahoma"/>
        <family val="2"/>
        <charset val="186"/>
      </rPr>
      <t xml:space="preserve">Bendra </t>
    </r>
    <r>
      <rPr>
        <b/>
        <sz val="11"/>
        <rFont val="Tahoma"/>
        <family val="2"/>
        <charset val="186"/>
      </rPr>
      <t>pasiūlymo kaina, E</t>
    </r>
    <r>
      <rPr>
        <b/>
        <sz val="11"/>
        <color rgb="FF000000"/>
        <rFont val="Tahoma"/>
        <family val="2"/>
        <charset val="186"/>
      </rPr>
      <t>UR su PVM</t>
    </r>
  </si>
  <si>
    <t>*Jei "PVM" laukas nepildomas, nurodykite priežastis, dėl kurių PVM nemokamas: -_____________________________________________________________________________________________________________</t>
  </si>
  <si>
    <t xml:space="preserve">PASTABA. Pradinės Sutarties vertė yra lygi Tiekėjo pasiūlymo kainai be PVM, nurodytai už visą pirkimo dokumentuose ir Sutartyje nurodytą Paslaugų kiekį ir (ar) apimtį. </t>
  </si>
  <si>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</si>
  <si>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</si>
  <si>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</si>
  <si>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</si>
  <si>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</si>
  <si>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</si>
  <si>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</si>
  <si>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</si>
  <si>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</si>
  <si>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</si>
  <si>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</si>
  <si>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</si>
  <si>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</si>
  <si>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 xml:space="preserve">(Dalyvio arba jo įgalioto asmens pareigų pavadinimas)    </t>
  </si>
  <si>
    <t xml:space="preserve">    (parašas) </t>
  </si>
  <si>
    <t xml:space="preserve">(vardas, pavardė)  </t>
  </si>
  <si>
    <t>Val.</t>
  </si>
  <si>
    <t>Netaikoma</t>
  </si>
  <si>
    <t>Taip</t>
  </si>
  <si>
    <t>Ne</t>
  </si>
  <si>
    <t>SVEIKATOS CENTRO VEIKLOS KOORDINAVIMO PROCESUS REGLAMENTUOJANČIŲ IR PACIENTŲ SRAUTŲ VALDYMO DOKUMENTŲ PAKETO PARENGIMO PASLAUGŲ PIRKIMAS“</t>
  </si>
  <si>
    <t>VšĮ Ukmergės pirminės sveikatos priežiūros centras</t>
  </si>
  <si>
    <t>Sveikatos centro veiklos koordinavimo procesus reglamentuojančio dokumento parengimas</t>
  </si>
  <si>
    <t>Dokumentų, reikalingų  pacientų srautų valdymo ir (ar) paslaugų teikimo priemonių taikant žaliojo koridoriaus principą įgyvendinimui, parengimas ir procesų diegimas</t>
  </si>
  <si>
    <r>
      <t xml:space="preserve">Pasirašydamas šį pasiūlymą, tvirtintu, kad: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patvirtinu, kad neturiu pašalinimo pagrindų nurodytų Pirkimo sąlygų 1 priede „Tiekėjų pašalinimo pagrindai“ ir atitinku 2 priede "Tiekėjų kvalifikaciniai reikalavimai"  keliamus kvalifikacijos reikalavimus;
• sutinku su pirkimo dokumentuose nustatytomis sąlygomis ir procedūromis;
• pasiūlymo dokumentuose pateikti duomenys ir informacija yra teisinga ir apima viską, ko reikia tinkamam sutarties įvykdymui;
• pasiūlymas galioja pirkimo sąlygų 1 priede „Terminai“ nurodytą terminą;
                                                                                                                                                                                                                                                                                                                                                                                         </t>
    </r>
    <r>
      <rPr>
        <i/>
        <sz val="12"/>
        <rFont val="Tahoma"/>
        <family val="2"/>
        <charset val="186"/>
      </rPr>
      <t xml:space="preserve"> </t>
    </r>
    <r>
      <rPr>
        <sz val="12"/>
        <rFont val="Tahoma"/>
        <family val="2"/>
        <charset val="186"/>
      </rPr>
      <t xml:space="preserve">                                                                                              </t>
    </r>
    <r>
      <rPr>
        <i/>
        <sz val="12"/>
        <rFont val="Tahoma"/>
        <family val="2"/>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</si>
</sst>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b/>
      <sz val="11"/>
      <color rgb="FF00B050"/>
      <name val="Tahoma"/>
      <family val="2"/>
      <charset val="186"/>
    </font>
    <font>
      <sz val="12"/>
      <color rgb="FFFF0000"/>
      <name val="Tahoma"/>
      <family val="2"/>
      <charset val="186"/>
    </font>
    <font>
      <b/>
      <sz val="11"/>
      <color rgb="FF000000"/>
      <name val="Tahoma"/>
      <family val="2"/>
      <charset val="186"/>
    </font>
    <font>
      <sz val="12"/>
      <name val="Tahoma"/>
      <family val="2"/>
      <charset val="186"/>
    </font>
    <font>
      <i/>
      <sz val="12"/>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top/>
      <bottom/>
      <diagonal/>
    </border>
    <border>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medium">
        <color indexed="64"/>
      </left>
      <right/>
      <top style="thin">
        <color indexed="64"/>
      </top>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s>
  <cellStyleXfs count="1">
    <xf numFmtId="0" fontId="0" fillId="0" borderId="0"/>
  </cellStyleXfs>
  <cellXfs count="205">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3" borderId="5" xfId="0" applyFont="1" applyFill="1" applyBorder="1" applyAlignment="1">
      <alignment horizontal="center" vertical="center" wrapText="1"/>
    </xf>
    <xf numFmtId="0" fontId="1" fillId="0" borderId="0" xfId="0" applyFont="1" applyAlignment="1">
      <alignment horizontal="center"/>
    </xf>
    <xf numFmtId="0" fontId="2" fillId="3" borderId="46" xfId="0" applyFont="1" applyFill="1" applyBorder="1" applyAlignment="1">
      <alignment horizontal="center" vertical="center" wrapText="1"/>
    </xf>
    <xf numFmtId="0" fontId="5" fillId="0" borderId="0" xfId="0" applyFont="1" applyAlignment="1">
      <alignment horizontal="center"/>
    </xf>
    <xf numFmtId="2" fontId="2" fillId="3" borderId="46"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2" fillId="3" borderId="8" xfId="0" applyFont="1" applyFill="1" applyBorder="1" applyAlignment="1">
      <alignment horizontal="center" vertical="center" wrapText="1"/>
    </xf>
    <xf numFmtId="0" fontId="4" fillId="0" borderId="0" xfId="0" applyFont="1" applyAlignment="1">
      <alignment horizontal="left" wrapText="1"/>
    </xf>
    <xf numFmtId="2" fontId="7" fillId="0" borderId="22" xfId="0" applyNumberFormat="1" applyFont="1" applyBorder="1" applyAlignment="1" applyProtection="1">
      <alignment horizontal="center" vertical="center" wrapText="1"/>
      <protection locked="0"/>
    </xf>
    <xf numFmtId="2" fontId="7" fillId="0" borderId="14" xfId="0" applyNumberFormat="1" applyFont="1" applyBorder="1" applyAlignment="1" applyProtection="1">
      <alignment horizontal="center" vertical="center" wrapText="1"/>
      <protection locked="0"/>
    </xf>
    <xf numFmtId="0" fontId="1"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43" xfId="0" applyNumberFormat="1"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17" xfId="0" applyNumberFormat="1"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2" fontId="1" fillId="0" borderId="22" xfId="0" applyNumberFormat="1"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2" fontId="1" fillId="0" borderId="17" xfId="0" applyNumberFormat="1" applyFont="1" applyBorder="1" applyAlignment="1" applyProtection="1">
      <alignment horizontal="center" vertical="center" wrapText="1"/>
      <protection locked="0"/>
    </xf>
    <xf numFmtId="0" fontId="2" fillId="3" borderId="51" xfId="0" applyFont="1" applyFill="1" applyBorder="1" applyAlignment="1">
      <alignment horizontal="center" vertical="center" wrapText="1"/>
    </xf>
    <xf numFmtId="0" fontId="12" fillId="3" borderId="8" xfId="0" applyFont="1" applyFill="1" applyBorder="1" applyAlignment="1">
      <alignment horizontal="center" vertical="center"/>
    </xf>
    <xf numFmtId="0" fontId="9" fillId="0" borderId="0" xfId="0" applyFont="1" applyAlignment="1">
      <alignment vertical="top" wrapText="1"/>
    </xf>
    <xf numFmtId="0" fontId="1" fillId="0" borderId="63" xfId="0" applyFont="1" applyBorder="1"/>
    <xf numFmtId="0" fontId="1" fillId="0" borderId="66" xfId="0" applyFont="1" applyBorder="1"/>
    <xf numFmtId="0" fontId="1" fillId="0" borderId="65" xfId="0" applyFont="1" applyBorder="1"/>
    <xf numFmtId="0" fontId="1" fillId="0" borderId="67" xfId="0" applyFont="1" applyBorder="1"/>
    <xf numFmtId="0" fontId="1" fillId="0" borderId="1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8" xfId="0" applyFont="1" applyBorder="1" applyAlignment="1">
      <alignment horizontal="left"/>
    </xf>
    <xf numFmtId="0" fontId="1" fillId="0" borderId="69" xfId="0" applyFont="1" applyBorder="1"/>
    <xf numFmtId="0" fontId="1" fillId="0" borderId="5" xfId="0" applyFont="1" applyBorder="1"/>
    <xf numFmtId="2" fontId="1" fillId="0" borderId="5" xfId="0" applyNumberFormat="1" applyFont="1" applyBorder="1"/>
    <xf numFmtId="0" fontId="1" fillId="0" borderId="70" xfId="0" applyFont="1" applyBorder="1"/>
    <xf numFmtId="0" fontId="1" fillId="0" borderId="71" xfId="0" applyFont="1" applyBorder="1"/>
    <xf numFmtId="0" fontId="1" fillId="0" borderId="72" xfId="0" applyFont="1" applyBorder="1"/>
    <xf numFmtId="0" fontId="1" fillId="0" borderId="4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64" xfId="0" applyFont="1" applyBorder="1" applyAlignment="1" applyProtection="1">
      <alignment vertical="center" wrapText="1"/>
      <protection locked="0"/>
    </xf>
    <xf numFmtId="2" fontId="1" fillId="0" borderId="62" xfId="0" applyNumberFormat="1" applyFont="1" applyBorder="1" applyAlignment="1" applyProtection="1">
      <alignment vertical="center" wrapText="1"/>
      <protection locked="0"/>
    </xf>
    <xf numFmtId="0" fontId="1" fillId="0" borderId="6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1" fillId="0" borderId="58" xfId="0" applyFont="1" applyBorder="1" applyAlignment="1" applyProtection="1">
      <alignment vertical="center" wrapText="1"/>
      <protection locked="0"/>
    </xf>
    <xf numFmtId="0" fontId="1" fillId="0" borderId="64" xfId="0" applyFont="1" applyBorder="1" applyAlignment="1" applyProtection="1">
      <alignment horizontal="center" vertical="center" wrapText="1"/>
      <protection locked="0"/>
    </xf>
    <xf numFmtId="2" fontId="1" fillId="0" borderId="62" xfId="0" applyNumberFormat="1"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60" xfId="0" applyFont="1" applyBorder="1" applyAlignment="1" applyProtection="1">
      <alignment vertical="center" wrapText="1"/>
      <protection locked="0"/>
    </xf>
    <xf numFmtId="1" fontId="1" fillId="0" borderId="13" xfId="0" applyNumberFormat="1" applyFont="1" applyBorder="1" applyAlignment="1">
      <alignment horizontal="center" vertical="center" wrapText="1"/>
    </xf>
    <xf numFmtId="0" fontId="15" fillId="3" borderId="52" xfId="0" applyFont="1" applyFill="1" applyBorder="1" applyAlignment="1">
      <alignment horizontal="center" vertical="center" wrapText="1"/>
    </xf>
    <xf numFmtId="0" fontId="2" fillId="3" borderId="5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73"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6" xfId="0" applyNumberFormat="1" applyFont="1" applyBorder="1" applyAlignment="1">
      <alignment horizontal="center" vertical="center" wrapText="1"/>
    </xf>
    <xf numFmtId="2" fontId="2" fillId="0" borderId="19" xfId="0" applyNumberFormat="1" applyFont="1" applyBorder="1" applyAlignment="1">
      <alignment horizontal="center" vertical="center"/>
    </xf>
    <xf numFmtId="2" fontId="2" fillId="3" borderId="74" xfId="0" applyNumberFormat="1" applyFont="1" applyFill="1" applyBorder="1" applyAlignment="1">
      <alignment horizontal="center" vertical="center" wrapText="1"/>
    </xf>
    <xf numFmtId="1" fontId="2" fillId="0" borderId="51"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0" fontId="2" fillId="0" borderId="74" xfId="0" applyFont="1" applyBorder="1" applyAlignment="1">
      <alignment horizontal="center" vertical="center" wrapText="1"/>
    </xf>
    <xf numFmtId="2" fontId="1" fillId="0" borderId="14"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17" fillId="0" borderId="2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1" fontId="1" fillId="0" borderId="12" xfId="0" applyNumberFormat="1" applyFont="1" applyBorder="1" applyAlignment="1">
      <alignment horizontal="center" vertical="center" wrapText="1"/>
    </xf>
    <xf numFmtId="0" fontId="13" fillId="0" borderId="1" xfId="0" applyFont="1" applyBorder="1" applyAlignment="1">
      <alignment wrapText="1"/>
    </xf>
    <xf numFmtId="1" fontId="13" fillId="0" borderId="1"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12" fillId="0" borderId="0" xfId="0" applyFont="1" applyAlignment="1">
      <alignment horizontal="center" vertical="center" wrapText="1"/>
    </xf>
    <xf numFmtId="1" fontId="2" fillId="0" borderId="54"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2" fontId="1" fillId="0" borderId="1" xfId="0" applyNumberFormat="1" applyFont="1" applyBorder="1" applyAlignment="1" applyProtection="1">
      <alignment horizontal="center" vertical="center" wrapText="1"/>
      <protection locked="0"/>
    </xf>
    <xf numFmtId="0" fontId="1" fillId="0" borderId="27"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left" vertical="center" wrapText="1"/>
    </xf>
    <xf numFmtId="0" fontId="12" fillId="3" borderId="10"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13" fillId="4" borderId="55" xfId="0" applyFont="1" applyFill="1" applyBorder="1" applyAlignment="1">
      <alignment vertical="top" wrapText="1"/>
    </xf>
    <xf numFmtId="0" fontId="6" fillId="4" borderId="56" xfId="0" applyFont="1" applyFill="1" applyBorder="1" applyAlignment="1">
      <alignment horizontal="left" vertical="top" wrapText="1"/>
    </xf>
    <xf numFmtId="0" fontId="6" fillId="4" borderId="57" xfId="0" applyFont="1" applyFill="1" applyBorder="1" applyAlignment="1">
      <alignment horizontal="left" vertical="top" wrapText="1"/>
    </xf>
    <xf numFmtId="0" fontId="6" fillId="4" borderId="75"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76" xfId="0" applyFont="1" applyFill="1" applyBorder="1" applyAlignment="1">
      <alignment horizontal="left" vertical="top" wrapText="1"/>
    </xf>
    <xf numFmtId="0" fontId="2" fillId="3" borderId="5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32"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 fillId="3" borderId="32" xfId="0" applyFont="1" applyFill="1" applyBorder="1" applyAlignment="1">
      <alignment vertical="center" wrapText="1"/>
    </xf>
    <xf numFmtId="0" fontId="2" fillId="3" borderId="4" xfId="0" applyFont="1" applyFill="1" applyBorder="1" applyAlignment="1">
      <alignment vertical="center" wrapText="1"/>
    </xf>
    <xf numFmtId="0" fontId="2" fillId="3" borderId="36" xfId="0" applyFont="1" applyFill="1" applyBorder="1" applyAlignment="1">
      <alignment vertical="center" wrapText="1"/>
    </xf>
    <xf numFmtId="0" fontId="2" fillId="0" borderId="41"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2" fillId="3" borderId="41" xfId="0" applyFont="1" applyFill="1" applyBorder="1" applyAlignment="1">
      <alignment vertical="center" wrapText="1"/>
    </xf>
    <xf numFmtId="0" fontId="2" fillId="3" borderId="26" xfId="0" applyFont="1" applyFill="1" applyBorder="1" applyAlignment="1">
      <alignment vertical="center" wrapText="1"/>
    </xf>
    <xf numFmtId="0" fontId="2" fillId="3" borderId="19" xfId="0" applyFont="1" applyFill="1" applyBorder="1" applyAlignment="1">
      <alignment vertical="center" wrapText="1"/>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2" fillId="3" borderId="42" xfId="0" applyFont="1" applyFill="1" applyBorder="1" applyAlignment="1">
      <alignment vertical="center" wrapText="1"/>
    </xf>
    <xf numFmtId="0" fontId="2" fillId="3" borderId="25" xfId="0" applyFont="1" applyFill="1" applyBorder="1" applyAlignment="1">
      <alignment vertical="center" wrapText="1"/>
    </xf>
    <xf numFmtId="0" fontId="2" fillId="3" borderId="11" xfId="0" applyFont="1" applyFill="1" applyBorder="1" applyAlignment="1">
      <alignment vertical="center" wrapText="1"/>
    </xf>
    <xf numFmtId="0" fontId="2" fillId="0" borderId="42"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1" fillId="0" borderId="3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0" fontId="2" fillId="3" borderId="2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1" fillId="0" borderId="22"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2" fontId="15" fillId="3" borderId="33" xfId="0" applyNumberFormat="1" applyFont="1" applyFill="1" applyBorder="1" applyAlignment="1">
      <alignment horizontal="center" vertical="center" wrapText="1"/>
    </xf>
    <xf numFmtId="2" fontId="15" fillId="3" borderId="31" xfId="0" applyNumberFormat="1"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0" xfId="0" applyFont="1" applyAlignment="1">
      <alignment horizontal="center"/>
    </xf>
    <xf numFmtId="0" fontId="19" fillId="5" borderId="68" xfId="0" applyFont="1" applyFill="1" applyBorder="1" applyAlignment="1">
      <alignment horizontal="left" vertical="center" wrapText="1"/>
    </xf>
    <xf numFmtId="0" fontId="19" fillId="5" borderId="59" xfId="0" applyFont="1" applyFill="1" applyBorder="1" applyAlignment="1">
      <alignment horizontal="left" vertical="center" wrapText="1"/>
    </xf>
    <xf numFmtId="0" fontId="19" fillId="5" borderId="28"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61" xfId="0" applyFont="1" applyFill="1" applyBorder="1" applyAlignment="1">
      <alignment horizontal="left" vertical="center" wrapText="1"/>
    </xf>
    <xf numFmtId="0" fontId="19" fillId="5" borderId="49"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 fillId="0" borderId="58" xfId="0" applyFont="1" applyBorder="1" applyAlignment="1">
      <alignment horizontal="left"/>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36"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39" xfId="0" applyFont="1" applyFill="1" applyBorder="1" applyAlignment="1">
      <alignment horizontal="center" vertical="center" wrapText="1"/>
    </xf>
    <xf numFmtId="2" fontId="12" fillId="3" borderId="45" xfId="0" applyNumberFormat="1" applyFont="1" applyFill="1" applyBorder="1" applyAlignment="1">
      <alignment horizontal="center" vertical="center" wrapText="1"/>
    </xf>
    <xf numFmtId="2" fontId="12" fillId="3" borderId="34" xfId="0" applyNumberFormat="1" applyFont="1" applyFill="1" applyBorder="1" applyAlignment="1">
      <alignment horizontal="center" vertical="center" wrapText="1"/>
    </xf>
    <xf numFmtId="0" fontId="1" fillId="0" borderId="21" xfId="0" applyFont="1" applyBorder="1" applyAlignment="1">
      <alignment horizontal="left" vertical="center" wrapText="1"/>
    </xf>
    <xf numFmtId="0" fontId="12" fillId="0" borderId="3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2" fillId="0" borderId="12" xfId="0" applyFont="1" applyBorder="1" applyAlignment="1">
      <alignment horizontal="right" vertical="center"/>
    </xf>
    <xf numFmtId="0" fontId="2" fillId="0" borderId="7" xfId="0" applyFont="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ristina Gaižutienė" id="{3A3AA3D5-AF88-48E9-AB3F-337CC508EFFB}" userId="S::k.gaizutiene@cpva.lt::b6714210-0c5b-4536-90fa-9b60b3c69e04" providerId="AD"/>
  <person displayName="Ligita Balsytė" id="{8662004B-F06E-4EAA-A29A-A85D886E4D54}" userId="S::Ligita.Balsyte@registrucentras.lt::1d6a45c6-990c-4aa7-b08b-452ed0b745f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2" dT="2025-02-06T13:57:13.87" personId="{8662004B-F06E-4EAA-A29A-A85D886E4D54}" id="{288F8C8F-C3C5-4E88-A9E6-66C97057A114}">
    <text>Koreguoti pagal poreikį</text>
  </threadedComment>
  <threadedComment ref="B55" dT="2025-04-18T11:33:09.12" personId="{3A3AA3D5-AF88-48E9-AB3F-337CC508EFFB}" id="{48DD43CD-6F68-4DE8-A2E8-761888B5E86D}">
    <text xml:space="preserve">Pastebėtina, kad Pirkimo sąlygų 1 priede "Pašalinimo pagrindai" šis pašalinimo pagrindas nekeliamas. Atsižvelgiant į tai, prašome jį pašalinti iš pasiūlymo formos. </text>
  </threadedComment>
  <threadedComment ref="C70" dT="2025-04-18T09:55:02.03" personId="{3A3AA3D5-AF88-48E9-AB3F-337CC508EFFB}" id="{68BFD6EB-A38B-4833-9D49-AD2D439A6DFE}">
    <text>Pastebėtini keli aspektai dėl šių dokumentų pateikimo:
1) pirkimo sąlygose nekeliami reikalavimai pagal VPĮ 45 str. 21 d. Todėl neturi būti reikalaujama su tuo susijusių dokumentų pateikimo;
2) VPĮ 51 str. 12 d. taikoma tuo atveju, kai perkančioji organizacija tikrina pasiūlymo atitiktį VPĮ 47 str. 9 d. reikalavimams. Tačiau reikalavimas pagal VPĮ 47 str. 9 d. šiame pirkime nėra nustatytas;
3) prašome atsižvelgti į Specialiųjų pirkimo sąlygų 4 sk. pateiktus pastebėjimus dėl nacionalinio saugumo reikalavimų.
Atsižvelgiant į aukščiau išdėstytą, prašome šį punktą koreguoti.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7"/>
  <sheetViews>
    <sheetView tabSelected="1" topLeftCell="A53" zoomScale="70" zoomScaleNormal="70" workbookViewId="0">
      <selection activeCell="C67" sqref="C67"/>
    </sheetView>
  </sheetViews>
  <sheetFormatPr defaultColWidth="9.109375" defaultRowHeight="13.8" x14ac:dyDescent="0.25"/>
  <cols>
    <col min="1" max="1" width="9.109375" style="1"/>
    <col min="2" max="2" width="12.33203125" style="1" customWidth="1"/>
    <col min="3" max="3" width="66" style="1" customWidth="1"/>
    <col min="4" max="4" width="21.5546875" style="1" customWidth="1"/>
    <col min="5" max="5" width="28.109375" style="1" customWidth="1"/>
    <col min="6" max="6" width="38.33203125" style="1" customWidth="1"/>
    <col min="7" max="7" width="31" style="1" customWidth="1"/>
    <col min="8" max="8" width="42.33203125" style="14" customWidth="1"/>
    <col min="9" max="16384" width="9.109375" style="1"/>
  </cols>
  <sheetData>
    <row r="1" spans="2:8" s="4" customFormat="1" ht="138.75" customHeight="1" x14ac:dyDescent="0.25">
      <c r="B1" s="137" t="s">
        <v>64</v>
      </c>
      <c r="C1" s="137"/>
      <c r="D1" s="137"/>
      <c r="E1" s="137"/>
      <c r="F1" s="137"/>
      <c r="G1" s="137"/>
      <c r="H1" s="137"/>
    </row>
    <row r="2" spans="2:8" ht="18.75" customHeight="1" x14ac:dyDescent="0.25">
      <c r="B2" s="138" t="s">
        <v>65</v>
      </c>
      <c r="C2" s="138"/>
      <c r="D2" s="138"/>
      <c r="E2" s="138"/>
      <c r="F2" s="138"/>
      <c r="G2" s="138"/>
      <c r="H2" s="138"/>
    </row>
    <row r="3" spans="2:8" ht="9.75" customHeight="1" x14ac:dyDescent="0.25">
      <c r="B3" s="139" t="s">
        <v>0</v>
      </c>
      <c r="C3" s="139"/>
      <c r="D3" s="139"/>
      <c r="E3" s="139"/>
      <c r="F3" s="139"/>
      <c r="G3" s="139"/>
      <c r="H3" s="139"/>
    </row>
    <row r="4" spans="2:8" ht="28.5" customHeight="1" thickBot="1" x14ac:dyDescent="0.3">
      <c r="B4" s="140"/>
      <c r="C4" s="140"/>
      <c r="D4" s="140"/>
      <c r="E4" s="140"/>
      <c r="F4" s="140"/>
      <c r="G4" s="140"/>
      <c r="H4" s="140"/>
    </row>
    <row r="5" spans="2:8" ht="45" customHeight="1" x14ac:dyDescent="0.25">
      <c r="B5" s="141" t="s">
        <v>1</v>
      </c>
      <c r="C5" s="142"/>
      <c r="D5" s="142"/>
      <c r="E5" s="143"/>
      <c r="F5" s="144"/>
      <c r="G5" s="145"/>
      <c r="H5" s="146"/>
    </row>
    <row r="6" spans="2:8" ht="23.25" customHeight="1" x14ac:dyDescent="0.25">
      <c r="B6" s="128" t="s">
        <v>2</v>
      </c>
      <c r="C6" s="129"/>
      <c r="D6" s="129"/>
      <c r="E6" s="130"/>
      <c r="F6" s="125"/>
      <c r="G6" s="126"/>
      <c r="H6" s="127"/>
    </row>
    <row r="7" spans="2:8" ht="36.75" customHeight="1" x14ac:dyDescent="0.25">
      <c r="B7" s="128" t="s">
        <v>3</v>
      </c>
      <c r="C7" s="129"/>
      <c r="D7" s="129"/>
      <c r="E7" s="130"/>
      <c r="F7" s="125"/>
      <c r="G7" s="126"/>
      <c r="H7" s="127"/>
    </row>
    <row r="8" spans="2:8" ht="23.25" customHeight="1" x14ac:dyDescent="0.25">
      <c r="B8" s="128" t="s">
        <v>4</v>
      </c>
      <c r="C8" s="129"/>
      <c r="D8" s="129"/>
      <c r="E8" s="130"/>
      <c r="F8" s="125"/>
      <c r="G8" s="126"/>
      <c r="H8" s="127"/>
    </row>
    <row r="9" spans="2:8" ht="36.75" customHeight="1" thickBot="1" x14ac:dyDescent="0.3">
      <c r="B9" s="134" t="s">
        <v>5</v>
      </c>
      <c r="C9" s="135"/>
      <c r="D9" s="135"/>
      <c r="E9" s="136"/>
      <c r="F9" s="131"/>
      <c r="G9" s="132"/>
      <c r="H9" s="133"/>
    </row>
    <row r="10" spans="2:8" ht="15" customHeight="1" x14ac:dyDescent="0.25">
      <c r="B10" s="162" t="s">
        <v>6</v>
      </c>
      <c r="C10" s="162"/>
      <c r="D10" s="162"/>
      <c r="E10" s="162"/>
      <c r="F10" s="162"/>
      <c r="G10" s="162"/>
      <c r="H10" s="162"/>
    </row>
    <row r="11" spans="2:8" ht="15" customHeight="1" x14ac:dyDescent="0.25">
      <c r="B11" s="101"/>
      <c r="C11" s="101"/>
      <c r="D11" s="101"/>
      <c r="E11" s="101"/>
      <c r="F11" s="101"/>
      <c r="G11" s="101"/>
      <c r="H11" s="101"/>
    </row>
    <row r="12" spans="2:8" ht="46.5" customHeight="1" thickBot="1" x14ac:dyDescent="0.3">
      <c r="B12" s="101"/>
      <c r="C12" s="101"/>
      <c r="D12" s="101"/>
      <c r="E12" s="101"/>
      <c r="F12" s="101"/>
      <c r="G12" s="101"/>
      <c r="H12" s="101"/>
    </row>
    <row r="13" spans="2:8" ht="32.25" customHeight="1" thickBot="1" x14ac:dyDescent="0.3">
      <c r="B13" s="177" t="s">
        <v>7</v>
      </c>
      <c r="C13" s="177" t="s">
        <v>8</v>
      </c>
      <c r="D13" s="150" t="s">
        <v>9</v>
      </c>
      <c r="E13" s="152"/>
      <c r="F13" s="177" t="s">
        <v>10</v>
      </c>
      <c r="G13" s="176" t="s">
        <v>11</v>
      </c>
      <c r="H13" s="174"/>
    </row>
    <row r="14" spans="2:8" ht="113.25" customHeight="1" thickBot="1" x14ac:dyDescent="0.3">
      <c r="B14" s="181"/>
      <c r="C14" s="178"/>
      <c r="D14" s="179"/>
      <c r="E14" s="180"/>
      <c r="F14" s="178"/>
      <c r="G14" s="8" t="s">
        <v>12</v>
      </c>
      <c r="H14" s="10" t="s">
        <v>13</v>
      </c>
    </row>
    <row r="15" spans="2:8" s="19" customFormat="1" ht="21.75" customHeight="1" x14ac:dyDescent="0.25">
      <c r="B15" s="50">
        <v>1</v>
      </c>
      <c r="C15" s="29"/>
      <c r="D15" s="170"/>
      <c r="E15" s="172"/>
      <c r="F15" s="27"/>
      <c r="G15" s="28"/>
      <c r="H15" s="30"/>
    </row>
    <row r="16" spans="2:8" s="19" customFormat="1" ht="21.75" customHeight="1" x14ac:dyDescent="0.25">
      <c r="B16" s="65">
        <v>2</v>
      </c>
      <c r="C16" s="66"/>
      <c r="D16" s="147"/>
      <c r="E16" s="148"/>
      <c r="F16" s="57"/>
      <c r="G16" s="62"/>
      <c r="H16" s="64"/>
    </row>
    <row r="17" spans="2:8" s="19" customFormat="1" ht="21.75" customHeight="1" thickBot="1" x14ac:dyDescent="0.3">
      <c r="B17" s="51" t="s">
        <v>14</v>
      </c>
      <c r="C17" s="31"/>
      <c r="D17" s="156"/>
      <c r="E17" s="157"/>
      <c r="F17" s="24"/>
      <c r="G17" s="25"/>
      <c r="H17" s="32"/>
    </row>
    <row r="18" spans="2:8" ht="15" customHeight="1" x14ac:dyDescent="0.25">
      <c r="B18" s="162" t="s">
        <v>15</v>
      </c>
      <c r="C18" s="101"/>
      <c r="D18" s="101"/>
      <c r="E18" s="101"/>
      <c r="F18" s="101"/>
      <c r="G18" s="101"/>
      <c r="H18" s="101"/>
    </row>
    <row r="19" spans="2:8" ht="15" customHeight="1" x14ac:dyDescent="0.25">
      <c r="B19" s="101"/>
      <c r="C19" s="101"/>
      <c r="D19" s="101"/>
      <c r="E19" s="101"/>
      <c r="F19" s="101"/>
      <c r="G19" s="101"/>
      <c r="H19" s="101"/>
    </row>
    <row r="20" spans="2:8" ht="51.75" customHeight="1" thickBot="1" x14ac:dyDescent="0.3">
      <c r="B20" s="163"/>
      <c r="C20" s="163"/>
      <c r="D20" s="163"/>
      <c r="E20" s="163"/>
      <c r="F20" s="163"/>
      <c r="G20" s="163"/>
      <c r="H20" s="163"/>
    </row>
    <row r="21" spans="2:8" s="2" customFormat="1" ht="73.5" customHeight="1" thickBot="1" x14ac:dyDescent="0.3">
      <c r="B21" s="164" t="s">
        <v>16</v>
      </c>
      <c r="C21" s="158" t="s">
        <v>17</v>
      </c>
      <c r="D21" s="158" t="s">
        <v>18</v>
      </c>
      <c r="E21" s="191" t="s">
        <v>19</v>
      </c>
      <c r="F21" s="158" t="s">
        <v>20</v>
      </c>
      <c r="G21" s="166" t="s">
        <v>21</v>
      </c>
      <c r="H21" s="167"/>
    </row>
    <row r="22" spans="2:8" s="2" customFormat="1" ht="66" customHeight="1" thickBot="1" x14ac:dyDescent="0.3">
      <c r="B22" s="165"/>
      <c r="C22" s="159"/>
      <c r="D22" s="159"/>
      <c r="E22" s="192"/>
      <c r="F22" s="159"/>
      <c r="G22" s="11" t="s">
        <v>22</v>
      </c>
      <c r="H22" s="11" t="s">
        <v>13</v>
      </c>
    </row>
    <row r="23" spans="2:8" s="20" customFormat="1" ht="21.75" customHeight="1" x14ac:dyDescent="0.25">
      <c r="B23" s="54">
        <v>1</v>
      </c>
      <c r="C23" s="55"/>
      <c r="D23" s="55"/>
      <c r="E23" s="55"/>
      <c r="F23" s="55"/>
      <c r="G23" s="40"/>
      <c r="H23" s="30"/>
    </row>
    <row r="24" spans="2:8" s="20" customFormat="1" ht="21.75" customHeight="1" x14ac:dyDescent="0.25">
      <c r="B24" s="59">
        <v>2</v>
      </c>
      <c r="C24" s="63"/>
      <c r="D24" s="63"/>
      <c r="E24" s="63"/>
      <c r="F24" s="61"/>
      <c r="G24" s="60"/>
      <c r="H24" s="64"/>
    </row>
    <row r="25" spans="2:8" s="20" customFormat="1" ht="21.75" customHeight="1" thickBot="1" x14ac:dyDescent="0.3">
      <c r="B25" s="53" t="s">
        <v>14</v>
      </c>
      <c r="C25" s="56"/>
      <c r="D25" s="56"/>
      <c r="E25" s="56"/>
      <c r="F25" s="41"/>
      <c r="G25" s="42"/>
      <c r="H25" s="32"/>
    </row>
    <row r="26" spans="2:8" s="2" customFormat="1" ht="21.75" customHeight="1" x14ac:dyDescent="0.25">
      <c r="B26" s="101" t="s">
        <v>23</v>
      </c>
      <c r="C26" s="101"/>
      <c r="D26" s="101"/>
      <c r="E26" s="101"/>
      <c r="F26" s="101"/>
      <c r="G26" s="101"/>
      <c r="H26" s="101"/>
    </row>
    <row r="27" spans="2:8" s="2" customFormat="1" ht="12.75" customHeight="1" x14ac:dyDescent="0.25">
      <c r="B27" s="101"/>
      <c r="C27" s="101"/>
      <c r="D27" s="101"/>
      <c r="E27" s="101"/>
      <c r="F27" s="101"/>
      <c r="G27" s="101"/>
      <c r="H27" s="101"/>
    </row>
    <row r="28" spans="2:8" s="2" customFormat="1" ht="48.75" customHeight="1" thickBot="1" x14ac:dyDescent="0.3">
      <c r="B28" s="101"/>
      <c r="C28" s="101"/>
      <c r="D28" s="101"/>
      <c r="E28" s="101"/>
      <c r="F28" s="101"/>
      <c r="G28" s="101"/>
      <c r="H28" s="101"/>
    </row>
    <row r="29" spans="2:8" s="2" customFormat="1" ht="45.75" customHeight="1" thickBot="1" x14ac:dyDescent="0.3">
      <c r="B29" s="168" t="s">
        <v>7</v>
      </c>
      <c r="C29" s="168" t="s">
        <v>24</v>
      </c>
      <c r="D29" s="150" t="s">
        <v>25</v>
      </c>
      <c r="E29" s="151"/>
      <c r="F29" s="152"/>
      <c r="G29" s="154" t="s">
        <v>26</v>
      </c>
      <c r="H29" s="174"/>
    </row>
    <row r="30" spans="2:8" s="2" customFormat="1" ht="21.75" customHeight="1" thickBot="1" x14ac:dyDescent="0.3">
      <c r="B30" s="169"/>
      <c r="C30" s="169"/>
      <c r="D30" s="179"/>
      <c r="E30" s="194"/>
      <c r="F30" s="180"/>
      <c r="G30" s="6" t="s">
        <v>12</v>
      </c>
      <c r="H30" s="12" t="s">
        <v>13</v>
      </c>
    </row>
    <row r="31" spans="2:8" s="20" customFormat="1" ht="21.75" customHeight="1" x14ac:dyDescent="0.25">
      <c r="B31" s="52">
        <v>1</v>
      </c>
      <c r="C31" s="21"/>
      <c r="D31" s="170"/>
      <c r="E31" s="171"/>
      <c r="F31" s="172"/>
      <c r="G31" s="22"/>
      <c r="H31" s="23"/>
    </row>
    <row r="32" spans="2:8" s="20" customFormat="1" ht="21.75" customHeight="1" x14ac:dyDescent="0.25">
      <c r="B32" s="59">
        <v>2</v>
      </c>
      <c r="C32" s="57"/>
      <c r="D32" s="147"/>
      <c r="E32" s="175"/>
      <c r="F32" s="148"/>
      <c r="G32" s="62"/>
      <c r="H32" s="58"/>
    </row>
    <row r="33" spans="2:9" s="20" customFormat="1" ht="21.75" customHeight="1" thickBot="1" x14ac:dyDescent="0.3">
      <c r="B33" s="53" t="s">
        <v>14</v>
      </c>
      <c r="C33" s="24"/>
      <c r="D33" s="156"/>
      <c r="E33" s="173"/>
      <c r="F33" s="157"/>
      <c r="G33" s="25"/>
      <c r="H33" s="26"/>
    </row>
    <row r="34" spans="2:9" s="2" customFormat="1" ht="24" customHeight="1" x14ac:dyDescent="0.25">
      <c r="B34" s="101" t="s">
        <v>27</v>
      </c>
      <c r="C34" s="101"/>
      <c r="D34" s="101"/>
      <c r="E34" s="101"/>
      <c r="F34" s="101"/>
      <c r="G34" s="101"/>
      <c r="H34" s="101"/>
    </row>
    <row r="35" spans="2:9" s="2" customFormat="1" ht="24" customHeight="1" x14ac:dyDescent="0.25">
      <c r="B35" s="101"/>
      <c r="C35" s="101"/>
      <c r="D35" s="101"/>
      <c r="E35" s="101"/>
      <c r="F35" s="101"/>
      <c r="G35" s="101"/>
      <c r="H35" s="101"/>
    </row>
    <row r="36" spans="2:9" s="2" customFormat="1" ht="45" customHeight="1" thickBot="1" x14ac:dyDescent="0.3">
      <c r="B36" s="163"/>
      <c r="C36" s="163"/>
      <c r="D36" s="163"/>
      <c r="E36" s="163"/>
      <c r="F36" s="163"/>
      <c r="G36" s="163"/>
      <c r="H36" s="163"/>
    </row>
    <row r="37" spans="2:9" s="2" customFormat="1" ht="39.75" customHeight="1" thickBot="1" x14ac:dyDescent="0.3">
      <c r="B37" s="33" t="s">
        <v>7</v>
      </c>
      <c r="C37" s="123" t="s">
        <v>28</v>
      </c>
      <c r="D37" s="151"/>
      <c r="E37" s="150" t="s">
        <v>29</v>
      </c>
      <c r="F37" s="151"/>
      <c r="G37" s="151"/>
      <c r="H37" s="152"/>
    </row>
    <row r="38" spans="2:9" s="20" customFormat="1" ht="21" customHeight="1" x14ac:dyDescent="0.25">
      <c r="B38" s="54">
        <v>1</v>
      </c>
      <c r="C38" s="153"/>
      <c r="D38" s="153"/>
      <c r="E38" s="153"/>
      <c r="F38" s="153"/>
      <c r="G38" s="153"/>
      <c r="H38" s="155"/>
    </row>
    <row r="39" spans="2:9" s="20" customFormat="1" ht="21" customHeight="1" x14ac:dyDescent="0.25">
      <c r="B39" s="59">
        <v>2</v>
      </c>
      <c r="C39" s="147"/>
      <c r="D39" s="148"/>
      <c r="E39" s="147"/>
      <c r="F39" s="175"/>
      <c r="G39" s="175"/>
      <c r="H39" s="193"/>
    </row>
    <row r="40" spans="2:9" s="20" customFormat="1" ht="21" customHeight="1" thickBot="1" x14ac:dyDescent="0.3">
      <c r="B40" s="53" t="s">
        <v>14</v>
      </c>
      <c r="C40" s="160"/>
      <c r="D40" s="160"/>
      <c r="E40" s="160"/>
      <c r="F40" s="160"/>
      <c r="G40" s="160"/>
      <c r="H40" s="161"/>
    </row>
    <row r="41" spans="2:9" s="2" customFormat="1" ht="52.5" customHeight="1" thickBot="1" x14ac:dyDescent="0.3">
      <c r="B41" s="5"/>
      <c r="D41" s="5"/>
      <c r="E41" s="5"/>
      <c r="F41" s="5"/>
      <c r="G41" s="5"/>
      <c r="H41" s="13"/>
    </row>
    <row r="42" spans="2:9" s="2" customFormat="1" ht="32.25" customHeight="1" thickBot="1" x14ac:dyDescent="0.3">
      <c r="B42" s="200" t="s">
        <v>30</v>
      </c>
      <c r="C42" s="201"/>
      <c r="D42" s="201"/>
      <c r="E42" s="201"/>
      <c r="F42" s="201"/>
      <c r="G42" s="201"/>
      <c r="H42" s="202"/>
    </row>
    <row r="43" spans="2:9" s="2" customFormat="1" ht="292.5" customHeight="1" thickBot="1" x14ac:dyDescent="0.3">
      <c r="B43" s="105" t="s">
        <v>31</v>
      </c>
      <c r="C43" s="106"/>
      <c r="D43" s="106"/>
      <c r="E43" s="106"/>
      <c r="F43" s="106"/>
      <c r="G43" s="106"/>
      <c r="H43" s="107"/>
    </row>
    <row r="44" spans="2:9" s="2" customFormat="1" ht="54" customHeight="1" thickBot="1" x14ac:dyDescent="0.3">
      <c r="B44" s="33" t="s">
        <v>16</v>
      </c>
      <c r="C44" s="68" t="s">
        <v>32</v>
      </c>
      <c r="D44" s="69" t="s">
        <v>33</v>
      </c>
      <c r="E44" s="68" t="s">
        <v>34</v>
      </c>
      <c r="F44" s="123" t="s">
        <v>35</v>
      </c>
      <c r="G44" s="124"/>
      <c r="H44" s="77" t="s">
        <v>36</v>
      </c>
      <c r="I44" s="43"/>
    </row>
    <row r="45" spans="2:9" s="9" customFormat="1" ht="17.25" customHeight="1" x14ac:dyDescent="0.25">
      <c r="B45" s="78">
        <v>1</v>
      </c>
      <c r="C45" s="79">
        <v>2</v>
      </c>
      <c r="D45" s="79">
        <v>3</v>
      </c>
      <c r="E45" s="79">
        <v>4</v>
      </c>
      <c r="F45" s="102">
        <v>5</v>
      </c>
      <c r="G45" s="103"/>
      <c r="H45" s="80">
        <v>6</v>
      </c>
    </row>
    <row r="46" spans="2:9" s="9" customFormat="1" ht="48" customHeight="1" x14ac:dyDescent="0.25">
      <c r="B46" s="67">
        <v>1</v>
      </c>
      <c r="C46" s="93" t="s">
        <v>66</v>
      </c>
      <c r="D46" s="70" t="s">
        <v>37</v>
      </c>
      <c r="E46" s="70">
        <v>1</v>
      </c>
      <c r="F46" s="104"/>
      <c r="G46" s="104"/>
      <c r="H46" s="81">
        <f>$E46*$F46</f>
        <v>0</v>
      </c>
    </row>
    <row r="47" spans="2:9" s="9" customFormat="1" ht="48" customHeight="1" x14ac:dyDescent="0.25">
      <c r="B47" s="92">
        <v>2</v>
      </c>
      <c r="C47" s="94" t="s">
        <v>67</v>
      </c>
      <c r="D47" s="70" t="s">
        <v>37</v>
      </c>
      <c r="E47" s="70">
        <v>1</v>
      </c>
      <c r="F47" s="104"/>
      <c r="G47" s="104"/>
      <c r="H47" s="81">
        <f>$E47*$F47</f>
        <v>0</v>
      </c>
    </row>
    <row r="48" spans="2:9" s="71" customFormat="1" ht="26.25" customHeight="1" x14ac:dyDescent="0.3">
      <c r="B48" s="203" t="s">
        <v>38</v>
      </c>
      <c r="C48" s="204"/>
      <c r="D48" s="204"/>
      <c r="E48" s="204"/>
      <c r="F48" s="204"/>
      <c r="G48" s="204"/>
      <c r="H48" s="72">
        <f>SUM(H46:H46)</f>
        <v>0</v>
      </c>
    </row>
    <row r="49" spans="1:9" s="73" customFormat="1" ht="26.25" customHeight="1" x14ac:dyDescent="0.3">
      <c r="B49" s="97" t="s">
        <v>39</v>
      </c>
      <c r="C49" s="98"/>
      <c r="D49" s="98"/>
      <c r="E49" s="98"/>
      <c r="F49" s="99"/>
      <c r="G49" s="74" t="s">
        <v>40</v>
      </c>
      <c r="H49" s="75" t="e">
        <f>H48*(G49/100)</f>
        <v>#VALUE!</v>
      </c>
    </row>
    <row r="50" spans="1:9" s="73" customFormat="1" ht="26.25" customHeight="1" thickBot="1" x14ac:dyDescent="0.35">
      <c r="B50" s="115" t="s">
        <v>41</v>
      </c>
      <c r="C50" s="116"/>
      <c r="D50" s="116"/>
      <c r="E50" s="116"/>
      <c r="F50" s="116"/>
      <c r="G50" s="116"/>
      <c r="H50" s="76" t="e">
        <f>SUM(H48:H49)</f>
        <v>#VALUE!</v>
      </c>
    </row>
    <row r="51" spans="1:9" s="19" customFormat="1" ht="36.75" customHeight="1" thickBot="1" x14ac:dyDescent="0.3">
      <c r="B51" s="100" t="s">
        <v>42</v>
      </c>
      <c r="C51" s="100"/>
      <c r="D51" s="100"/>
      <c r="E51" s="100"/>
      <c r="F51" s="100"/>
      <c r="G51" s="100"/>
      <c r="H51" s="100"/>
    </row>
    <row r="52" spans="1:9" ht="16.5" customHeight="1" x14ac:dyDescent="0.25">
      <c r="B52" s="117" t="s">
        <v>43</v>
      </c>
      <c r="C52" s="118"/>
      <c r="D52" s="118"/>
      <c r="E52" s="118"/>
      <c r="F52" s="118"/>
      <c r="G52" s="118"/>
      <c r="H52" s="119"/>
    </row>
    <row r="53" spans="1:9" ht="24" customHeight="1" thickBot="1" x14ac:dyDescent="0.3">
      <c r="B53" s="120"/>
      <c r="C53" s="121"/>
      <c r="D53" s="121"/>
      <c r="E53" s="121"/>
      <c r="F53" s="121"/>
      <c r="G53" s="121"/>
      <c r="H53" s="122"/>
    </row>
    <row r="54" spans="1:9" ht="15" customHeight="1" x14ac:dyDescent="0.25">
      <c r="B54" s="16"/>
      <c r="C54" s="16"/>
      <c r="D54" s="16"/>
      <c r="E54" s="16"/>
      <c r="F54" s="16"/>
      <c r="G54" s="16"/>
      <c r="H54" s="16"/>
    </row>
    <row r="55" spans="1:9" s="7" customFormat="1" ht="26.25" customHeight="1" x14ac:dyDescent="0.25">
      <c r="B55" s="101" t="s">
        <v>45</v>
      </c>
      <c r="C55" s="101"/>
      <c r="D55" s="101"/>
      <c r="E55" s="101"/>
      <c r="F55" s="101"/>
      <c r="G55" s="101"/>
      <c r="H55" s="101"/>
    </row>
    <row r="56" spans="1:9" ht="33.75" customHeight="1" thickBot="1" x14ac:dyDescent="0.3">
      <c r="B56" s="101"/>
      <c r="C56" s="101"/>
      <c r="D56" s="101"/>
      <c r="E56" s="101"/>
      <c r="F56" s="101"/>
      <c r="G56" s="101"/>
      <c r="H56" s="101"/>
    </row>
    <row r="57" spans="1:9" ht="63" customHeight="1" thickBot="1" x14ac:dyDescent="0.3">
      <c r="B57" s="110" t="s">
        <v>7</v>
      </c>
      <c r="C57" s="110" t="s">
        <v>46</v>
      </c>
      <c r="D57" s="111"/>
      <c r="E57" s="195" t="s">
        <v>47</v>
      </c>
      <c r="F57" s="108" t="s">
        <v>48</v>
      </c>
      <c r="G57" s="15" t="s">
        <v>49</v>
      </c>
      <c r="H57" s="197" t="s">
        <v>50</v>
      </c>
    </row>
    <row r="58" spans="1:9" ht="23.25" customHeight="1" thickBot="1" x14ac:dyDescent="0.3">
      <c r="B58" s="114"/>
      <c r="C58" s="112"/>
      <c r="D58" s="113"/>
      <c r="E58" s="196"/>
      <c r="F58" s="109"/>
      <c r="G58" s="34" t="s">
        <v>51</v>
      </c>
      <c r="H58" s="198"/>
    </row>
    <row r="59" spans="1:9" ht="29.25" customHeight="1" thickBot="1" x14ac:dyDescent="0.3">
      <c r="B59" s="86">
        <v>1</v>
      </c>
      <c r="C59" s="95">
        <v>2</v>
      </c>
      <c r="D59" s="96"/>
      <c r="E59" s="88">
        <v>3</v>
      </c>
      <c r="F59" s="89">
        <v>4</v>
      </c>
      <c r="G59" s="88">
        <v>5</v>
      </c>
      <c r="H59" s="87">
        <v>6</v>
      </c>
    </row>
    <row r="60" spans="1:9" ht="30.75" customHeight="1" x14ac:dyDescent="0.25">
      <c r="B60" s="90">
        <v>1</v>
      </c>
      <c r="C60" s="199" t="s">
        <v>52</v>
      </c>
      <c r="D60" s="199"/>
      <c r="E60" s="82" t="s">
        <v>53</v>
      </c>
      <c r="F60" s="82" t="s">
        <v>54</v>
      </c>
      <c r="G60" s="83" t="s">
        <v>44</v>
      </c>
      <c r="H60" s="17"/>
    </row>
    <row r="61" spans="1:9" ht="62.25" customHeight="1" x14ac:dyDescent="0.25">
      <c r="B61" s="91">
        <v>2</v>
      </c>
      <c r="C61" s="149" t="s">
        <v>55</v>
      </c>
      <c r="D61" s="149"/>
      <c r="E61" s="85" t="s">
        <v>53</v>
      </c>
      <c r="F61" s="85" t="s">
        <v>54</v>
      </c>
      <c r="G61" s="84" t="s">
        <v>44</v>
      </c>
      <c r="H61" s="18"/>
    </row>
    <row r="62" spans="1:9" ht="40.5" customHeight="1" x14ac:dyDescent="0.25">
      <c r="B62" s="91">
        <v>3</v>
      </c>
      <c r="C62" s="149" t="s">
        <v>56</v>
      </c>
      <c r="D62" s="149"/>
      <c r="E62" s="85" t="s">
        <v>53</v>
      </c>
      <c r="F62" s="85" t="s">
        <v>54</v>
      </c>
      <c r="G62" s="84" t="s">
        <v>44</v>
      </c>
      <c r="H62" s="18"/>
    </row>
    <row r="63" spans="1:9" ht="10.5" customHeight="1" x14ac:dyDescent="0.25">
      <c r="A63" s="190"/>
      <c r="B63" s="183" t="s">
        <v>68</v>
      </c>
      <c r="C63" s="184"/>
      <c r="D63" s="184"/>
      <c r="E63" s="184"/>
      <c r="F63" s="184"/>
      <c r="G63" s="184"/>
      <c r="H63" s="184"/>
      <c r="I63" s="49"/>
    </row>
    <row r="64" spans="1:9" ht="14.25" customHeight="1" x14ac:dyDescent="0.25">
      <c r="A64" s="190"/>
      <c r="B64" s="185"/>
      <c r="C64" s="186"/>
      <c r="D64" s="186"/>
      <c r="E64" s="186"/>
      <c r="F64" s="186"/>
      <c r="G64" s="186"/>
      <c r="H64" s="186"/>
      <c r="I64" s="48"/>
    </row>
    <row r="65" spans="1:9" ht="0.75" customHeight="1" x14ac:dyDescent="0.25">
      <c r="A65" s="190"/>
      <c r="B65" s="185"/>
      <c r="C65" s="186"/>
      <c r="D65" s="186"/>
      <c r="E65" s="186"/>
      <c r="F65" s="186"/>
      <c r="G65" s="186"/>
      <c r="H65" s="187"/>
      <c r="I65" s="36"/>
    </row>
    <row r="66" spans="1:9" ht="94.5" customHeight="1" thickBot="1" x14ac:dyDescent="0.3">
      <c r="A66" s="190"/>
      <c r="B66" s="188"/>
      <c r="C66" s="189"/>
      <c r="D66" s="189"/>
      <c r="E66" s="189"/>
      <c r="F66" s="189"/>
      <c r="G66" s="189"/>
      <c r="H66" s="189"/>
      <c r="I66" s="47"/>
    </row>
    <row r="67" spans="1:9" ht="36" customHeight="1" thickBot="1" x14ac:dyDescent="0.3">
      <c r="A67" s="37"/>
      <c r="B67" s="44"/>
      <c r="C67" s="45"/>
      <c r="D67" s="35"/>
      <c r="E67" s="3"/>
      <c r="F67" s="45"/>
      <c r="G67" s="3"/>
      <c r="H67" s="46"/>
    </row>
    <row r="68" spans="1:9" ht="15" x14ac:dyDescent="0.25">
      <c r="A68" s="37"/>
      <c r="B68" s="38"/>
      <c r="C68" s="35" t="s">
        <v>57</v>
      </c>
      <c r="F68" s="3" t="s">
        <v>58</v>
      </c>
      <c r="H68" s="14" t="s">
        <v>59</v>
      </c>
    </row>
    <row r="69" spans="1:9" x14ac:dyDescent="0.25">
      <c r="B69" s="39"/>
    </row>
    <row r="87" spans="2:6" ht="14.25" customHeight="1" x14ac:dyDescent="0.25">
      <c r="B87" s="182"/>
      <c r="C87" s="182"/>
      <c r="D87" s="182"/>
      <c r="E87" s="182"/>
      <c r="F87" s="182"/>
    </row>
  </sheetData>
  <mergeCells count="70">
    <mergeCell ref="B26:H28"/>
    <mergeCell ref="E21:E22"/>
    <mergeCell ref="D21:D22"/>
    <mergeCell ref="E39:H39"/>
    <mergeCell ref="D29:F30"/>
    <mergeCell ref="C40:D40"/>
    <mergeCell ref="C61:D61"/>
    <mergeCell ref="E57:E58"/>
    <mergeCell ref="H57:H58"/>
    <mergeCell ref="C60:D60"/>
    <mergeCell ref="B42:H42"/>
    <mergeCell ref="B48:G48"/>
    <mergeCell ref="B87:F87"/>
    <mergeCell ref="B63:H66"/>
    <mergeCell ref="A63:A66"/>
    <mergeCell ref="B10:H12"/>
    <mergeCell ref="G13:H13"/>
    <mergeCell ref="F13:F14"/>
    <mergeCell ref="D13:E14"/>
    <mergeCell ref="D15:E15"/>
    <mergeCell ref="B13:B14"/>
    <mergeCell ref="C13:C14"/>
    <mergeCell ref="B29:B30"/>
    <mergeCell ref="B34:H36"/>
    <mergeCell ref="D31:F31"/>
    <mergeCell ref="D33:F33"/>
    <mergeCell ref="C37:D37"/>
    <mergeCell ref="G29:H29"/>
    <mergeCell ref="D32:F32"/>
    <mergeCell ref="C29:C30"/>
    <mergeCell ref="D16:E16"/>
    <mergeCell ref="C39:D39"/>
    <mergeCell ref="C62:D62"/>
    <mergeCell ref="E37:H37"/>
    <mergeCell ref="C38:D38"/>
    <mergeCell ref="E38:H38"/>
    <mergeCell ref="D17:E17"/>
    <mergeCell ref="C21:C22"/>
    <mergeCell ref="F21:F22"/>
    <mergeCell ref="E40:H40"/>
    <mergeCell ref="B18:H20"/>
    <mergeCell ref="B21:B22"/>
    <mergeCell ref="G21:H21"/>
    <mergeCell ref="B1:H1"/>
    <mergeCell ref="B2:H2"/>
    <mergeCell ref="B3:H4"/>
    <mergeCell ref="B5:E5"/>
    <mergeCell ref="B6:E6"/>
    <mergeCell ref="F5:H5"/>
    <mergeCell ref="F6:H6"/>
    <mergeCell ref="F7:H7"/>
    <mergeCell ref="F8:H8"/>
    <mergeCell ref="B7:E7"/>
    <mergeCell ref="B8:E8"/>
    <mergeCell ref="F9:H9"/>
    <mergeCell ref="B9:E9"/>
    <mergeCell ref="F45:G45"/>
    <mergeCell ref="F47:G47"/>
    <mergeCell ref="B43:H43"/>
    <mergeCell ref="F46:G46"/>
    <mergeCell ref="F57:F58"/>
    <mergeCell ref="C57:D58"/>
    <mergeCell ref="B57:B58"/>
    <mergeCell ref="B50:G50"/>
    <mergeCell ref="B52:H53"/>
    <mergeCell ref="F44:G44"/>
    <mergeCell ref="C59:D59"/>
    <mergeCell ref="B49:F49"/>
    <mergeCell ref="B51:H51"/>
    <mergeCell ref="B55:H56"/>
  </mergeCells>
  <dataValidations count="2">
    <dataValidation type="list" allowBlank="1" showInputMessage="1" showErrorMessage="1" sqref="G49" xr:uid="{79729846-2ED8-4D16-A5F4-CCE05CB1324A}">
      <formula1>"Pasirinkti, 0, 9, 21"</formula1>
    </dataValidation>
    <dataValidation type="list" allowBlank="1" showInputMessage="1" showErrorMessage="1" sqref="G60:G62"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21"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9253824-E7C8-4F14-9A59-6F0716D1E88B}">
          <x14:formula1>
            <xm:f>Pasirinkimai!$A$1:$A$4</xm:f>
          </x14:formula1>
          <xm:sqref>D46:D47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7"/>
  <sheetViews>
    <sheetView workbookViewId="0"/>
  </sheetViews>
  <sheetFormatPr defaultRowHeight="14.4" x14ac:dyDescent="0.3"/>
  <cols>
    <col min="1" max="1" width="11.6640625" customWidth="1"/>
  </cols>
  <sheetData>
    <row r="1" spans="1:1" x14ac:dyDescent="0.3">
      <c r="A1" t="s">
        <v>60</v>
      </c>
    </row>
    <row r="2" spans="1:1" x14ac:dyDescent="0.3">
      <c r="A2" t="s">
        <v>37</v>
      </c>
    </row>
    <row r="3" spans="1:1" x14ac:dyDescent="0.3">
      <c r="A3" t="s">
        <v>61</v>
      </c>
    </row>
    <row r="6" spans="1:1" x14ac:dyDescent="0.3">
      <c r="A6" t="s">
        <v>62</v>
      </c>
    </row>
    <row r="7" spans="1:1" x14ac:dyDescent="0.3">
      <c r="A7"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2" ma:contentTypeDescription="Create a new document." ma:contentTypeScope="" ma:versionID="59f0f71537b800ed42274e128a302b52">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18094da8ec7bc5301deac54af98c77f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2BCD9F-0374-4446-9B27-20392FDA4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3.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Vaida Baltaduonienė</cp:lastModifiedBy>
  <cp:revision/>
  <dcterms:created xsi:type="dcterms:W3CDTF">2020-02-28T08:26:56Z</dcterms:created>
  <dcterms:modified xsi:type="dcterms:W3CDTF">2025-05-15T11:52:45Z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