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snieguole_kadziuliene_radviliskis_lt/Documents/Darbalaukis/Vidaus patalpų remontas Radvilų g. 17, Radviliškis/Naujai  (3 kartą) paskelbtas2025-05-19/"/>
    </mc:Choice>
  </mc:AlternateContent>
  <xr:revisionPtr revIDLastSave="1" documentId="11_B4D160D1BCFA020B55A253177119BA1A525F5ABD" xr6:coauthVersionLast="47" xr6:coauthVersionMax="47" xr10:uidLastSave="{BD3C2B27-7FEA-4942-BA21-FDD437A438DD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<sst xmlns="http://schemas.openxmlformats.org/spreadsheetml/2006/main" count="206" uniqueCount="155">
  <si>
    <t>Radviliškio rajono visuomenės sveikatos biuro patalpų remonto darbo žiniaraštis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</si>
  <si>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</si>
  <si>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</si>
  <si>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</si>
  <si>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</si>
  <si>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</si>
  <si>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</si>
  <si>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</si>
  <si>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</si>
  <si>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</si>
  <si>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</si>
  <si>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</si>
  <si>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</si>
  <si>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</si>
  <si>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Eil .Nr.</t>
  </si>
  <si>
    <t>Grindų pagrindų išlyginimas savaime išlyginančiu skiediniu (sluoksnio storis 3.00 mm)</t>
  </si>
  <si>
    <r>
      <t>100 m</t>
    </r>
    <r>
      <rPr>
        <sz val="11"/>
        <color theme="1"/>
        <rFont val="Aptos Narrow"/>
        <family val="2"/>
      </rPr>
      <t>²</t>
    </r>
  </si>
  <si>
    <t xml:space="preserve">Laminato grindų išardymas </t>
  </si>
  <si>
    <t>PVC grindjuosčių nuardymas</t>
  </si>
  <si>
    <t>100 m</t>
  </si>
  <si>
    <t>m²</t>
  </si>
  <si>
    <t>Grindjuosčių tvirtinimas linoleumo dangų grindims, kai grindjuostės PVC</t>
  </si>
  <si>
    <t>m</t>
  </si>
  <si>
    <t>Cementinio skiedinio grindų išlyginamųjų sluoksnių įrengimas rankiniu būdu, kai sluoksnio storis 40 mm</t>
  </si>
  <si>
    <t>Pertvarų su izoliaciniu sluoksniu išardymas</t>
  </si>
  <si>
    <t>vnt.</t>
  </si>
  <si>
    <t>Kiekis</t>
  </si>
  <si>
    <t>Mato vnt.</t>
  </si>
  <si>
    <r>
      <t>Durų staktų su apvadais išėmimas iš medinių pertvarų k1</t>
    </r>
    <r>
      <rPr>
        <sz val="11"/>
        <color theme="1"/>
        <rFont val="Aptos Narrow"/>
        <family val="2"/>
      </rPr>
      <t>=</t>
    </r>
    <r>
      <rPr>
        <sz val="11"/>
        <color theme="1"/>
        <rFont val="Aptos Narrow"/>
        <family val="2"/>
        <charset val="186"/>
      </rPr>
      <t>1.20</t>
    </r>
  </si>
  <si>
    <t>Dvisluoksnių gipsokartonio pertvarų su metaliniu karkasu ir 75 mm izoliacijos sluoksniu įrengimas</t>
  </si>
  <si>
    <r>
      <t>Medinių (fanieruotų) durų blokų montavimas, kai staktos apgaubiančios (vidinių durų blokų plotas iki 2 m</t>
    </r>
    <r>
      <rPr>
        <sz val="11"/>
        <color theme="1"/>
        <rFont val="Aptos Narrow"/>
        <family val="2"/>
      </rPr>
      <t>²</t>
    </r>
  </si>
  <si>
    <r>
      <t>m</t>
    </r>
    <r>
      <rPr>
        <sz val="11"/>
        <color theme="1"/>
        <rFont val="Aptos Narrow"/>
        <family val="2"/>
      </rPr>
      <t>²</t>
    </r>
  </si>
  <si>
    <t>14.</t>
  </si>
  <si>
    <t>15.</t>
  </si>
  <si>
    <t>16.</t>
  </si>
  <si>
    <t>17.</t>
  </si>
  <si>
    <t>18.</t>
  </si>
  <si>
    <t>19.</t>
  </si>
  <si>
    <t>20.</t>
  </si>
  <si>
    <r>
      <t>Medinių durų blokų (fanieruotų) montavimas medinėse sienose, kai staktos tradicinės (vidinių durų blokų plotas iki 2 m</t>
    </r>
    <r>
      <rPr>
        <sz val="11"/>
        <color theme="1"/>
        <rFont val="Aptos Narrow"/>
        <family val="2"/>
      </rPr>
      <t>²</t>
    </r>
  </si>
  <si>
    <t>Senų tapetų nuplėšimas</t>
  </si>
  <si>
    <r>
      <t>Gipsokartonio plokščių sienų siūlių glaistymas, armuojant siūles, kai siūlės glaistomos dviem sluoksniais (100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gipskartonio plokščių)</t>
    </r>
  </si>
  <si>
    <t>Sienų vidinių paviršių glaistymas lateksiniais arba polimeriniais glaistais (pirmasis 1.00 mm storio sluoksnis)</t>
  </si>
  <si>
    <t>Sienų vidinių paviršių glaistymas lateksiniais arba polimeriniais glaistais (kartoninis 1.00 mm storio sluoksnis)</t>
  </si>
  <si>
    <t>Sienų vidinių paviršių tarpinis gruntavimas voleliu</t>
  </si>
  <si>
    <t>Sienų vidinių paviršių pagrindo gruntavimas</t>
  </si>
  <si>
    <t>21.</t>
  </si>
  <si>
    <t>Sienų vidinių paviršių dažymas emulsiniais dažais vienu sluoksniu voleliu</t>
  </si>
  <si>
    <t>22.</t>
  </si>
  <si>
    <t>23.</t>
  </si>
  <si>
    <t>24.</t>
  </si>
  <si>
    <t>25.</t>
  </si>
  <si>
    <t>Sienų vidinių paviršių dažymas emulsiniais dažais antru arba kartoniniu sluoksniu voleliu</t>
  </si>
  <si>
    <t>Vidaus angokraščių tinko remontas cemento kalkių skiediniu</t>
  </si>
  <si>
    <r>
      <t>Sienų atskirų vietų iki 1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ploto tinko remontas cemento- kalkių skiediniu</t>
    </r>
  </si>
  <si>
    <t>Ankščiau dažytų radiatorių, briaunuotų vamzdžių dažymas du kartus aliejiniais dažais</t>
  </si>
  <si>
    <t>Pavienių atraminių konstrukcijų montavimas prie lubų, tvirtinant medsraigčiais</t>
  </si>
  <si>
    <t>100 vnt.</t>
  </si>
  <si>
    <t>Luminescencinių iki keturių lempų šviestuvų demontavimas</t>
  </si>
  <si>
    <t>Bra, plafonų demontavimas</t>
  </si>
  <si>
    <t>Jungiklių, perjungiklių, rozečių demontavimas</t>
  </si>
  <si>
    <t>Atvirosios elektros instaliacijos iš plokščių laidų demontavimas</t>
  </si>
  <si>
    <t>Vagų iškirtimas paslėptai elektros instaliacijai vagotuvu tinkuotose sienose</t>
  </si>
  <si>
    <t>Vagų užtaisymas (tinkavimas), nutiesus apšvietimo tinklo laidus sienų paviršiuose</t>
  </si>
  <si>
    <t xml:space="preserve">100 m </t>
  </si>
  <si>
    <t>Laidų komplektavimas ir tiesimas spintose,  dėžėse, ant skydų (laidų ilgis)</t>
  </si>
  <si>
    <r>
      <t>Laidų ir kabelių gyslų galų paruošimas, angaliųužpresavimas ir prijungimas prie aparatų gnybtų, kai laidų ir kabelių gyslų skespjūvio plotas iki 2,5 mm</t>
    </r>
    <r>
      <rPr>
        <sz val="11"/>
        <color theme="1"/>
        <rFont val="Aptos Narrow"/>
        <family val="2"/>
      </rPr>
      <t>²</t>
    </r>
  </si>
  <si>
    <t>Bėgelių automatiniams aparatams ir prietaisams montavimas</t>
  </si>
  <si>
    <t>Kontaktinių arba paskirstymo kaladėlių blokų  montavimas ant sumontuotų bėgelių</t>
  </si>
  <si>
    <t>Prisukamų kontaktinių arba paskirstymo kaladėlių blokų montavimas, kai blokų tvirtinimų skaičius 2 vnt.</t>
  </si>
  <si>
    <t>Modulinių automatinių išjungiklių, relių ir  kontaktorių montavimas spintose (dėžėse) iki 4 modulių (modulių skaičius prietaise 1 vnt)</t>
  </si>
  <si>
    <t>Modulių paskirstymo potinkinių skydelių surinkimas ir montavimas į paruoštas mišas, kaiskydelyje (modulių 12 vnt)</t>
  </si>
  <si>
    <t>Kabelių, laidų apsaugos gofruotų vamzdžiųklojimas, tvirtinant proie konstrukcijų, kai vamzdžiū išorinis skersmuo iki 32 mm</t>
  </si>
  <si>
    <t>Lizdų gręžimas potinkinėms elektros instaliacijos dėžutėms žiediniais grąžtais apdailos plokštėse</t>
  </si>
  <si>
    <t>Lizdų gręžimas potinkinėms elektros instaliacijos dėžutėms žiediniais grąžtais mūro sienose</t>
  </si>
  <si>
    <t>Potinkinių elektros instaliacinių dėžučių įstatymas į paruoštus lizdus,kai dėžutės apdailios d iki 100 mm</t>
  </si>
  <si>
    <t>Jungiklių montavimas potinkinėse dėžutėse (dviejų klavišų)</t>
  </si>
  <si>
    <t>Jungiklių montavimas potinkinėse dėžutėse (vieno klavišo)</t>
  </si>
  <si>
    <r>
      <t>Kiekvienų kitų laidų, kabelių įtraukimas į sumontuotus vamzdžius, kai laidų skerspjūvio plotas iki 2,5 mm</t>
    </r>
    <r>
      <rPr>
        <sz val="11"/>
        <color theme="1"/>
        <rFont val="Aptos Narrow"/>
        <family val="2"/>
      </rPr>
      <t>²</t>
    </r>
  </si>
  <si>
    <t>Kištukinių lizdų blokų montavimas potinkinėse dėžutėse, kai bloke elementų 2.00 vnt</t>
  </si>
  <si>
    <t>Iki 4 lempų liuminescencinių šviestuvų montavimas pakabinamų lubų angose</t>
  </si>
  <si>
    <t>Kabelio tiesimas mūro siena, kai 1 m kabelio masė iki 1 kg</t>
  </si>
  <si>
    <t>Krosiravimas krose arba spintoje</t>
  </si>
  <si>
    <t>10 vnt.</t>
  </si>
  <si>
    <t>10 spindulių priėmimo piltas (interneto blokas)</t>
  </si>
  <si>
    <t>Kompiuterinio kištukinio lizdo montavimas</t>
  </si>
  <si>
    <t>Kompiuterinės kištukinės jungties prijungimas prie kabelio gųslų galų</t>
  </si>
  <si>
    <t>Kompiuterinio tinklo atšakotuvo montavimas</t>
  </si>
  <si>
    <t>Korpuso prietaisams montavimas, tvirtinant medsraigčiais</t>
  </si>
  <si>
    <t>Vagų iškirtimas paslėptai elektros instaliacijai vagotuvų tinkuotose sienose</t>
  </si>
  <si>
    <t>Vagų iškirtimas paslėptai elektros instaliacijai vagotuvu tinkuotose lubose</t>
  </si>
  <si>
    <t>Vagų užtaisymas (tinkavimas), nutiesus apšvietimo tinko laidus sienų paviršiuose</t>
  </si>
  <si>
    <t>Vagų užtaisymas (tinkavimas), nutiesus apšvietimo tinko laidus lubų paviršiuose</t>
  </si>
  <si>
    <t>Wc lango dengimas plėvele (dviejų dalių langas)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</si>
  <si>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</si>
  <si>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</si>
  <si>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</si>
  <si>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</si>
  <si>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</si>
  <si>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</si>
  <si>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</si>
  <si>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</si>
  <si>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</si>
  <si>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</si>
  <si>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</si>
  <si>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</si>
  <si>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</si>
  <si>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</si>
  <si>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</si>
  <si>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</si>
  <si>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</si>
  <si>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</si>
  <si>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</si>
  <si>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</si>
  <si>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</si>
  <si>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</si>
  <si>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</si>
  <si>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</si>
  <si>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</si>
  <si>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</si>
  <si>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</si>
  <si>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</si>
  <si>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</si>
  <si>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</si>
  <si>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</si>
  <si>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</si>
  <si>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</si>
  <si>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</si>
  <si>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</si>
  <si>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</si>
  <si>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Vieneto kaina</t>
  </si>
  <si>
    <t>Iš viso</t>
  </si>
  <si>
    <t>Pavadinimas</t>
  </si>
  <si>
    <t>Linoleumo grindų dangų įrengimas, klijuojant ir sulydant sujungimus, kai  danga kekių spalvų paprasto piešinio</t>
  </si>
  <si>
    <t>Durų varčių išėmimas</t>
  </si>
  <si>
    <t>Durų apvadų montavimas, kai apvadai presuoto kartono</t>
  </si>
  <si>
    <r>
      <t xml:space="preserve">Orbjektas:    </t>
    </r>
    <r>
      <rPr>
        <b/>
        <sz val="11"/>
        <color theme="1"/>
        <rFont val="Aptos Narrow"/>
        <charset val="186"/>
        <scheme val="minor"/>
      </rPr>
      <t>Vidaus patalpų esančių Radvilų g. 17, Radviliškis II aukštas paprastasis remonta</t>
    </r>
    <r>
      <rPr>
        <sz val="11"/>
        <color theme="1"/>
        <rFont val="Aptos Narrow"/>
        <family val="2"/>
        <charset val="186"/>
        <scheme val="minor"/>
      </rPr>
      <t>s</t>
    </r>
  </si>
  <si>
    <t>Žiniaraštis:</t>
  </si>
  <si>
    <t>Bendras, visų darbų</t>
  </si>
  <si>
    <t>DARBŲ KIEKIŲ ŽINIARAŠTIS</t>
  </si>
  <si>
    <t>Prašome užpildyti darbų kiekių žiniaraščius pateikti excel formatu, nekeičiant nurodytų darbų apibūdinimų (techninių specifikacijų), mato vietų ir kiekių.</t>
  </si>
  <si>
    <t xml:space="preserve">Rekomenduojama įkainius ir kainas įrašyti apvalinant dviem skaitmenimis po kablelio, nekeičiant įkainių ir kainos stulpeliuose įvestų pavalinimo nustatymų, </t>
  </si>
  <si>
    <t>o žiniaraštį užpildžius  - pasitikrinti ar nėra padarytų aritmetinių klaidų.</t>
  </si>
  <si>
    <t>1. GRINDYS</t>
  </si>
  <si>
    <t>2. SIENOS</t>
  </si>
  <si>
    <t>3. LUBŲ APDAILA</t>
  </si>
  <si>
    <t>4. ELEKTROS DARBAI</t>
  </si>
  <si>
    <t xml:space="preserve"> 5. SILPNOS SROVĖS</t>
  </si>
  <si>
    <t>Iš viso be PVM</t>
  </si>
  <si>
    <t>PVM 21%</t>
  </si>
  <si>
    <t>Viso su PVM:</t>
  </si>
  <si>
    <t>Kaina Eur be PVM</t>
  </si>
  <si>
    <t>Pakabinamų lubų iš plokščių  su karkasu išardymas</t>
  </si>
  <si>
    <t>100 vnt</t>
  </si>
  <si>
    <t>Akustinių pakabinamų lubų su metalo konstrukcia ir plokštėmis 600x600 mm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</si>
</sst>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charset val="186"/>
    </font>
    <font>
      <b/>
      <sz val="11"/>
      <color theme="1"/>
      <name val="Aptos Narrow"/>
      <charset val="186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32" zoomScale="77" zoomScaleNormal="77" workbookViewId="0">
      <selection activeCell="B41" sqref="B41"/>
    </sheetView>
  </sheetViews>
  <sheetFormatPr defaultRowHeight="15" x14ac:dyDescent="0.25"/>
  <cols>
    <col min="1" max="1" width="10.140625" customWidth="1"/>
    <col min="2" max="2" width="31.28515625" customWidth="1"/>
    <col min="5" max="5" width="15.140625" customWidth="1"/>
  </cols>
  <sheetData>
    <row r="1" spans="1:11" x14ac:dyDescent="0.25">
      <c r="A1" s="26" t="s">
        <v>139</v>
      </c>
      <c r="B1" s="26"/>
      <c r="C1" s="26"/>
      <c r="D1" s="26"/>
      <c r="E1" s="26"/>
      <c r="F1" s="26"/>
      <c r="G1" s="26"/>
      <c r="H1" s="26"/>
    </row>
    <row r="2" spans="1:11" x14ac:dyDescent="0.25">
      <c r="A2" s="14"/>
      <c r="B2" s="14"/>
      <c r="C2" s="14"/>
      <c r="D2" s="14"/>
      <c r="E2" s="14"/>
      <c r="F2" s="14"/>
      <c r="G2" s="14"/>
      <c r="H2" s="14"/>
    </row>
    <row r="3" spans="1:11" x14ac:dyDescent="0.25">
      <c r="A3" s="15" t="s">
        <v>0</v>
      </c>
      <c r="B3" s="15"/>
      <c r="C3" s="15"/>
      <c r="D3" s="15"/>
      <c r="E3" s="15"/>
      <c r="F3" s="15"/>
      <c r="G3" s="15"/>
      <c r="H3" s="15"/>
    </row>
    <row r="5" spans="1:11" x14ac:dyDescent="0.25">
      <c r="A5" t="s">
        <v>136</v>
      </c>
    </row>
    <row r="6" spans="1:11" x14ac:dyDescent="0.25">
      <c r="A6" t="s">
        <v>137</v>
      </c>
      <c r="B6" s="15" t="s">
        <v>138</v>
      </c>
    </row>
    <row r="7" spans="1:11" x14ac:dyDescent="0.25">
      <c r="A7" s="17" t="s">
        <v>140</v>
      </c>
      <c r="B7" s="18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141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142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35" t="s">
        <v>14</v>
      </c>
      <c r="B10" s="34" t="s">
        <v>132</v>
      </c>
      <c r="C10" s="34" t="s">
        <v>27</v>
      </c>
      <c r="D10" s="34" t="s">
        <v>26</v>
      </c>
      <c r="E10" s="34" t="s">
        <v>151</v>
      </c>
      <c r="F10" s="34"/>
    </row>
    <row r="11" spans="1:11" ht="17.25" customHeight="1" x14ac:dyDescent="0.25">
      <c r="A11" s="35"/>
      <c r="B11" s="34"/>
      <c r="C11" s="34"/>
      <c r="D11" s="34"/>
      <c r="E11" s="6" t="s">
        <v>130</v>
      </c>
      <c r="F11" s="6" t="s">
        <v>131</v>
      </c>
    </row>
    <row r="12" spans="1:11" ht="15" customHeight="1" x14ac:dyDescent="0.25">
      <c r="A12" s="27" t="s">
        <v>143</v>
      </c>
      <c r="B12" s="28"/>
      <c r="C12" s="28"/>
      <c r="D12" s="29"/>
      <c r="E12" s="2"/>
      <c r="F12" s="2"/>
      <c r="G12" s="5"/>
      <c r="H12" s="5"/>
    </row>
    <row r="13" spans="1:11" x14ac:dyDescent="0.25">
      <c r="A13" s="6" t="s">
        <v>1</v>
      </c>
      <c r="B13" s="7" t="s">
        <v>17</v>
      </c>
      <c r="C13" s="6" t="s">
        <v>16</v>
      </c>
      <c r="D13" s="6">
        <v>1.1576</v>
      </c>
      <c r="E13" s="6"/>
      <c r="F13" s="6"/>
    </row>
    <row r="14" spans="1:11" x14ac:dyDescent="0.25">
      <c r="A14" s="6" t="s">
        <v>2</v>
      </c>
      <c r="B14" s="2" t="s">
        <v>18</v>
      </c>
      <c r="C14" s="6" t="s">
        <v>19</v>
      </c>
      <c r="D14" s="6">
        <v>0.98</v>
      </c>
      <c r="E14" s="6"/>
      <c r="F14" s="6"/>
    </row>
    <row r="15" spans="1:11" ht="46.5" customHeight="1" x14ac:dyDescent="0.25">
      <c r="A15" s="6" t="s">
        <v>3</v>
      </c>
      <c r="B15" s="2" t="s">
        <v>15</v>
      </c>
      <c r="C15" s="6" t="s">
        <v>16</v>
      </c>
      <c r="D15" s="6">
        <v>1.1576</v>
      </c>
      <c r="E15" s="6"/>
      <c r="F15" s="6"/>
    </row>
    <row r="16" spans="1:11" ht="45" customHeight="1" x14ac:dyDescent="0.25">
      <c r="A16" s="6" t="s">
        <v>4</v>
      </c>
      <c r="B16" s="2" t="s">
        <v>133</v>
      </c>
      <c r="C16" s="6" t="s">
        <v>20</v>
      </c>
      <c r="D16" s="6">
        <v>115.76</v>
      </c>
      <c r="E16" s="6"/>
      <c r="F16" s="6"/>
    </row>
    <row r="17" spans="1:6" ht="45" customHeight="1" x14ac:dyDescent="0.25">
      <c r="A17" s="6" t="s">
        <v>5</v>
      </c>
      <c r="B17" s="2" t="s">
        <v>21</v>
      </c>
      <c r="C17" s="6" t="s">
        <v>22</v>
      </c>
      <c r="D17" s="6">
        <v>89.19</v>
      </c>
      <c r="E17" s="6"/>
      <c r="F17" s="6"/>
    </row>
    <row r="18" spans="1:6" ht="63" customHeight="1" x14ac:dyDescent="0.25">
      <c r="A18" s="6" t="s">
        <v>6</v>
      </c>
      <c r="B18" s="2" t="s">
        <v>23</v>
      </c>
      <c r="C18" s="6" t="s">
        <v>16</v>
      </c>
      <c r="D18" s="6">
        <v>0.02</v>
      </c>
      <c r="E18" s="6"/>
      <c r="F18" s="6"/>
    </row>
    <row r="19" spans="1:6" x14ac:dyDescent="0.25">
      <c r="A19" s="36" t="s">
        <v>144</v>
      </c>
      <c r="B19" s="24"/>
      <c r="C19" s="3"/>
      <c r="D19" s="4"/>
      <c r="E19" s="6"/>
      <c r="F19" s="6"/>
    </row>
    <row r="20" spans="1:6" ht="30" x14ac:dyDescent="0.25">
      <c r="A20" s="6" t="s">
        <v>7</v>
      </c>
      <c r="B20" s="2" t="s">
        <v>24</v>
      </c>
      <c r="C20" s="6" t="s">
        <v>16</v>
      </c>
      <c r="D20" s="6">
        <v>0.40799999999999997</v>
      </c>
      <c r="E20" s="6"/>
      <c r="F20" s="6"/>
    </row>
    <row r="21" spans="1:6" x14ac:dyDescent="0.25">
      <c r="A21" s="6" t="s">
        <v>8</v>
      </c>
      <c r="B21" s="2" t="s">
        <v>134</v>
      </c>
      <c r="C21" s="6" t="s">
        <v>25</v>
      </c>
      <c r="D21" s="6">
        <v>6</v>
      </c>
      <c r="E21" s="6"/>
      <c r="F21" s="6"/>
    </row>
    <row r="22" spans="1:6" ht="41.25" customHeight="1" x14ac:dyDescent="0.25">
      <c r="A22" s="6" t="s">
        <v>9</v>
      </c>
      <c r="B22" s="2" t="s">
        <v>28</v>
      </c>
      <c r="C22" s="6" t="s">
        <v>25</v>
      </c>
      <c r="D22" s="6">
        <v>6</v>
      </c>
      <c r="E22" s="6"/>
      <c r="F22" s="6"/>
    </row>
    <row r="23" spans="1:6" ht="48" customHeight="1" x14ac:dyDescent="0.25">
      <c r="A23" s="6" t="s">
        <v>10</v>
      </c>
      <c r="B23" s="2" t="s">
        <v>29</v>
      </c>
      <c r="C23" s="6" t="s">
        <v>16</v>
      </c>
      <c r="D23" s="6">
        <v>0.34</v>
      </c>
      <c r="E23" s="6"/>
      <c r="F23" s="6"/>
    </row>
    <row r="24" spans="1:6" ht="34.5" customHeight="1" x14ac:dyDescent="0.25">
      <c r="A24" s="6" t="s">
        <v>11</v>
      </c>
      <c r="B24" s="2" t="s">
        <v>135</v>
      </c>
      <c r="C24" s="6" t="s">
        <v>22</v>
      </c>
      <c r="D24" s="6">
        <v>56.1</v>
      </c>
      <c r="E24" s="6"/>
      <c r="F24" s="6"/>
    </row>
    <row r="25" spans="1:6" ht="54.75" customHeight="1" x14ac:dyDescent="0.25">
      <c r="A25" s="6" t="s">
        <v>12</v>
      </c>
      <c r="B25" s="2" t="s">
        <v>30</v>
      </c>
      <c r="C25" s="6" t="s">
        <v>31</v>
      </c>
      <c r="D25" s="6">
        <v>7.56</v>
      </c>
      <c r="E25" s="6"/>
      <c r="F25" s="6"/>
    </row>
    <row r="26" spans="1:6" ht="66.75" customHeight="1" x14ac:dyDescent="0.25">
      <c r="A26" s="6" t="s">
        <v>13</v>
      </c>
      <c r="B26" s="2" t="s">
        <v>39</v>
      </c>
      <c r="C26" s="6" t="s">
        <v>31</v>
      </c>
      <c r="D26" s="6">
        <v>3.78</v>
      </c>
      <c r="E26" s="6"/>
      <c r="F26" s="6"/>
    </row>
    <row r="27" spans="1:6" x14ac:dyDescent="0.25">
      <c r="A27" s="6" t="s">
        <v>32</v>
      </c>
      <c r="B27" s="2" t="s">
        <v>40</v>
      </c>
      <c r="C27" s="6" t="s">
        <v>16</v>
      </c>
      <c r="D27" s="6">
        <v>1.88</v>
      </c>
      <c r="E27" s="6"/>
      <c r="F27" s="6"/>
    </row>
    <row r="28" spans="1:6" s="1" customFormat="1" ht="44.25" customHeight="1" x14ac:dyDescent="0.25">
      <c r="A28" s="8" t="s">
        <v>33</v>
      </c>
      <c r="B28" s="9" t="s">
        <v>93</v>
      </c>
      <c r="C28" s="8" t="s">
        <v>25</v>
      </c>
      <c r="D28" s="8">
        <v>1</v>
      </c>
      <c r="E28" s="8"/>
      <c r="F28" s="8"/>
    </row>
    <row r="29" spans="1:6" ht="75" customHeight="1" x14ac:dyDescent="0.25">
      <c r="A29" s="6" t="s">
        <v>34</v>
      </c>
      <c r="B29" s="2" t="s">
        <v>41</v>
      </c>
      <c r="C29" s="6" t="s">
        <v>16</v>
      </c>
      <c r="D29" s="6">
        <v>0.56200000000000006</v>
      </c>
      <c r="E29" s="6"/>
      <c r="F29" s="6"/>
    </row>
    <row r="30" spans="1:6" ht="63" customHeight="1" x14ac:dyDescent="0.25">
      <c r="A30" s="6" t="s">
        <v>35</v>
      </c>
      <c r="B30" s="2" t="s">
        <v>42</v>
      </c>
      <c r="C30" s="6" t="s">
        <v>16</v>
      </c>
      <c r="D30" s="6">
        <v>2.44</v>
      </c>
      <c r="E30" s="6"/>
      <c r="F30" s="6"/>
    </row>
    <row r="31" spans="1:6" ht="53.25" customHeight="1" x14ac:dyDescent="0.25">
      <c r="A31" s="6" t="s">
        <v>36</v>
      </c>
      <c r="B31" s="2" t="s">
        <v>43</v>
      </c>
      <c r="C31" s="2" t="s">
        <v>16</v>
      </c>
      <c r="D31" s="6">
        <v>2.44</v>
      </c>
      <c r="E31" s="6"/>
      <c r="F31" s="6"/>
    </row>
    <row r="32" spans="1:6" ht="49.5" customHeight="1" x14ac:dyDescent="0.25">
      <c r="A32" s="6" t="s">
        <v>37</v>
      </c>
      <c r="B32" s="2" t="s">
        <v>44</v>
      </c>
      <c r="C32" s="2" t="s">
        <v>16</v>
      </c>
      <c r="D32" s="6">
        <v>2.44</v>
      </c>
      <c r="E32" s="6"/>
      <c r="F32" s="6"/>
    </row>
    <row r="33" spans="1:6" ht="30" x14ac:dyDescent="0.25">
      <c r="A33" s="6" t="s">
        <v>38</v>
      </c>
      <c r="B33" s="2" t="s">
        <v>45</v>
      </c>
      <c r="C33" s="2" t="s">
        <v>16</v>
      </c>
      <c r="D33" s="6">
        <v>2.44</v>
      </c>
      <c r="E33" s="6"/>
      <c r="F33" s="6"/>
    </row>
    <row r="34" spans="1:6" ht="49.5" customHeight="1" x14ac:dyDescent="0.25">
      <c r="A34" s="6" t="s">
        <v>46</v>
      </c>
      <c r="B34" s="2" t="s">
        <v>47</v>
      </c>
      <c r="C34" s="6" t="s">
        <v>16</v>
      </c>
      <c r="D34" s="6">
        <v>2.44</v>
      </c>
      <c r="E34" s="6"/>
      <c r="F34" s="6"/>
    </row>
    <row r="35" spans="1:6" ht="49.5" customHeight="1" x14ac:dyDescent="0.25">
      <c r="A35" s="6" t="s">
        <v>48</v>
      </c>
      <c r="B35" s="2" t="s">
        <v>52</v>
      </c>
      <c r="C35" s="6" t="s">
        <v>16</v>
      </c>
      <c r="D35" s="6">
        <v>2.44</v>
      </c>
      <c r="E35" s="6"/>
      <c r="F35" s="6"/>
    </row>
    <row r="36" spans="1:6" ht="33.75" customHeight="1" x14ac:dyDescent="0.25">
      <c r="A36" s="6" t="s">
        <v>49</v>
      </c>
      <c r="B36" s="2" t="s">
        <v>53</v>
      </c>
      <c r="C36" s="2" t="s">
        <v>31</v>
      </c>
      <c r="D36" s="6">
        <v>0.88</v>
      </c>
      <c r="E36" s="6"/>
      <c r="F36" s="6"/>
    </row>
    <row r="37" spans="1:6" ht="42.75" customHeight="1" x14ac:dyDescent="0.25">
      <c r="A37" s="6" t="s">
        <v>50</v>
      </c>
      <c r="B37" s="2" t="s">
        <v>54</v>
      </c>
      <c r="C37" s="2" t="s">
        <v>31</v>
      </c>
      <c r="D37" s="6">
        <v>8.99</v>
      </c>
      <c r="E37" s="6"/>
      <c r="F37" s="6"/>
    </row>
    <row r="38" spans="1:6" ht="46.5" customHeight="1" x14ac:dyDescent="0.25">
      <c r="A38" s="6" t="s">
        <v>51</v>
      </c>
      <c r="B38" s="2" t="s">
        <v>55</v>
      </c>
      <c r="C38" s="2" t="s">
        <v>31</v>
      </c>
      <c r="D38" s="6">
        <v>9.44</v>
      </c>
      <c r="E38" s="6"/>
      <c r="F38" s="6"/>
    </row>
    <row r="39" spans="1:6" x14ac:dyDescent="0.25">
      <c r="A39" s="30" t="s">
        <v>145</v>
      </c>
      <c r="B39" s="31"/>
      <c r="C39" s="31"/>
      <c r="D39" s="32"/>
      <c r="E39" s="6"/>
      <c r="F39" s="6"/>
    </row>
    <row r="40" spans="1:6" ht="34.5" customHeight="1" x14ac:dyDescent="0.25">
      <c r="A40" s="6" t="s">
        <v>94</v>
      </c>
      <c r="B40" s="2" t="s">
        <v>152</v>
      </c>
      <c r="C40" s="6" t="s">
        <v>16</v>
      </c>
      <c r="D40" s="6">
        <v>1.22</v>
      </c>
      <c r="E40" s="6"/>
      <c r="F40" s="6"/>
    </row>
    <row r="41" spans="1:6" ht="45.75" customHeight="1" x14ac:dyDescent="0.25">
      <c r="A41" s="6" t="s">
        <v>95</v>
      </c>
      <c r="B41" s="19" t="s">
        <v>154</v>
      </c>
      <c r="C41" s="2" t="s">
        <v>31</v>
      </c>
      <c r="D41" s="6">
        <v>122</v>
      </c>
      <c r="E41" s="6"/>
      <c r="F41" s="6"/>
    </row>
    <row r="42" spans="1:6" ht="44.25" customHeight="1" x14ac:dyDescent="0.25">
      <c r="A42" s="6" t="s">
        <v>96</v>
      </c>
      <c r="B42" s="2" t="s">
        <v>56</v>
      </c>
      <c r="C42" s="2" t="s">
        <v>57</v>
      </c>
      <c r="D42" s="6">
        <v>0.06</v>
      </c>
      <c r="E42" s="6"/>
      <c r="F42" s="6"/>
    </row>
    <row r="43" spans="1:6" x14ac:dyDescent="0.25">
      <c r="A43" s="33" t="s">
        <v>146</v>
      </c>
      <c r="B43" s="33"/>
      <c r="C43" s="33"/>
      <c r="D43" s="33"/>
      <c r="E43" s="6"/>
      <c r="F43" s="6"/>
    </row>
    <row r="44" spans="1:6" ht="34.5" customHeight="1" x14ac:dyDescent="0.25">
      <c r="A44" s="6" t="s">
        <v>97</v>
      </c>
      <c r="B44" s="2" t="s">
        <v>58</v>
      </c>
      <c r="C44" s="6" t="s">
        <v>57</v>
      </c>
      <c r="D44" s="6">
        <v>0.16</v>
      </c>
      <c r="E44" s="6"/>
      <c r="F44" s="6"/>
    </row>
    <row r="45" spans="1:6" ht="17.45" customHeight="1" x14ac:dyDescent="0.25">
      <c r="A45" s="6" t="s">
        <v>98</v>
      </c>
      <c r="B45" s="2" t="s">
        <v>59</v>
      </c>
      <c r="C45" s="6" t="s">
        <v>153</v>
      </c>
      <c r="D45" s="6">
        <v>0.02</v>
      </c>
      <c r="E45" s="6"/>
      <c r="F45" s="6"/>
    </row>
    <row r="46" spans="1:6" ht="33.75" customHeight="1" x14ac:dyDescent="0.25">
      <c r="A46" s="6" t="s">
        <v>99</v>
      </c>
      <c r="B46" s="2" t="s">
        <v>60</v>
      </c>
      <c r="C46" s="6" t="s">
        <v>57</v>
      </c>
      <c r="D46" s="6">
        <v>0.32</v>
      </c>
      <c r="E46" s="6"/>
      <c r="F46" s="6"/>
    </row>
    <row r="47" spans="1:6" ht="31.15" customHeight="1" x14ac:dyDescent="0.25">
      <c r="A47" s="6" t="s">
        <v>100</v>
      </c>
      <c r="B47" s="2" t="s">
        <v>61</v>
      </c>
      <c r="C47" s="6" t="s">
        <v>19</v>
      </c>
      <c r="D47" s="6">
        <v>1.47</v>
      </c>
      <c r="E47" s="6"/>
      <c r="F47" s="6"/>
    </row>
    <row r="48" spans="1:6" ht="42.75" customHeight="1" x14ac:dyDescent="0.25">
      <c r="A48" s="6" t="s">
        <v>101</v>
      </c>
      <c r="B48" s="2" t="s">
        <v>62</v>
      </c>
      <c r="C48" s="6" t="s">
        <v>19</v>
      </c>
      <c r="D48" s="6">
        <v>0.32</v>
      </c>
      <c r="E48" s="6"/>
      <c r="F48" s="6"/>
    </row>
    <row r="49" spans="1:6" ht="48.75" customHeight="1" x14ac:dyDescent="0.25">
      <c r="A49" s="6" t="s">
        <v>102</v>
      </c>
      <c r="B49" s="2" t="s">
        <v>63</v>
      </c>
      <c r="C49" s="6" t="s">
        <v>64</v>
      </c>
      <c r="D49" s="6">
        <v>0.32</v>
      </c>
      <c r="E49" s="6"/>
      <c r="F49" s="6"/>
    </row>
    <row r="50" spans="1:6" ht="49.5" customHeight="1" x14ac:dyDescent="0.25">
      <c r="A50" s="6" t="s">
        <v>103</v>
      </c>
      <c r="B50" s="2" t="s">
        <v>65</v>
      </c>
      <c r="C50" s="6" t="s">
        <v>19</v>
      </c>
      <c r="D50" s="6">
        <v>0.12</v>
      </c>
      <c r="E50" s="6"/>
      <c r="F50" s="6"/>
    </row>
    <row r="51" spans="1:6" ht="56.25" customHeight="1" x14ac:dyDescent="0.25">
      <c r="A51" s="6" t="s">
        <v>104</v>
      </c>
      <c r="B51" s="2" t="s">
        <v>66</v>
      </c>
      <c r="C51" s="6" t="s">
        <v>57</v>
      </c>
      <c r="D51" s="6">
        <v>0.27</v>
      </c>
      <c r="E51" s="6"/>
      <c r="F51" s="6"/>
    </row>
    <row r="52" spans="1:6" ht="44.25" customHeight="1" x14ac:dyDescent="0.25">
      <c r="A52" s="6" t="s">
        <v>105</v>
      </c>
      <c r="B52" s="2" t="s">
        <v>67</v>
      </c>
      <c r="C52" s="6" t="s">
        <v>22</v>
      </c>
      <c r="D52" s="6">
        <v>0.4</v>
      </c>
      <c r="E52" s="6"/>
      <c r="F52" s="6"/>
    </row>
    <row r="53" spans="1:6" ht="42.75" customHeight="1" x14ac:dyDescent="0.25">
      <c r="A53" s="6" t="s">
        <v>106</v>
      </c>
      <c r="B53" s="2" t="s">
        <v>68</v>
      </c>
      <c r="C53" s="6" t="s">
        <v>57</v>
      </c>
      <c r="D53" s="6">
        <v>0.14000000000000001</v>
      </c>
      <c r="E53" s="6"/>
      <c r="F53" s="6"/>
    </row>
    <row r="54" spans="1:6" ht="51.75" customHeight="1" x14ac:dyDescent="0.25">
      <c r="A54" s="6" t="s">
        <v>107</v>
      </c>
      <c r="B54" s="2" t="s">
        <v>69</v>
      </c>
      <c r="C54" s="6" t="s">
        <v>57</v>
      </c>
      <c r="D54" s="6">
        <v>0.28000000000000003</v>
      </c>
      <c r="E54" s="6"/>
      <c r="F54" s="6"/>
    </row>
    <row r="55" spans="1:6" ht="66.75" customHeight="1" x14ac:dyDescent="0.25">
      <c r="A55" s="6" t="s">
        <v>108</v>
      </c>
      <c r="B55" s="2" t="s">
        <v>70</v>
      </c>
      <c r="C55" s="6" t="s">
        <v>25</v>
      </c>
      <c r="D55" s="6">
        <v>5</v>
      </c>
      <c r="E55" s="6"/>
      <c r="F55" s="6"/>
    </row>
    <row r="56" spans="1:6" ht="57.75" customHeight="1" x14ac:dyDescent="0.25">
      <c r="A56" s="6" t="s">
        <v>109</v>
      </c>
      <c r="B56" s="2" t="s">
        <v>71</v>
      </c>
      <c r="C56" s="6" t="s">
        <v>25</v>
      </c>
      <c r="D56" s="6">
        <v>1</v>
      </c>
      <c r="E56" s="6"/>
      <c r="F56" s="6"/>
    </row>
    <row r="57" spans="1:6" ht="60" customHeight="1" x14ac:dyDescent="0.25">
      <c r="A57" s="6" t="s">
        <v>110</v>
      </c>
      <c r="B57" s="2" t="s">
        <v>72</v>
      </c>
      <c r="C57" s="6" t="s">
        <v>19</v>
      </c>
      <c r="D57" s="6">
        <v>1.9</v>
      </c>
      <c r="E57" s="6"/>
      <c r="F57" s="6"/>
    </row>
    <row r="58" spans="1:6" ht="57.75" customHeight="1" x14ac:dyDescent="0.25">
      <c r="A58" s="6" t="s">
        <v>111</v>
      </c>
      <c r="B58" s="2" t="s">
        <v>73</v>
      </c>
      <c r="C58" s="6" t="s">
        <v>57</v>
      </c>
      <c r="D58" s="6">
        <v>0.24</v>
      </c>
      <c r="E58" s="6"/>
      <c r="F58" s="6"/>
    </row>
    <row r="59" spans="1:6" ht="48" customHeight="1" x14ac:dyDescent="0.25">
      <c r="A59" s="6" t="s">
        <v>112</v>
      </c>
      <c r="B59" s="2" t="s">
        <v>74</v>
      </c>
      <c r="C59" s="6" t="s">
        <v>57</v>
      </c>
      <c r="D59" s="6">
        <v>0.11</v>
      </c>
      <c r="E59" s="6"/>
      <c r="F59" s="6"/>
    </row>
    <row r="60" spans="1:6" ht="54.75" customHeight="1" x14ac:dyDescent="0.25">
      <c r="A60" s="6" t="s">
        <v>113</v>
      </c>
      <c r="B60" s="2" t="s">
        <v>75</v>
      </c>
      <c r="C60" s="6" t="s">
        <v>57</v>
      </c>
      <c r="D60" s="6">
        <v>0.35</v>
      </c>
      <c r="E60" s="6"/>
      <c r="F60" s="6"/>
    </row>
    <row r="61" spans="1:6" ht="48" customHeight="1" x14ac:dyDescent="0.25">
      <c r="A61" s="6" t="s">
        <v>114</v>
      </c>
      <c r="B61" s="2" t="s">
        <v>76</v>
      </c>
      <c r="C61" s="6" t="s">
        <v>57</v>
      </c>
      <c r="D61" s="6">
        <v>0.01</v>
      </c>
      <c r="E61" s="6"/>
      <c r="F61" s="6"/>
    </row>
    <row r="62" spans="1:6" ht="45.75" customHeight="1" x14ac:dyDescent="0.25">
      <c r="A62" s="6" t="s">
        <v>115</v>
      </c>
      <c r="B62" s="2" t="s">
        <v>77</v>
      </c>
      <c r="C62" s="6" t="s">
        <v>57</v>
      </c>
      <c r="D62" s="6">
        <v>0.06</v>
      </c>
      <c r="E62" s="6"/>
      <c r="F62" s="6"/>
    </row>
    <row r="63" spans="1:6" ht="43.5" customHeight="1" x14ac:dyDescent="0.25">
      <c r="A63" s="6" t="s">
        <v>116</v>
      </c>
      <c r="B63" s="2" t="s">
        <v>78</v>
      </c>
      <c r="C63" s="6" t="s">
        <v>19</v>
      </c>
      <c r="D63" s="6">
        <v>1.9</v>
      </c>
      <c r="E63" s="6"/>
      <c r="F63" s="6"/>
    </row>
    <row r="64" spans="1:6" ht="47.25" customHeight="1" x14ac:dyDescent="0.25">
      <c r="A64" s="6" t="s">
        <v>117</v>
      </c>
      <c r="B64" s="2" t="s">
        <v>79</v>
      </c>
      <c r="C64" s="6" t="s">
        <v>57</v>
      </c>
      <c r="D64" s="6">
        <v>0.14000000000000001</v>
      </c>
      <c r="E64" s="6"/>
      <c r="F64" s="6"/>
    </row>
    <row r="65" spans="1:6" ht="45" x14ac:dyDescent="0.25">
      <c r="A65" s="10" t="s">
        <v>118</v>
      </c>
      <c r="B65" s="11" t="s">
        <v>80</v>
      </c>
      <c r="C65" s="10" t="s">
        <v>57</v>
      </c>
      <c r="D65" s="10">
        <v>0.33</v>
      </c>
      <c r="E65" s="6"/>
      <c r="F65" s="6"/>
    </row>
    <row r="66" spans="1:6" x14ac:dyDescent="0.25">
      <c r="A66" s="16" t="s">
        <v>147</v>
      </c>
      <c r="B66" s="6"/>
      <c r="C66" s="6"/>
      <c r="D66" s="6"/>
      <c r="E66" s="6"/>
      <c r="F66" s="6"/>
    </row>
    <row r="67" spans="1:6" ht="30" x14ac:dyDescent="0.25">
      <c r="A67" s="12" t="s">
        <v>119</v>
      </c>
      <c r="B67" s="13" t="s">
        <v>81</v>
      </c>
      <c r="C67" s="12" t="s">
        <v>19</v>
      </c>
      <c r="D67" s="12">
        <v>1.71</v>
      </c>
      <c r="E67" s="6"/>
      <c r="F67" s="6"/>
    </row>
    <row r="68" spans="1:6" ht="38.25" customHeight="1" x14ac:dyDescent="0.25">
      <c r="A68" s="6" t="s">
        <v>120</v>
      </c>
      <c r="B68" s="2" t="s">
        <v>82</v>
      </c>
      <c r="C68" s="6" t="s">
        <v>83</v>
      </c>
      <c r="D68" s="6">
        <v>2.2000000000000002</v>
      </c>
      <c r="E68" s="6"/>
      <c r="F68" s="6"/>
    </row>
    <row r="69" spans="1:6" ht="30" x14ac:dyDescent="0.25">
      <c r="A69" s="6" t="s">
        <v>121</v>
      </c>
      <c r="B69" s="2" t="s">
        <v>84</v>
      </c>
      <c r="C69" s="6" t="s">
        <v>25</v>
      </c>
      <c r="D69" s="6">
        <v>1</v>
      </c>
      <c r="E69" s="6"/>
      <c r="F69" s="6"/>
    </row>
    <row r="70" spans="1:6" ht="30" x14ac:dyDescent="0.25">
      <c r="A70" s="6" t="s">
        <v>122</v>
      </c>
      <c r="B70" s="2" t="s">
        <v>85</v>
      </c>
      <c r="C70" s="6" t="s">
        <v>25</v>
      </c>
      <c r="D70" s="6">
        <v>12</v>
      </c>
      <c r="E70" s="6"/>
      <c r="F70" s="6"/>
    </row>
    <row r="71" spans="1:6" ht="29.25" customHeight="1" x14ac:dyDescent="0.25">
      <c r="A71" s="6" t="s">
        <v>123</v>
      </c>
      <c r="B71" s="2" t="s">
        <v>86</v>
      </c>
      <c r="C71" s="6" t="s">
        <v>25</v>
      </c>
      <c r="D71" s="6">
        <v>24</v>
      </c>
      <c r="E71" s="6"/>
      <c r="F71" s="6"/>
    </row>
    <row r="72" spans="1:6" ht="30" x14ac:dyDescent="0.25">
      <c r="A72" s="6" t="s">
        <v>124</v>
      </c>
      <c r="B72" s="2" t="s">
        <v>87</v>
      </c>
      <c r="C72" s="6" t="s">
        <v>25</v>
      </c>
      <c r="D72" s="6">
        <v>4</v>
      </c>
      <c r="E72" s="6"/>
      <c r="F72" s="6"/>
    </row>
    <row r="73" spans="1:6" ht="45" x14ac:dyDescent="0.25">
      <c r="A73" s="6" t="s">
        <v>125</v>
      </c>
      <c r="B73" s="2" t="s">
        <v>88</v>
      </c>
      <c r="C73" s="6" t="s">
        <v>25</v>
      </c>
      <c r="D73" s="6">
        <v>2</v>
      </c>
      <c r="E73" s="6"/>
      <c r="F73" s="6"/>
    </row>
    <row r="74" spans="1:6" ht="42.75" customHeight="1" x14ac:dyDescent="0.25">
      <c r="A74" s="6" t="s">
        <v>126</v>
      </c>
      <c r="B74" s="2" t="s">
        <v>89</v>
      </c>
      <c r="C74" s="6" t="s">
        <v>64</v>
      </c>
      <c r="D74" s="6">
        <v>0.3</v>
      </c>
      <c r="E74" s="6"/>
      <c r="F74" s="6"/>
    </row>
    <row r="75" spans="1:6" ht="30.75" customHeight="1" x14ac:dyDescent="0.25">
      <c r="A75" s="6" t="s">
        <v>127</v>
      </c>
      <c r="B75" s="2" t="s">
        <v>90</v>
      </c>
      <c r="C75" s="6" t="s">
        <v>64</v>
      </c>
      <c r="D75" s="6">
        <v>0.12</v>
      </c>
      <c r="E75" s="6"/>
      <c r="F75" s="6"/>
    </row>
    <row r="76" spans="1:6" ht="45" x14ac:dyDescent="0.25">
      <c r="A76" s="6" t="s">
        <v>128</v>
      </c>
      <c r="B76" s="2" t="s">
        <v>91</v>
      </c>
      <c r="C76" s="6" t="s">
        <v>19</v>
      </c>
      <c r="D76" s="6">
        <v>0.3</v>
      </c>
      <c r="E76" s="6"/>
      <c r="F76" s="6"/>
    </row>
    <row r="77" spans="1:6" ht="45" x14ac:dyDescent="0.25">
      <c r="A77" s="10" t="s">
        <v>129</v>
      </c>
      <c r="B77" s="11" t="s">
        <v>92</v>
      </c>
      <c r="C77" s="10" t="s">
        <v>19</v>
      </c>
      <c r="D77" s="10">
        <v>0.12</v>
      </c>
      <c r="E77" s="6"/>
      <c r="F77" s="6"/>
    </row>
    <row r="78" spans="1:6" ht="14.25" customHeight="1" x14ac:dyDescent="0.25">
      <c r="A78" s="20" t="s">
        <v>148</v>
      </c>
      <c r="B78" s="21"/>
      <c r="C78" s="21"/>
      <c r="D78" s="21"/>
      <c r="E78" s="22"/>
      <c r="F78" s="6">
        <f>SUM(F13:F77)</f>
        <v>0</v>
      </c>
    </row>
    <row r="79" spans="1:6" x14ac:dyDescent="0.25">
      <c r="A79" s="20" t="s">
        <v>149</v>
      </c>
      <c r="B79" s="21"/>
      <c r="C79" s="21"/>
      <c r="D79" s="21"/>
      <c r="E79" s="22"/>
      <c r="F79" s="6"/>
    </row>
    <row r="80" spans="1:6" x14ac:dyDescent="0.25">
      <c r="A80" s="23" t="s">
        <v>150</v>
      </c>
      <c r="B80" s="24"/>
      <c r="C80" s="24"/>
      <c r="D80" s="24"/>
      <c r="E80" s="25"/>
      <c r="F80" s="6"/>
    </row>
  </sheetData>
  <mergeCells count="13">
    <mergeCell ref="A78:E78"/>
    <mergeCell ref="A79:E79"/>
    <mergeCell ref="A80:E80"/>
    <mergeCell ref="A1:H1"/>
    <mergeCell ref="A12:D12"/>
    <mergeCell ref="A39:D39"/>
    <mergeCell ref="A43:D43"/>
    <mergeCell ref="E10:F10"/>
    <mergeCell ref="A10:A11"/>
    <mergeCell ref="B10:B11"/>
    <mergeCell ref="C10:C11"/>
    <mergeCell ref="D10:D11"/>
    <mergeCell ref="A19:B19"/>
  </mergeCells>
  <pageMargins left="1.0899999999999999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Orinta Plukaitė</dc:creator>
  <cp:lastModifiedBy>Snieguolė Kadžiulienė</cp:lastModifiedBy>
  <cp:lastPrinted>2025-05-19T07:19:10Z</cp:lastPrinted>
  <dcterms:created xsi:type="dcterms:W3CDTF">2025-02-19T09:23:09Z</dcterms:created>
  <dcterms:modified xsi:type="dcterms:W3CDTF">2025-05-19T07:19:11Z</dcterms:modified>
</cp:coreProperties>
</file>