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ma\Desktop\2025 m. Viešieji pirkimai\Apklausos\Abromaitis. Cheminių atliekų išvežimas\skelbimui\"/>
    </mc:Choice>
  </mc:AlternateContent>
  <xr:revisionPtr revIDLastSave="0" documentId="13_ncr:1_{96D9FE12-6ABA-41FC-B9F3-2B7D68058EB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L15" i="1"/>
  <c r="L17" i="1"/>
  <c r="J17" i="1"/>
  <c r="K17" i="1" s="1"/>
  <c r="L16" i="1" l="1"/>
  <c r="L18" i="1" s="1"/>
  <c r="J16" i="1"/>
  <c r="K16" i="1" s="1"/>
</calcChain>
</file>

<file path=xl/sharedStrings.xml><?xml version="1.0" encoding="utf-8"?>
<sst xmlns="http://schemas.openxmlformats.org/spreadsheetml/2006/main" count="32" uniqueCount="28">
  <si>
    <t>PASIŪLYMO KAINA</t>
  </si>
  <si>
    <r>
      <t xml:space="preserve">Tiekėjo pavadinimas </t>
    </r>
    <r>
      <rPr>
        <i/>
        <sz val="11"/>
        <color rgb="FFFF0000"/>
        <rFont val="Calibri"/>
        <family val="2"/>
        <scheme val="minor"/>
      </rPr>
      <t>Užpildoma</t>
    </r>
  </si>
  <si>
    <t xml:space="preserve">Pirkimo pavadinimas </t>
  </si>
  <si>
    <t>Eil. Nr.</t>
  </si>
  <si>
    <t>Prekės</t>
  </si>
  <si>
    <t>Suma: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</si>
  <si>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- jeigu pasiūlymą teikia užsienio šalies tiekėjas, PVM sumokės perkančioji organizacija į Lietuvos Respublikos biudžetą, todėl pasiūlymų palyginimo tikslais 21 % PVM pridedamas prie bendros kainos. Tais atvejais, kai pagal galiojančius teisės aktus nei tiekėjui, nei perkančiajai organizacijai nėra prievolės sumokėti PVM, tiekėjas nurodo priežastis, dėl kurių PVM nemokamas:</t>
    </r>
  </si>
  <si>
    <r>
      <rPr>
        <i/>
        <sz val="11"/>
        <rFont val="Calibri"/>
        <family val="2"/>
        <scheme val="minor"/>
      </rPr>
      <t>Jeigu nei tiekėjui, nei pirkėjui nėra prievolės sumokėti PVM įrašyti "</t>
    </r>
    <r>
      <rPr>
        <i/>
        <sz val="11"/>
        <color rgb="FFFF0000"/>
        <rFont val="Calibri"/>
        <family val="2"/>
        <scheme val="minor"/>
      </rPr>
      <t>Ne</t>
    </r>
    <r>
      <rPr>
        <i/>
        <sz val="11"/>
        <rFont val="Calibri"/>
        <family val="2"/>
        <scheme val="minor"/>
      </rPr>
      <t>"</t>
    </r>
    <r>
      <rPr>
        <i/>
        <sz val="11"/>
        <color rgb="FFFF0000"/>
        <rFont val="Calibri"/>
        <family val="2"/>
        <scheme val="minor"/>
      </rPr>
      <t xml:space="preserve">*  </t>
    </r>
  </si>
  <si>
    <t>Pastaba: jei techninių specifikacijų reikalavimuose prekių parametrai (ir/ar kita informacija) nurodyti kartu su prekės ženklu, patentu ar tipu (ir/ar kitaip pažeidžia rinkos dalyvių konkurencingumą, lygiateisiškumą), tiekėjas turi teisę siūlyti lygiaverčius parametrus (ir/ar informaciją).</t>
  </si>
  <si>
    <t>PVM, už mato vienetą, Eur</t>
  </si>
  <si>
    <t>Pavadinimas</t>
  </si>
  <si>
    <t>Fiksuota kaina pateikiama už 1 mato vienetą</t>
  </si>
  <si>
    <t>Fiksuota maksimali kaina už mato vienetą, Eur su PVM</t>
  </si>
  <si>
    <t>Pasiūlymo palyginamoji kaina, apskaičiuota atsižvelgiant į  kiekį, Eur be PVM (4x7)</t>
  </si>
  <si>
    <t>kg</t>
  </si>
  <si>
    <t>1 kg</t>
  </si>
  <si>
    <t>Orientacinis kiekis sutarties vykdymo metu</t>
  </si>
  <si>
    <t>Mato vienetas [kg.]</t>
  </si>
  <si>
    <t>Į pasiūlymo kainą turi būti įskaičiuotos visos su paslaugos teikimu susijusios išlaidos ir mokesčiai</t>
  </si>
  <si>
    <t>Į Paslaugų įkainį įskaičiuotos visos sąnaudos, reikalingos pilnaverčiam Paslaugos atlikimui.</t>
  </si>
  <si>
    <r>
      <t>Fiksuota maksimali kaina už mato vienetą Eur</t>
    </r>
    <r>
      <rPr>
        <sz val="10"/>
        <color rgb="FFFF0000"/>
        <rFont val="Times New Roman"/>
        <family val="1"/>
      </rPr>
      <t>**</t>
    </r>
    <r>
      <rPr>
        <sz val="10"/>
        <color theme="1"/>
        <rFont val="Times New Roman"/>
        <family val="1"/>
      </rPr>
      <t xml:space="preserve"> be PVM</t>
    </r>
  </si>
  <si>
    <t>Atliekų, kuriose yra gyvsidabrio surinkimas, pervežimas, sutvarkymas ir deklaravimas atliekų apskaitos informacinėje sistemoje</t>
  </si>
  <si>
    <t>Cheminių atliekų sutvarkymo paslaugos</t>
  </si>
  <si>
    <t xml:space="preserve">kodas 15 02 02* </t>
  </si>
  <si>
    <t xml:space="preserve">kodas 16 05 06* </t>
  </si>
  <si>
    <t xml:space="preserve">kodas 06 04 04* </t>
  </si>
  <si>
    <t>Cheminių atliekų  surinkimas, pervežimas, sutvarkymas ir deklaravimas atliekų apskaitos informacinėje sistemoje</t>
  </si>
  <si>
    <t>Medžiaginių filtrų, surinkimas, pervežimas, sutvarkymas ir deklaravimas atliekų apskaitos informacinėje sistemoje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</si>
</sst>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2" fontId="4" fillId="0" borderId="1" xfId="0" applyNumberFormat="1" applyFont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  <xf numFmtId="0" fontId="5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wrapText="1"/>
    </xf>
    <xf numFmtId="2" fontId="4" fillId="3" borderId="0" xfId="0" applyNumberFormat="1" applyFont="1" applyFill="1" applyAlignment="1">
      <alignment horizontal="center"/>
    </xf>
    <xf numFmtId="0" fontId="0" fillId="3" borderId="0" xfId="0" applyFill="1" applyAlignment="1">
      <alignment wrapText="1"/>
    </xf>
    <xf numFmtId="0" fontId="9" fillId="3" borderId="0" xfId="0" applyFont="1" applyFill="1" applyAlignment="1">
      <alignment horizontal="right" vertical="center" wrapText="1"/>
    </xf>
    <xf numFmtId="1" fontId="11" fillId="2" borderId="2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wrapText="1"/>
      <protection locked="0"/>
    </xf>
    <xf numFmtId="1" fontId="11" fillId="2" borderId="6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right"/>
    </xf>
    <xf numFmtId="2" fontId="2" fillId="2" borderId="2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 indent="9"/>
    </xf>
    <xf numFmtId="0" fontId="2" fillId="3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6" fillId="2" borderId="7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" fontId="15" fillId="2" borderId="4" xfId="0" applyNumberFormat="1" applyFont="1" applyFill="1" applyBorder="1" applyAlignment="1">
      <alignment horizontal="left" wrapText="1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/>
    </xf>
    <xf numFmtId="1" fontId="11" fillId="2" borderId="8" xfId="0" applyNumberFormat="1" applyFont="1" applyFill="1" applyBorder="1" applyAlignment="1">
      <alignment horizontal="center"/>
    </xf>
    <xf numFmtId="1" fontId="14" fillId="2" borderId="9" xfId="0" applyNumberFormat="1" applyFont="1" applyFill="1" applyBorder="1" applyAlignment="1">
      <alignment horizontal="center" wrapText="1"/>
    </xf>
    <xf numFmtId="1" fontId="13" fillId="2" borderId="10" xfId="0" applyNumberFormat="1" applyFont="1" applyFill="1" applyBorder="1" applyAlignment="1">
      <alignment horizontal="center" wrapText="1"/>
    </xf>
    <xf numFmtId="1" fontId="11" fillId="2" borderId="1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11" fillId="2" borderId="4" xfId="0" applyNumberFormat="1" applyFont="1" applyFill="1" applyBorder="1" applyAlignment="1"/>
    <xf numFmtId="1" fontId="0" fillId="2" borderId="5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5" xfId="0" applyNumberFormat="1" applyFont="1" applyFill="1" applyBorder="1" applyAlignment="1">
      <alignment horizontal="center" vertical="top"/>
    </xf>
    <xf numFmtId="0" fontId="23" fillId="5" borderId="4" xfId="0" applyFont="1" applyFill="1" applyBorder="1" applyAlignment="1">
      <alignment vertical="top"/>
    </xf>
    <xf numFmtId="1" fontId="14" fillId="5" borderId="7" xfId="0" applyNumberFormat="1" applyFont="1" applyFill="1" applyBorder="1" applyAlignment="1">
      <alignment horizontal="center" vertical="top" wrapText="1"/>
    </xf>
    <xf numFmtId="1" fontId="14" fillId="5" borderId="5" xfId="0" applyNumberFormat="1" applyFont="1" applyFill="1" applyBorder="1" applyAlignment="1">
      <alignment horizontal="center" vertical="top"/>
    </xf>
    <xf numFmtId="49" fontId="24" fillId="2" borderId="4" xfId="0" applyNumberFormat="1" applyFont="1" applyFill="1" applyBorder="1" applyAlignment="1">
      <alignment vertical="top"/>
    </xf>
    <xf numFmtId="0" fontId="24" fillId="2" borderId="7" xfId="0" applyFont="1" applyFill="1" applyBorder="1" applyAlignment="1">
      <alignment vertical="top" wrapText="1"/>
    </xf>
    <xf numFmtId="0" fontId="24" fillId="2" borderId="5" xfId="0" applyFont="1" applyFill="1" applyBorder="1" applyAlignment="1">
      <alignment horizontal="center" vertical="top"/>
    </xf>
    <xf numFmtId="1" fontId="15" fillId="2" borderId="7" xfId="0" applyNumberFormat="1" applyFont="1" applyFill="1" applyBorder="1" applyAlignment="1">
      <alignment horizontal="center" vertical="top" wrapText="1"/>
    </xf>
    <xf numFmtId="1" fontId="15" fillId="2" borderId="1" xfId="0" applyNumberFormat="1" applyFont="1" applyFill="1" applyBorder="1" applyAlignment="1">
      <alignment horizontal="left" vertical="top" wrapText="1"/>
    </xf>
    <xf numFmtId="0" fontId="22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M23" sqref="M23"/>
    </sheetView>
  </sheetViews>
  <sheetFormatPr defaultColWidth="9.140625" defaultRowHeight="15" x14ac:dyDescent="0.25"/>
  <cols>
    <col min="1" max="1" width="4.7109375" style="2" customWidth="1"/>
    <col min="2" max="2" width="28.42578125" style="2" customWidth="1"/>
    <col min="3" max="3" width="5.7109375" style="2" customWidth="1"/>
    <col min="4" max="4" width="9.28515625" style="3" hidden="1" customWidth="1"/>
    <col min="5" max="5" width="9.5703125" style="3" customWidth="1"/>
    <col min="6" max="6" width="24.42578125" style="2" customWidth="1"/>
    <col min="7" max="7" width="10.42578125" style="2" customWidth="1"/>
    <col min="8" max="8" width="12.7109375" style="2" customWidth="1"/>
    <col min="9" max="9" width="11.7109375" style="2" customWidth="1"/>
    <col min="10" max="10" width="9.140625" style="2"/>
    <col min="11" max="11" width="11.7109375" style="2" customWidth="1"/>
    <col min="12" max="12" width="11.42578125" style="2" customWidth="1"/>
    <col min="13" max="16384" width="9.140625" style="2"/>
  </cols>
  <sheetData>
    <row r="1" spans="1:12" ht="18.75" x14ac:dyDescent="0.3">
      <c r="C1" s="65"/>
      <c r="D1" s="66"/>
      <c r="E1" s="19" t="s">
        <v>0</v>
      </c>
      <c r="F1" s="14"/>
      <c r="G1" s="12"/>
      <c r="L1" s="12">
        <v>0</v>
      </c>
    </row>
    <row r="2" spans="1:12" ht="34.15" customHeight="1" x14ac:dyDescent="0.25">
      <c r="A2" s="67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9.75" customHeight="1" x14ac:dyDescent="0.3">
      <c r="B3" s="71"/>
      <c r="C3" s="72"/>
      <c r="D3" s="72"/>
      <c r="E3" s="72"/>
      <c r="F3" s="72"/>
      <c r="G3" s="13"/>
    </row>
    <row r="4" spans="1:12" ht="30" customHeight="1" x14ac:dyDescent="0.25">
      <c r="A4" s="79" t="s">
        <v>1</v>
      </c>
      <c r="B4" s="79"/>
      <c r="C4" s="73"/>
      <c r="D4" s="74"/>
      <c r="E4" s="74"/>
      <c r="F4" s="74"/>
      <c r="G4" s="15"/>
    </row>
    <row r="5" spans="1:12" ht="93.75" customHeight="1" x14ac:dyDescent="0.25">
      <c r="A5" s="79" t="s">
        <v>2</v>
      </c>
      <c r="B5" s="79"/>
      <c r="C5" s="75" t="s">
        <v>22</v>
      </c>
      <c r="D5" s="76"/>
      <c r="E5" s="76"/>
      <c r="F5" s="76"/>
      <c r="G5" s="16"/>
    </row>
    <row r="6" spans="1:12" ht="21.75" customHeight="1" x14ac:dyDescent="0.25"/>
    <row r="7" spans="1:12" ht="28.5" customHeight="1" x14ac:dyDescent="0.25">
      <c r="A7" s="77" t="s">
        <v>7</v>
      </c>
      <c r="B7" s="77"/>
      <c r="C7" s="1"/>
      <c r="D7" s="5"/>
      <c r="E7" s="5"/>
      <c r="F7" s="4"/>
      <c r="G7" s="4"/>
    </row>
    <row r="8" spans="1:12" ht="25.5" customHeight="1" x14ac:dyDescent="0.25">
      <c r="A8" s="6"/>
      <c r="B8" s="6"/>
      <c r="C8" s="7"/>
      <c r="D8" s="5"/>
      <c r="E8" s="5"/>
      <c r="F8" s="4"/>
      <c r="G8" s="4"/>
    </row>
    <row r="9" spans="1:12" ht="42" customHeight="1" x14ac:dyDescent="0.25">
      <c r="A9" s="78" t="s">
        <v>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ht="42" customHeight="1" x14ac:dyDescent="0.25">
      <c r="A10" s="8"/>
      <c r="B10" s="8"/>
      <c r="C10" s="74"/>
      <c r="D10" s="74"/>
      <c r="E10" s="74"/>
      <c r="F10" s="74"/>
      <c r="G10" s="17"/>
      <c r="H10" s="8"/>
      <c r="I10" s="8"/>
      <c r="J10" s="8"/>
      <c r="K10" s="8"/>
    </row>
    <row r="11" spans="1:12" ht="25.5" customHeight="1" x14ac:dyDescent="0.25">
      <c r="B11" s="9"/>
      <c r="C11" s="7"/>
      <c r="D11" s="5"/>
      <c r="E11" s="5"/>
      <c r="F11" s="4"/>
      <c r="G11" s="4"/>
    </row>
    <row r="12" spans="1:12" ht="40.9" customHeight="1" x14ac:dyDescent="0.25">
      <c r="A12" s="11" t="s">
        <v>3</v>
      </c>
      <c r="B12" s="62" t="s">
        <v>4</v>
      </c>
      <c r="C12" s="63"/>
      <c r="D12" s="63"/>
      <c r="E12" s="64"/>
      <c r="F12" s="60" t="s">
        <v>16</v>
      </c>
      <c r="G12" s="60" t="s">
        <v>17</v>
      </c>
      <c r="H12" s="60" t="s">
        <v>11</v>
      </c>
      <c r="I12" s="69" t="s">
        <v>20</v>
      </c>
      <c r="J12" s="70" t="s">
        <v>9</v>
      </c>
      <c r="K12" s="69" t="s">
        <v>12</v>
      </c>
      <c r="L12" s="80" t="s">
        <v>13</v>
      </c>
    </row>
    <row r="13" spans="1:12" ht="52.15" customHeight="1" x14ac:dyDescent="0.25">
      <c r="A13" s="29"/>
      <c r="B13" s="30" t="s">
        <v>10</v>
      </c>
      <c r="C13" s="23"/>
      <c r="D13" s="23"/>
      <c r="E13" s="24"/>
      <c r="F13" s="61"/>
      <c r="G13" s="61"/>
      <c r="H13" s="61"/>
      <c r="I13" s="69"/>
      <c r="J13" s="61"/>
      <c r="K13" s="69"/>
      <c r="L13" s="81"/>
    </row>
    <row r="14" spans="1:12" ht="48" customHeight="1" x14ac:dyDescent="0.25">
      <c r="A14" s="39">
        <v>1</v>
      </c>
      <c r="B14" s="40">
        <v>2</v>
      </c>
      <c r="C14" s="44"/>
      <c r="D14" s="41"/>
      <c r="E14" s="42">
        <v>3</v>
      </c>
      <c r="F14" s="18">
        <v>4</v>
      </c>
      <c r="G14" s="18">
        <v>5</v>
      </c>
      <c r="H14" s="18">
        <v>6</v>
      </c>
      <c r="I14" s="18">
        <v>7</v>
      </c>
      <c r="J14" s="10">
        <v>8</v>
      </c>
      <c r="K14" s="10">
        <v>9</v>
      </c>
      <c r="L14" s="22">
        <v>10</v>
      </c>
    </row>
    <row r="15" spans="1:12" ht="56.25" customHeight="1" x14ac:dyDescent="0.25">
      <c r="A15" s="43">
        <v>1</v>
      </c>
      <c r="B15" s="35" t="s">
        <v>27</v>
      </c>
      <c r="C15" s="49" t="s">
        <v>23</v>
      </c>
      <c r="D15" s="50"/>
      <c r="E15" s="51"/>
      <c r="F15" s="45">
        <v>650</v>
      </c>
      <c r="G15" s="46" t="s">
        <v>14</v>
      </c>
      <c r="H15" s="46" t="s">
        <v>15</v>
      </c>
      <c r="I15" s="47">
        <v>0</v>
      </c>
      <c r="J15" s="32">
        <f>IF(C3="Ne",0,I15*0.21)</f>
        <v>0</v>
      </c>
      <c r="K15" s="33">
        <f t="shared" ref="K15" si="0">SUM(I15:J15)</f>
        <v>0</v>
      </c>
      <c r="L15" s="34">
        <f t="shared" ref="L15:L16" si="1">F15*I15</f>
        <v>0</v>
      </c>
    </row>
    <row r="16" spans="1:12" ht="51" x14ac:dyDescent="0.25">
      <c r="A16" s="25">
        <v>2</v>
      </c>
      <c r="B16" s="37" t="s">
        <v>26</v>
      </c>
      <c r="C16" s="52" t="s">
        <v>24</v>
      </c>
      <c r="D16" s="53"/>
      <c r="E16" s="54"/>
      <c r="F16" s="28">
        <v>1100</v>
      </c>
      <c r="G16" s="31" t="s">
        <v>14</v>
      </c>
      <c r="H16" s="28" t="s">
        <v>15</v>
      </c>
      <c r="I16" s="36">
        <v>0</v>
      </c>
      <c r="J16" s="32">
        <f>IF(C4="Ne",0,I16*0.21)</f>
        <v>0</v>
      </c>
      <c r="K16" s="33">
        <f t="shared" ref="K16" si="2">SUM(I16:J16)</f>
        <v>0</v>
      </c>
      <c r="L16" s="34">
        <f t="shared" si="1"/>
        <v>0</v>
      </c>
    </row>
    <row r="17" spans="1:12" ht="54.75" customHeight="1" x14ac:dyDescent="0.25">
      <c r="A17" s="38">
        <v>3</v>
      </c>
      <c r="B17" s="56" t="s">
        <v>21</v>
      </c>
      <c r="C17" s="49" t="s">
        <v>25</v>
      </c>
      <c r="D17" s="55"/>
      <c r="E17" s="48"/>
      <c r="F17" s="28">
        <v>500</v>
      </c>
      <c r="G17" s="31" t="s">
        <v>14</v>
      </c>
      <c r="H17" s="28" t="s">
        <v>15</v>
      </c>
      <c r="I17" s="36">
        <v>0</v>
      </c>
      <c r="J17" s="32">
        <f>IF(C5="Ne",0,I17*0.21)</f>
        <v>0</v>
      </c>
      <c r="K17" s="33">
        <f t="shared" ref="K17" si="3">SUM(I17:J17)</f>
        <v>0</v>
      </c>
      <c r="L17" s="34">
        <f t="shared" ref="L17" si="4">F17*I17</f>
        <v>0</v>
      </c>
    </row>
    <row r="18" spans="1:12" x14ac:dyDescent="0.25">
      <c r="K18" s="20" t="s">
        <v>5</v>
      </c>
      <c r="L18" s="21">
        <f>SUM(L15:L17)</f>
        <v>0</v>
      </c>
    </row>
    <row r="21" spans="1:12" x14ac:dyDescent="0.25">
      <c r="A21" s="26" t="s">
        <v>18</v>
      </c>
      <c r="B21" s="57" t="s">
        <v>19</v>
      </c>
      <c r="C21" s="58"/>
      <c r="D21" s="59"/>
      <c r="E21" s="59"/>
      <c r="F21" s="58"/>
      <c r="G21" s="58"/>
      <c r="H21" s="58"/>
    </row>
    <row r="22" spans="1:12" x14ac:dyDescent="0.25">
      <c r="A22" s="27"/>
    </row>
  </sheetData>
  <sheetProtection selectLockedCells="1"/>
  <mergeCells count="18">
    <mergeCell ref="A5:B5"/>
    <mergeCell ref="L12:L13"/>
    <mergeCell ref="H12:H13"/>
    <mergeCell ref="B12:E12"/>
    <mergeCell ref="F12:F13"/>
    <mergeCell ref="G12:G13"/>
    <mergeCell ref="C1:D1"/>
    <mergeCell ref="A2:L2"/>
    <mergeCell ref="I12:I13"/>
    <mergeCell ref="K12:K13"/>
    <mergeCell ref="J12:J13"/>
    <mergeCell ref="B3:F3"/>
    <mergeCell ref="C4:F4"/>
    <mergeCell ref="C5:F5"/>
    <mergeCell ref="A7:B7"/>
    <mergeCell ref="A9:L9"/>
    <mergeCell ref="C10:F10"/>
    <mergeCell ref="A4:B4"/>
  </mergeCells>
  <phoneticPr fontId="17" type="noConversion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defaultRowHeight="15" x14ac:dyDescent="0.25"/>
  <cols>
    <col min="2" max="2" width="25.85546875" customWidth="1"/>
    <col min="3" max="3" width="48.140625" customWidth="1"/>
    <col min="4" max="4" width="52.5703125" customWidth="1"/>
    <col min="5" max="5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Loftas</dc:creator>
  <cp:lastModifiedBy>Laima Burneikaitė</cp:lastModifiedBy>
  <cp:lastPrinted>2024-05-24T11:09:12Z</cp:lastPrinted>
  <dcterms:created xsi:type="dcterms:W3CDTF">2018-07-15T11:22:34Z</dcterms:created>
  <dcterms:modified xsi:type="dcterms:W3CDTF">2025-05-19T13:59:46Z</dcterms:modified>
</cp:coreProperties>
</file>