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5 14 Mokymosi priemonės 5-7,8, 9 ir gimnazinės klasės/05 19 klausimai keitimas/"/>
    </mc:Choice>
  </mc:AlternateContent>
  <xr:revisionPtr revIDLastSave="17" documentId="8_{8813160D-7178-427E-AAE4-08920E67AE94}" xr6:coauthVersionLast="47" xr6:coauthVersionMax="47" xr10:uidLastSave="{4B4F0810-644D-4CB0-BC68-48BA6AC79011}"/>
  <bookViews>
    <workbookView xWindow="-120" yWindow="-120" windowWidth="29040" windowHeight="15720" xr2:uid="{D23D4027-3FB8-405F-AB14-0BCF778BA446}"/>
  </bookViews>
  <sheets>
    <sheet name="Antr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3" i="1"/>
  <c r="G22" i="1"/>
  <c r="G27" i="1" l="1"/>
  <c r="G28" i="1" s="1"/>
</calcChain>
</file>

<file path=xl/sharedStrings.xml><?xml version="1.0" encoding="utf-8"?>
<sst xmlns="http://schemas.openxmlformats.org/spreadsheetml/2006/main" count="78" uniqueCount="63">
  <si>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</si>
  <si>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</si>
  <si>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</si>
  <si>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</si>
  <si>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</si>
  <si>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</si>
  <si>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</si>
  <si>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</si>
  <si>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</si>
  <si>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</si>
  <si>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</si>
  <si>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</si>
  <si>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Sąsiuvinis akvarelei </t>
  </si>
  <si>
    <t xml:space="preserve">Teptukai </t>
  </si>
  <si>
    <t>Pieštukiniai klijai</t>
  </si>
  <si>
    <t xml:space="preserve">vnt. </t>
  </si>
  <si>
    <t>A4 formato, ne mažiau kaip 20 lapų, vidinių lapų storis ne mažiau kaip 190 g/m², lapai balti</t>
  </si>
  <si>
    <t xml:space="preserve">Guašas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</si>
  <si>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</si>
  <si>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</si>
  <si>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</si>
  <si>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</si>
  <si>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</si>
  <si>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</si>
  <si>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</si>
  <si>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</si>
  <si>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</si>
  <si>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</si>
  <si>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</si>
  <si>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</si>
  <si>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 xml:space="preserve">Flomasteriai </t>
  </si>
  <si>
    <t xml:space="preserve">Dėžė-lagaminas </t>
  </si>
  <si>
    <t>Pagaminta iš gofruoto kartono, ne mažiau kaip 380 g/m2, išmatavimai ne mažesni kaip 370×280×200 mm (ilgis, plotis, aukštis) ***  Ant dėžės-lagamino užklijuotas lipdukas su Tauragės rajono savivaldybės logotipu (trijų spalvų spauda „Tauragė“ ir šūkiu – „Rytojų kuriame šiandien“, spauda 4+0)</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</si>
  <si>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</si>
  <si>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</si>
  <si>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</si>
  <si>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 xml:space="preserve">Pusstoris sąsiuvinis langeliais </t>
  </si>
  <si>
    <t xml:space="preserve">Pusstoris sąsiuvinis linijomis </t>
  </si>
  <si>
    <t>Ne mažiau kaip 48 lapai</t>
  </si>
  <si>
    <t xml:space="preserve"> Ne mažiau kaip 48 lapai</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</si>
  <si>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</si>
  <si>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</si>
  <si>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</si>
  <si>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</si>
  <si>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</si>
  <si>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Pagamintas iš perdirbamų medžiagų: popieriaus arba plastiko*</t>
  </si>
  <si>
    <t>Mokslinis skaičiuotuvas</t>
  </si>
  <si>
    <t>Sąsiuvinis linijomis</t>
  </si>
  <si>
    <t xml:space="preserve">Sąsiuvinis langeliais </t>
  </si>
  <si>
    <t>Vienspalvis, ne mažiau kaip 12 lapų</t>
  </si>
  <si>
    <r>
      <t>Mokymosi priemonių rinkinys</t>
    </r>
    <r>
      <rPr>
        <b/>
        <u/>
        <sz val="12"/>
        <rFont val="Arial"/>
        <family val="2"/>
        <charset val="186"/>
      </rPr>
      <t xml:space="preserve"> 8 klasės </t>
    </r>
    <r>
      <rPr>
        <b/>
        <sz val="12"/>
        <rFont val="Arial"/>
        <family val="2"/>
        <charset val="186"/>
      </rPr>
      <t>mokiniui:</t>
    </r>
  </si>
  <si>
    <t xml:space="preserve">Skirtas  mokyklai, universitetui ar darbui, leidžiamas naudoti valstybinių egzaminų metu ir turi aprašyme nurodytas savybes: • 240 funkcijos; • Didelis dviejų eilučių ekranas; • Statistiniai skaičiavimai, • SCI/FIX/ENG funkcijos; •Trigonometrinės funkcijos; • Procentų skaičiavimai; • 24 skliaustelių lygiai; • Sumavimas; • S.-V.P.A.M. algebrinės įvesties ekranas; • Hiperbolinės ir atvirkštinės hiperbolinės funkcijos; • Atsitiktinių skaičių generavimas; • Konvertuoja tarp polinių koordinačių ir stačiakampių koordinačių; • Konvertavimas tarp šešiasdešimtųjų ir dešimtųjų; • Automatinis trupmenų skaičiavimas; • Kintamųjų /kaupiamoji atmintis; • Skaičiavimai laipsniais, Grad ir Radian; • Statistika su dviem kintamaisiais; • Kombinatorika; • 6 rūšių lygtys ir A, B koeficientai; • Baterija AA; • 3 metų garantija; arba lygiavertis </t>
  </si>
  <si>
    <r>
      <t>1 vnt. mokymosi priemonių rinkinio 8 k</t>
    </r>
    <r>
      <rPr>
        <b/>
        <u/>
        <sz val="10"/>
        <rFont val="Arial"/>
        <family val="2"/>
        <charset val="186"/>
      </rPr>
      <t xml:space="preserve">lasės </t>
    </r>
    <r>
      <rPr>
        <b/>
        <sz val="10"/>
        <rFont val="Arial"/>
        <family val="2"/>
        <charset val="186"/>
      </rPr>
      <t>mokiniui kaina, Eur be PVM:</t>
    </r>
  </si>
  <si>
    <t>Mažiausiai 3 teptukai, bent trijų dydžių: labai plonas, vidutinis ir storas, skirti guašui</t>
  </si>
  <si>
    <t>Metalinis, mažiausiai 14 cm ilgio, tvirtas, neslystantis korpusas, sklandžiai ir stabiliai brėžiantis, komplekte papildoma pakuotė grafito šerdelių, kieto plastiko skaidriame dėkle</t>
  </si>
  <si>
    <t>Ne mažiau 20 g, be tirpiklių ir netoksiški, tinkantys klijuoti popierių, kartoną, fotografijas. Greitai džiūstantys, su stipria ir ilgalaike sukibimo jėga, tolygiai tepasi, nepalieka gumulėlių ar dėmių, permatomi išdžiūvus, nesukelia popieriaus bangavimosi**</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</si>
  <si>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</si>
  <si>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</si>
  <si>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"Pirkimo specialiųjų sąlygų 2 priedo 
„Techninė specifikacija“ II pirkimo daliai priedas</t>
  </si>
  <si>
    <t>***4.4.4.4. prekė yra tvirta, ilgaamžė, funkcionali, ji ar jos sudedamosios dalys tinka naudoti daug kartų ir (ar) lengvai pataisomos, ir (ar) pakeičiamos.".</t>
  </si>
  <si>
    <t>375 vnt. mokymosi priemonių rinkinių 8 klasės mokiniams kaina, Eur be PVM:</t>
  </si>
  <si>
    <t>Bendra pasiūlymo kaina pasiūlymų palyginimui už 375 vnt. mokymosi priemonių rinkinių 8 klasių mokiniams, Eur be PVM:</t>
  </si>
  <si>
    <t>Bendra pasiūlymo kaina pasiūlymų palyginimui už 375 vnt. mokymosi priemonių rinkinių 8 klasių mokiniams,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</si>
</sst>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sz val="11"/>
      <color rgb="FFFF0000"/>
      <name val="Calibri"/>
      <family val="2"/>
      <charset val="186"/>
      <scheme val="minor"/>
    </font>
    <font>
      <b/>
      <u/>
      <sz val="10"/>
      <color theme="4" tint="-0.249977111117893"/>
      <name val="Arial"/>
      <family val="2"/>
      <charset val="186"/>
    </font>
    <font>
      <b/>
      <sz val="12"/>
      <name val="Arial"/>
      <family val="2"/>
      <charset val="186"/>
    </font>
    <font>
      <b/>
      <u/>
      <sz val="12"/>
      <name val="Arial"/>
      <family val="2"/>
      <charset val="186"/>
    </font>
    <font>
      <b/>
      <u/>
      <sz val="10"/>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1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1">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1"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8" fillId="2" borderId="7" xfId="0" applyFont="1" applyFill="1" applyBorder="1" applyAlignment="1">
      <alignment horizontal="lef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6" fillId="5" borderId="5" xfId="0" applyFont="1" applyFill="1" applyBorder="1" applyAlignment="1">
      <alignment horizontal="right" vertical="center" wrapText="1"/>
    </xf>
    <xf numFmtId="0" fontId="6" fillId="5" borderId="8" xfId="0" applyFont="1" applyFill="1" applyBorder="1" applyAlignment="1">
      <alignment horizontal="right" vertical="center" wrapText="1"/>
    </xf>
    <xf numFmtId="0" fontId="6" fillId="5" borderId="9" xfId="0" applyFont="1" applyFill="1" applyBorder="1" applyAlignment="1">
      <alignment horizontal="righ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43"/>
  <sheetViews>
    <sheetView tabSelected="1" zoomScale="120" zoomScaleNormal="120" workbookViewId="0">
      <selection activeCell="C4" sqref="C4"/>
    </sheetView>
  </sheetViews>
  <sheetFormatPr defaultRowHeight="15" x14ac:dyDescent="0.25"/>
  <cols>
    <col min="1" max="1" width="5.7109375" style="13"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7" t="s">
        <v>35</v>
      </c>
      <c r="B1" s="47"/>
      <c r="C1" s="47"/>
      <c r="F1" s="48" t="s">
        <v>58</v>
      </c>
      <c r="G1" s="48"/>
    </row>
    <row r="2" spans="1:10" ht="15.75" thickBot="1" x14ac:dyDescent="0.3">
      <c r="A2" s="49" t="s">
        <v>25</v>
      </c>
      <c r="B2" s="50"/>
      <c r="C2" s="50"/>
      <c r="D2" s="50"/>
      <c r="E2" s="50"/>
      <c r="F2" s="50"/>
      <c r="G2" s="51"/>
      <c r="H2" s="4"/>
    </row>
    <row r="3" spans="1:10" x14ac:dyDescent="0.25">
      <c r="A3" s="8"/>
      <c r="D3" s="11" t="s">
        <v>3</v>
      </c>
    </row>
    <row r="4" spans="1:10" ht="55.5" customHeight="1" x14ac:dyDescent="0.25">
      <c r="A4" s="20" t="s">
        <v>0</v>
      </c>
      <c r="B4" s="20" t="s">
        <v>10</v>
      </c>
      <c r="C4" s="20" t="s">
        <v>11</v>
      </c>
      <c r="D4" s="32" t="s">
        <v>1</v>
      </c>
      <c r="E4" s="21" t="s">
        <v>4</v>
      </c>
      <c r="F4" s="17" t="s">
        <v>8</v>
      </c>
      <c r="G4" s="17" t="s">
        <v>20</v>
      </c>
      <c r="I4" s="16"/>
    </row>
    <row r="5" spans="1:10" ht="27" customHeight="1" x14ac:dyDescent="0.25">
      <c r="A5" s="52" t="s">
        <v>50</v>
      </c>
      <c r="B5" s="53"/>
      <c r="C5" s="53"/>
      <c r="D5" s="53"/>
      <c r="E5" s="53"/>
      <c r="F5" s="53"/>
      <c r="G5" s="54"/>
      <c r="I5" s="16"/>
    </row>
    <row r="6" spans="1:10" ht="259.5" customHeight="1" x14ac:dyDescent="0.25">
      <c r="A6" s="2">
        <v>1</v>
      </c>
      <c r="B6" s="12" t="s">
        <v>46</v>
      </c>
      <c r="C6" s="9" t="s">
        <v>51</v>
      </c>
      <c r="D6" s="12" t="s">
        <v>15</v>
      </c>
      <c r="E6" s="12">
        <v>1</v>
      </c>
      <c r="F6" s="18"/>
      <c r="G6" s="19"/>
      <c r="H6" s="6"/>
    </row>
    <row r="7" spans="1:10" ht="32.25" customHeight="1" x14ac:dyDescent="0.25">
      <c r="A7" s="2">
        <v>2</v>
      </c>
      <c r="B7" s="2" t="s">
        <v>47</v>
      </c>
      <c r="C7" s="2" t="s">
        <v>49</v>
      </c>
      <c r="D7" s="12" t="s">
        <v>15</v>
      </c>
      <c r="E7" s="12">
        <v>4</v>
      </c>
      <c r="F7" s="18"/>
      <c r="G7" s="19"/>
      <c r="H7" s="6"/>
    </row>
    <row r="8" spans="1:10" ht="30.75" customHeight="1" x14ac:dyDescent="0.25">
      <c r="A8" s="2">
        <v>3</v>
      </c>
      <c r="B8" s="2" t="s">
        <v>48</v>
      </c>
      <c r="C8" s="2" t="s">
        <v>49</v>
      </c>
      <c r="D8" s="12" t="s">
        <v>15</v>
      </c>
      <c r="E8" s="12">
        <v>4</v>
      </c>
      <c r="F8" s="18"/>
      <c r="G8" s="19"/>
      <c r="J8" s="5"/>
    </row>
    <row r="9" spans="1:10" ht="31.9" customHeight="1" x14ac:dyDescent="0.25">
      <c r="A9" s="2">
        <v>4</v>
      </c>
      <c r="B9" s="2" t="s">
        <v>36</v>
      </c>
      <c r="C9" s="2" t="s">
        <v>39</v>
      </c>
      <c r="D9" s="12" t="s">
        <v>15</v>
      </c>
      <c r="E9" s="12">
        <v>4</v>
      </c>
      <c r="F9" s="18"/>
      <c r="G9" s="19"/>
    </row>
    <row r="10" spans="1:10" ht="25.5" customHeight="1" x14ac:dyDescent="0.25">
      <c r="A10" s="2">
        <v>5</v>
      </c>
      <c r="B10" s="2" t="s">
        <v>37</v>
      </c>
      <c r="C10" s="36" t="s">
        <v>38</v>
      </c>
      <c r="D10" s="12" t="s">
        <v>15</v>
      </c>
      <c r="E10" s="12">
        <v>4</v>
      </c>
      <c r="F10" s="18"/>
      <c r="G10" s="19"/>
    </row>
    <row r="11" spans="1:10" ht="45.75" customHeight="1" x14ac:dyDescent="0.25">
      <c r="A11" s="2">
        <v>6</v>
      </c>
      <c r="B11" s="2" t="s">
        <v>40</v>
      </c>
      <c r="C11" s="36" t="s">
        <v>45</v>
      </c>
      <c r="D11" s="12" t="s">
        <v>15</v>
      </c>
      <c r="E11" s="12">
        <v>2</v>
      </c>
      <c r="F11" s="18"/>
      <c r="G11" s="19"/>
    </row>
    <row r="12" spans="1:10" ht="30" customHeight="1" x14ac:dyDescent="0.25">
      <c r="A12" s="2">
        <v>7</v>
      </c>
      <c r="B12" s="37" t="s">
        <v>26</v>
      </c>
      <c r="C12" s="2" t="s">
        <v>27</v>
      </c>
      <c r="D12" s="38" t="s">
        <v>28</v>
      </c>
      <c r="E12" s="12">
        <v>1</v>
      </c>
      <c r="F12" s="18"/>
      <c r="G12" s="19"/>
    </row>
    <row r="13" spans="1:10" ht="60.75" customHeight="1" x14ac:dyDescent="0.25">
      <c r="A13" s="2">
        <v>8</v>
      </c>
      <c r="B13" s="2" t="s">
        <v>29</v>
      </c>
      <c r="C13" s="39" t="s">
        <v>41</v>
      </c>
      <c r="D13" s="34" t="s">
        <v>15</v>
      </c>
      <c r="E13" s="34">
        <v>2</v>
      </c>
      <c r="F13" s="18"/>
      <c r="G13" s="19"/>
    </row>
    <row r="14" spans="1:10" ht="58.15" customHeight="1" x14ac:dyDescent="0.25">
      <c r="A14" s="2">
        <v>9</v>
      </c>
      <c r="B14" s="2" t="s">
        <v>42</v>
      </c>
      <c r="C14" s="2" t="s">
        <v>43</v>
      </c>
      <c r="D14" s="34" t="s">
        <v>28</v>
      </c>
      <c r="E14" s="34">
        <v>1</v>
      </c>
      <c r="F14" s="18"/>
      <c r="G14" s="19"/>
    </row>
    <row r="15" spans="1:10" ht="64.900000000000006" customHeight="1" x14ac:dyDescent="0.25">
      <c r="A15" s="2">
        <v>10</v>
      </c>
      <c r="B15" s="2" t="s">
        <v>44</v>
      </c>
      <c r="C15" s="39" t="s">
        <v>54</v>
      </c>
      <c r="D15" s="34" t="s">
        <v>28</v>
      </c>
      <c r="E15" s="34">
        <v>1</v>
      </c>
      <c r="F15" s="18"/>
      <c r="G15" s="19"/>
    </row>
    <row r="16" spans="1:10" ht="88.9" customHeight="1" x14ac:dyDescent="0.25">
      <c r="A16" s="2">
        <v>11</v>
      </c>
      <c r="B16" s="2" t="s">
        <v>14</v>
      </c>
      <c r="C16" s="39" t="s">
        <v>55</v>
      </c>
      <c r="D16" s="34" t="s">
        <v>15</v>
      </c>
      <c r="E16" s="34">
        <v>1</v>
      </c>
      <c r="F16" s="18"/>
      <c r="G16" s="19"/>
    </row>
    <row r="17" spans="1:10" ht="29.45" customHeight="1" x14ac:dyDescent="0.25">
      <c r="A17" s="2">
        <v>12</v>
      </c>
      <c r="B17" s="2" t="s">
        <v>12</v>
      </c>
      <c r="C17" s="2" t="s">
        <v>16</v>
      </c>
      <c r="D17" s="34" t="s">
        <v>15</v>
      </c>
      <c r="E17" s="34">
        <v>1</v>
      </c>
      <c r="F17" s="18"/>
      <c r="G17" s="19"/>
    </row>
    <row r="18" spans="1:10" ht="84.75" customHeight="1" x14ac:dyDescent="0.25">
      <c r="A18" s="2">
        <v>13</v>
      </c>
      <c r="B18" s="2" t="s">
        <v>17</v>
      </c>
      <c r="C18" s="40" t="s">
        <v>56</v>
      </c>
      <c r="D18" s="35" t="s">
        <v>28</v>
      </c>
      <c r="E18" s="34">
        <v>1</v>
      </c>
      <c r="F18" s="18"/>
      <c r="G18" s="19"/>
    </row>
    <row r="19" spans="1:10" ht="49.15" customHeight="1" x14ac:dyDescent="0.25">
      <c r="A19" s="2">
        <v>14</v>
      </c>
      <c r="B19" s="2" t="s">
        <v>13</v>
      </c>
      <c r="C19" s="40" t="s">
        <v>53</v>
      </c>
      <c r="D19" s="35" t="s">
        <v>28</v>
      </c>
      <c r="E19" s="34">
        <v>1</v>
      </c>
      <c r="F19" s="18"/>
      <c r="G19" s="19"/>
    </row>
    <row r="20" spans="1:10" ht="71.45" customHeight="1" x14ac:dyDescent="0.25">
      <c r="A20" s="2">
        <v>15</v>
      </c>
      <c r="B20" s="2" t="s">
        <v>30</v>
      </c>
      <c r="C20" s="40" t="s">
        <v>57</v>
      </c>
      <c r="D20" s="35" t="s">
        <v>28</v>
      </c>
      <c r="E20" s="34">
        <v>1</v>
      </c>
      <c r="F20" s="18"/>
      <c r="G20" s="19"/>
    </row>
    <row r="21" spans="1:10" ht="105.75" customHeight="1" x14ac:dyDescent="0.25">
      <c r="A21" s="2">
        <v>16</v>
      </c>
      <c r="B21" s="2" t="s">
        <v>31</v>
      </c>
      <c r="C21" s="33" t="s">
        <v>32</v>
      </c>
      <c r="D21" s="34" t="s">
        <v>15</v>
      </c>
      <c r="E21" s="34">
        <v>1</v>
      </c>
      <c r="F21" s="18"/>
      <c r="G21" s="19"/>
    </row>
    <row r="22" spans="1:10" ht="28.5" customHeight="1" x14ac:dyDescent="0.25">
      <c r="A22" s="44" t="s">
        <v>52</v>
      </c>
      <c r="B22" s="45"/>
      <c r="C22" s="45"/>
      <c r="D22" s="45"/>
      <c r="E22" s="45"/>
      <c r="F22" s="46"/>
      <c r="G22" s="19">
        <f>SUM(G6:G21)</f>
        <v>0</v>
      </c>
    </row>
    <row r="23" spans="1:10" ht="28.5" customHeight="1" x14ac:dyDescent="0.25">
      <c r="A23" s="44" t="s">
        <v>60</v>
      </c>
      <c r="B23" s="45"/>
      <c r="C23" s="45"/>
      <c r="D23" s="45"/>
      <c r="E23" s="45"/>
      <c r="F23" s="46"/>
      <c r="G23" s="19">
        <f>G22*375</f>
        <v>0</v>
      </c>
      <c r="J23" s="16"/>
    </row>
    <row r="24" spans="1:10" ht="15" customHeight="1" x14ac:dyDescent="0.25">
      <c r="A24" s="41"/>
      <c r="B24" s="42"/>
      <c r="C24" s="42"/>
      <c r="D24" s="42"/>
      <c r="E24" s="42"/>
      <c r="F24" s="42"/>
      <c r="G24" s="43"/>
    </row>
    <row r="25" spans="1:10" ht="21.75" customHeight="1" x14ac:dyDescent="0.25">
      <c r="A25" s="41"/>
      <c r="B25" s="42"/>
      <c r="C25" s="42"/>
      <c r="D25" s="42"/>
      <c r="E25" s="42"/>
      <c r="F25" s="42"/>
      <c r="G25" s="43"/>
    </row>
    <row r="26" spans="1:10" ht="24" customHeight="1" x14ac:dyDescent="0.25">
      <c r="A26" s="68" t="s">
        <v>61</v>
      </c>
      <c r="B26" s="69"/>
      <c r="C26" s="69"/>
      <c r="D26" s="69"/>
      <c r="E26" s="69"/>
      <c r="F26" s="70"/>
      <c r="G26" s="25">
        <f>G22*375</f>
        <v>0</v>
      </c>
      <c r="H26"/>
    </row>
    <row r="27" spans="1:10" ht="16.5" customHeight="1" x14ac:dyDescent="0.25">
      <c r="A27" s="44" t="s">
        <v>6</v>
      </c>
      <c r="B27" s="45"/>
      <c r="C27" s="45"/>
      <c r="D27" s="45"/>
      <c r="E27" s="45"/>
      <c r="F27" s="46"/>
      <c r="G27" s="26">
        <f>G26*0.21</f>
        <v>0</v>
      </c>
    </row>
    <row r="28" spans="1:10" ht="26.25" customHeight="1" x14ac:dyDescent="0.25">
      <c r="A28" s="68" t="s">
        <v>62</v>
      </c>
      <c r="B28" s="69"/>
      <c r="C28" s="69"/>
      <c r="D28" s="69"/>
      <c r="E28" s="69"/>
      <c r="F28" s="70"/>
      <c r="G28" s="27">
        <f>SUM(G26:G27)</f>
        <v>0</v>
      </c>
    </row>
    <row r="29" spans="1:10" x14ac:dyDescent="0.25">
      <c r="A29" s="7"/>
      <c r="B29" s="10"/>
      <c r="C29" s="10"/>
      <c r="D29" s="7"/>
      <c r="E29" s="10"/>
      <c r="F29" s="7"/>
      <c r="G29" s="3"/>
      <c r="H29" s="3"/>
    </row>
    <row r="30" spans="1:10" x14ac:dyDescent="0.25">
      <c r="A30" s="7"/>
      <c r="B30" s="10"/>
      <c r="C30" s="10"/>
      <c r="D30" s="7"/>
      <c r="E30" s="10"/>
      <c r="F30" s="7"/>
      <c r="G30" s="3"/>
      <c r="H30" s="3"/>
    </row>
    <row r="31" spans="1:10" x14ac:dyDescent="0.25">
      <c r="A31" s="15" t="s">
        <v>2</v>
      </c>
      <c r="B31" s="22"/>
      <c r="C31" s="23"/>
      <c r="D31" s="23"/>
      <c r="E31" s="23"/>
      <c r="F31" s="23"/>
      <c r="G31" s="24"/>
      <c r="H31" s="28"/>
    </row>
    <row r="32" spans="1:10" ht="19.899999999999999" customHeight="1" x14ac:dyDescent="0.25">
      <c r="A32" s="55" t="s">
        <v>21</v>
      </c>
      <c r="B32" s="56"/>
      <c r="C32" s="56"/>
      <c r="D32" s="56"/>
      <c r="E32" s="56"/>
      <c r="F32" s="56"/>
      <c r="G32" s="57"/>
      <c r="H32" s="29"/>
    </row>
    <row r="33" spans="1:8" ht="22.15" customHeight="1" x14ac:dyDescent="0.25">
      <c r="A33" s="58" t="s">
        <v>33</v>
      </c>
      <c r="B33" s="59"/>
      <c r="C33" s="59"/>
      <c r="D33" s="59"/>
      <c r="E33" s="59"/>
      <c r="F33" s="59"/>
      <c r="G33" s="60"/>
      <c r="H33" s="30"/>
    </row>
    <row r="34" spans="1:8" ht="20.45" customHeight="1" x14ac:dyDescent="0.25">
      <c r="A34" s="58" t="s">
        <v>9</v>
      </c>
      <c r="B34" s="59"/>
      <c r="C34" s="59"/>
      <c r="D34" s="59"/>
      <c r="E34" s="59"/>
      <c r="F34" s="59"/>
      <c r="G34" s="60"/>
      <c r="H34" s="30"/>
    </row>
    <row r="35" spans="1:8" ht="27.75" customHeight="1" x14ac:dyDescent="0.25">
      <c r="A35" s="58" t="s">
        <v>5</v>
      </c>
      <c r="B35" s="59"/>
      <c r="C35" s="59"/>
      <c r="D35" s="59"/>
      <c r="E35" s="59"/>
      <c r="F35" s="59"/>
      <c r="G35" s="60"/>
      <c r="H35" s="30"/>
    </row>
    <row r="36" spans="1:8" ht="21.6" customHeight="1" x14ac:dyDescent="0.25">
      <c r="A36" s="58" t="s">
        <v>7</v>
      </c>
      <c r="B36" s="59"/>
      <c r="C36" s="59"/>
      <c r="D36" s="59"/>
      <c r="E36" s="59"/>
      <c r="F36" s="59"/>
      <c r="G36" s="60"/>
      <c r="H36" s="30"/>
    </row>
    <row r="37" spans="1:8" s="14" customFormat="1" ht="27.75" customHeight="1" x14ac:dyDescent="0.25">
      <c r="A37" s="58" t="s">
        <v>34</v>
      </c>
      <c r="B37" s="59"/>
      <c r="C37" s="59"/>
      <c r="D37" s="59"/>
      <c r="E37" s="59"/>
      <c r="F37" s="59"/>
      <c r="G37" s="60"/>
      <c r="H37" s="30"/>
    </row>
    <row r="38" spans="1:8" ht="27.75" customHeight="1" x14ac:dyDescent="0.25">
      <c r="A38" s="58" t="s">
        <v>22</v>
      </c>
      <c r="B38" s="59"/>
      <c r="C38" s="59"/>
      <c r="D38" s="59"/>
      <c r="E38" s="59"/>
      <c r="F38" s="59"/>
      <c r="G38" s="60"/>
      <c r="H38" s="30"/>
    </row>
    <row r="39" spans="1:8" ht="27.75" customHeight="1" x14ac:dyDescent="0.25">
      <c r="A39" s="58" t="s">
        <v>23</v>
      </c>
      <c r="B39" s="59"/>
      <c r="C39" s="59"/>
      <c r="D39" s="59"/>
      <c r="E39" s="59"/>
      <c r="F39" s="59"/>
      <c r="G39" s="60"/>
      <c r="H39" s="30"/>
    </row>
    <row r="40" spans="1:8" ht="31.15" customHeight="1" x14ac:dyDescent="0.25">
      <c r="A40" s="61" t="s">
        <v>24</v>
      </c>
      <c r="B40" s="61"/>
      <c r="C40" s="61"/>
      <c r="D40" s="61"/>
      <c r="E40" s="61"/>
      <c r="F40" s="61"/>
      <c r="G40" s="62"/>
      <c r="H40" s="31"/>
    </row>
    <row r="41" spans="1:8" ht="18" customHeight="1" x14ac:dyDescent="0.25">
      <c r="A41" s="63" t="s">
        <v>18</v>
      </c>
      <c r="B41" s="63"/>
      <c r="C41" s="63"/>
      <c r="D41" s="63"/>
      <c r="E41" s="63"/>
      <c r="F41" s="63"/>
      <c r="G41" s="64"/>
      <c r="H41" s="8"/>
    </row>
    <row r="42" spans="1:8" ht="20.45" customHeight="1" x14ac:dyDescent="0.25">
      <c r="A42" s="63" t="s">
        <v>19</v>
      </c>
      <c r="B42" s="63"/>
      <c r="C42" s="63"/>
      <c r="D42" s="63"/>
      <c r="E42" s="63"/>
      <c r="F42" s="63"/>
      <c r="G42" s="64"/>
      <c r="H42" s="8"/>
    </row>
    <row r="43" spans="1:8" x14ac:dyDescent="0.25">
      <c r="A43" s="65" t="s">
        <v>59</v>
      </c>
      <c r="B43" s="66"/>
      <c r="C43" s="66"/>
      <c r="D43" s="66"/>
      <c r="E43" s="66"/>
      <c r="F43" s="66"/>
      <c r="G43" s="67"/>
      <c r="H43" s="8"/>
    </row>
  </sheetData>
  <mergeCells count="23">
    <mergeCell ref="A39:G39"/>
    <mergeCell ref="A40:G40"/>
    <mergeCell ref="A41:G41"/>
    <mergeCell ref="A42:G42"/>
    <mergeCell ref="A43:G43"/>
    <mergeCell ref="A34:G34"/>
    <mergeCell ref="A35:G35"/>
    <mergeCell ref="A36:G36"/>
    <mergeCell ref="A37:G37"/>
    <mergeCell ref="A38:G38"/>
    <mergeCell ref="A32:G32"/>
    <mergeCell ref="A33:G33"/>
    <mergeCell ref="A25:G25"/>
    <mergeCell ref="A26:F26"/>
    <mergeCell ref="A27:F27"/>
    <mergeCell ref="A28:F28"/>
    <mergeCell ref="A24:G24"/>
    <mergeCell ref="A23:F23"/>
    <mergeCell ref="A22:F22"/>
    <mergeCell ref="A1:C1"/>
    <mergeCell ref="F1:G1"/>
    <mergeCell ref="A2:G2"/>
    <mergeCell ref="A5:G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Antra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2025-05-19T13:44:00Z</dcterms:modified>
</cp:coreProperties>
</file>