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S:\Viešųjų pirkimų skyrius\File Sync\VP\2025\PIRKIMAI\SAK\2561_PNT Liepkalnio  g. kapitalinio remonto darbai\Protokolai\"/>
    </mc:Choice>
  </mc:AlternateContent>
  <xr:revisionPtr revIDLastSave="0" documentId="13_ncr:1_{80C92518-542E-4EE5-8FBA-E1AA151B3A7E}"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<sst xmlns="http://schemas.openxmlformats.org/spreadsheetml/2006/main" count="111" uniqueCount="86">
  <si>
    <r>
      <t xml:space="preserve">PASIŪLYMAS                                                                                                                                                                                                                                                                              </t>
    </r>
    <r>
      <rPr>
        <b/>
        <sz val="16"/>
        <rFont val="Tahoma"/>
        <family val="2"/>
        <charset val="186"/>
      </rPr>
      <t>Dėl paviršinių nuotekų tinklo Liepkalnio g., Vilniaus m., paprastojo remonto darbų</t>
    </r>
  </si>
  <si>
    <t>[DATA]</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</si>
  <si>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</si>
  <si>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</si>
  <si>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</si>
  <si>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</si>
  <si>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</si>
  <si>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</si>
  <si>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</si>
  <si>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</si>
  <si>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</si>
  <si>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</si>
  <si>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</si>
  <si>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</si>
  <si>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</si>
  <si>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</si>
  <si>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</si>
  <si>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</si>
  <si>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</si>
  <si>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</si>
  <si>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</si>
  <si>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</si>
  <si>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</si>
  <si>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</si>
  <si>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</si>
  <si>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</si>
  <si>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</si>
  <si>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</si>
  <si>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</si>
  <si>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</si>
  <si>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</si>
  <si>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</si>
  <si>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</si>
  <si>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</si>
  <si>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t>
    </r>
    <r>
      <rPr>
        <sz val="11"/>
        <rFont val="Tahoma"/>
        <family val="2"/>
        <charset val="186"/>
      </rPr>
      <t>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(išskyrus tuos atvejus, kai pirkimo dokumentuose aiškiai nurodyta, kad tam tikros konkrečios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Visos pasiūlyme nurodytos kaina ir sąnaudos (ir jų su</t>
    </r>
    <r>
      <rPr>
        <sz val="11"/>
        <color theme="1"/>
        <rFont val="Tahoma"/>
        <family val="2"/>
        <charset val="186"/>
      </rPr>
      <t>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</si>
  <si>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</si>
  <si>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</si>
  <si>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</si>
  <si>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</si>
  <si>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</si>
  <si>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</si>
  <si>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Paviršinių nuotekų tinklo Liepkalnio g., Vilniaus m., paprastojo remonto darbai</t>
  </si>
  <si>
    <t>kompl.</t>
  </si>
  <si>
    <t>Bendra pasiūlymo kaina, EUR be PVM</t>
  </si>
  <si>
    <t>PVM *, EUR</t>
  </si>
  <si>
    <t>Pasirinkti</t>
  </si>
  <si>
    <t>Bendra pasiūlymo kaina, EUR su PVM</t>
  </si>
  <si>
    <t>*Jei "PVM" laukas nepildomas, nurodykite priežastis, dėl kurių PVM nemokamas: -_____________________________________________________________________________________________________________</t>
  </si>
  <si>
    <r>
      <t xml:space="preserve">Bendra pasiūlymo kaina su visomis įskaičiuotomis išlaidomis negali būti didesnė nei </t>
    </r>
    <r>
      <rPr>
        <b/>
        <sz val="11"/>
        <color rgb="FFFF0000"/>
        <rFont val="Tahoma"/>
        <family val="2"/>
        <charset val="186"/>
      </rPr>
      <t xml:space="preserve">280 000,00 </t>
    </r>
    <r>
      <rPr>
        <b/>
        <sz val="11"/>
        <color rgb="FFFF0000"/>
        <rFont val="Tahoma"/>
        <family val="2"/>
      </rPr>
      <t>Eur be PVM (338 800,00  Eur su PVM)</t>
    </r>
    <r>
      <rPr>
        <sz val="11"/>
        <color theme="1"/>
        <rFont val="Tahoma"/>
        <family val="2"/>
        <charset val="186"/>
      </rPr>
      <t>. Didesnę kainą Perkančioji organizacija laikys per didele ir nepriimtina.</t>
    </r>
  </si>
  <si>
    <r>
      <t xml:space="preserve">7. PASIŪLYMO KOKYBINIAI PARAMETRAI </t>
    </r>
    <r>
      <rPr>
        <b/>
        <sz val="11"/>
        <color theme="1"/>
        <rFont val="Tahoma"/>
        <family val="2"/>
        <charset val="186"/>
      </rPr>
      <t xml:space="preserve">
</t>
    </r>
  </si>
  <si>
    <t>Kokybės kriterijus pagal pirkimo dokumentuose nustatytą pasiūlymų vertinimo tvarką</t>
  </si>
  <si>
    <r>
      <t xml:space="preserve">Tiekėjo siūloma kriterijaus reikšmė
</t>
    </r>
    <r>
      <rPr>
        <b/>
        <sz val="11"/>
        <color rgb="FFFF0000"/>
        <rFont val="Tahoma"/>
        <family val="2"/>
        <charset val="186"/>
      </rPr>
      <t>(pildo tiekėjas)</t>
    </r>
  </si>
  <si>
    <t>1.</t>
  </si>
  <si>
    <t>Antras kriterijus:  (P1) Darbų atlikimo terminas</t>
  </si>
  <si>
    <t>Pasirinkite</t>
  </si>
  <si>
    <t>Teikiamas dokumentas</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</si>
  <si>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</si>
  <si>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</si>
  <si>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</si>
  <si>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</si>
  <si>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</si>
  <si>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</si>
  <si>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</si>
  <si>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</si>
  <si>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</si>
  <si>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</si>
  <si>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</si>
  <si>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</si>
  <si>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</si>
  <si>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</si>
  <si>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</si>
  <si>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</si>
  <si>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</si>
  <si>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</si>
  <si>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</si>
  <si>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</si>
  <si>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</si>
  <si>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color rgb="FF000000"/>
        <rFont val="Tahoma"/>
      </rPr>
      <t xml:space="preserve">Atliktų darbų sąrašas (su reikalaujamais dokumentais) </t>
    </r>
    <r>
      <rPr>
        <b/>
        <sz val="11"/>
        <color rgb="FF000000"/>
        <rFont val="Tahoma"/>
      </rPr>
      <t>(Pirkimo sąlygų 8 priedas).</t>
    </r>
  </si>
  <si>
    <t>Tiekėjas</t>
  </si>
  <si>
    <t>LST EN ISO 14001 arba EMAS sertifikatas arba kitas lygiavertis sertifikatas</t>
  </si>
  <si>
    <r>
      <rPr>
        <sz val="11"/>
        <color rgb="FF000000"/>
        <rFont val="Tahoma"/>
      </rPr>
      <t xml:space="preserve">Atitikties deklaracija  </t>
    </r>
    <r>
      <rPr>
        <b/>
        <sz val="11"/>
        <color rgb="FF000000"/>
        <rFont val="Tahoma"/>
      </rPr>
      <t>(Pirkimo sąlygų 9 priedas).</t>
    </r>
  </si>
  <si>
    <r>
      <rPr>
        <b/>
        <sz val="12"/>
        <color rgb="FF000000"/>
        <rFont val="Tahoma"/>
      </rPr>
      <t xml:space="preserve">Pasirašydamas šį pasiūlymą, tvirtintu, kad:
</t>
    </r>
    <r>
      <rPr>
        <sz val="12"/>
        <color rgb="FF000000"/>
        <rFont val="Tahoma"/>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</si>
  <si>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</si>
  <si>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</si>
  <si>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</si>
  <si>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r>
      <t xml:space="preserve">Su pasiūlymu teikiami dokumentai (jei reikalaujama)
</t>
    </r>
    <r>
      <rPr>
        <b/>
        <sz val="11"/>
        <color rgb="FFFF0000"/>
        <rFont val="Tahoma"/>
        <family val="2"/>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</si>
</sst>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b/>
      <i/>
      <sz val="11"/>
      <color theme="1"/>
      <name val="Tahoma"/>
      <family val="2"/>
    </font>
    <font>
      <b/>
      <sz val="11"/>
      <color rgb="FFFF0000"/>
      <name val="Tahoma"/>
      <family val="2"/>
    </font>
    <font>
      <sz val="11"/>
      <color rgb="FF000000"/>
      <name val="Tahoma"/>
    </font>
    <font>
      <b/>
      <sz val="11"/>
      <color rgb="FF000000"/>
      <name val="Tahoma"/>
    </font>
    <font>
      <b/>
      <sz val="12"/>
      <color rgb="FF000000"/>
      <name val="Tahoma"/>
    </font>
    <font>
      <sz val="12"/>
      <color rgb="FF000000"/>
      <name val="Tahoma"/>
    </font>
    <font>
      <sz val="11"/>
      <color rgb="FF000000"/>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93">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0"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2" fillId="0" borderId="0" xfId="0" applyFont="1" applyAlignment="1">
      <alignment vertical="top" wrapText="1"/>
    </xf>
    <xf numFmtId="0" fontId="8" fillId="0" borderId="0" xfId="0" applyFont="1"/>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2"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1"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3" fontId="8" fillId="0" borderId="1" xfId="0" applyNumberFormat="1" applyFont="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7" xfId="0" applyFont="1" applyBorder="1" applyAlignment="1">
      <alignment horizontal="center" vertical="center" wrapText="1"/>
    </xf>
    <xf numFmtId="0" fontId="5" fillId="0" borderId="2" xfId="0" applyFont="1" applyBorder="1" applyAlignment="1">
      <alignment horizontal="center" vertical="center" wrapText="1"/>
    </xf>
    <xf numFmtId="4" fontId="1" fillId="0" borderId="1" xfId="0" applyNumberFormat="1" applyFont="1" applyBorder="1" applyAlignment="1" applyProtection="1">
      <alignment horizontal="center" vertical="center"/>
      <protection locked="0"/>
    </xf>
    <xf numFmtId="0" fontId="1" fillId="0" borderId="54" xfId="0" applyFont="1" applyBorder="1" applyAlignment="1" applyProtection="1">
      <alignment horizontal="center" vertical="center" wrapText="1"/>
      <protection locked="0"/>
    </xf>
    <xf numFmtId="0" fontId="30" fillId="0" borderId="1" xfId="0" applyFont="1" applyBorder="1" applyAlignment="1">
      <alignment vertical="center" wrapText="1"/>
    </xf>
    <xf numFmtId="0" fontId="1" fillId="0" borderId="0" xfId="0" applyFont="1" applyAlignment="1">
      <alignment horizontal="center" vertical="center" indent="1"/>
    </xf>
    <xf numFmtId="0" fontId="20" fillId="0" borderId="1" xfId="0" applyFont="1" applyBorder="1" applyAlignment="1">
      <alignment vertical="center" wrapText="1"/>
    </xf>
    <xf numFmtId="0" fontId="33" fillId="0" borderId="1" xfId="0" applyFont="1" applyBorder="1" applyAlignment="1">
      <alignment horizontal="center" vertical="center" wrapText="1"/>
    </xf>
    <xf numFmtId="0" fontId="32" fillId="0" borderId="0" xfId="0" applyFont="1" applyAlignment="1">
      <alignment horizontal="left" vertical="center" wrapText="1"/>
    </xf>
    <xf numFmtId="0" fontId="14" fillId="0" borderId="0" xfId="0" applyFont="1" applyAlignment="1">
      <alignment horizontal="left" vertical="center" wrapText="1"/>
    </xf>
    <xf numFmtId="0" fontId="20" fillId="3" borderId="8"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26" fillId="0" borderId="55" xfId="0" applyFont="1" applyBorder="1" applyAlignment="1" applyProtection="1">
      <alignment horizontal="left" vertical="center" wrapText="1"/>
      <protection locked="0"/>
    </xf>
    <xf numFmtId="0" fontId="26" fillId="0" borderId="56" xfId="0" applyFont="1" applyBorder="1" applyAlignment="1" applyProtection="1">
      <alignment horizontal="left" vertical="center" wrapText="1"/>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36"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3" fillId="0" borderId="0" xfId="0" applyFont="1" applyAlignment="1">
      <alignment horizontal="center"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4"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3" borderId="28"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1" fillId="4" borderId="0" xfId="0" applyFont="1" applyFill="1" applyAlignment="1">
      <alignment horizontal="left"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alcChain" Target="calcChain.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Pasirinkti</v>
    <v>2</v>
    <v>6</v>
    <v>5</v>
  </rv>
  <rv s="1">
    <v>2</v>
    <v>1</v>
  </rv>
</rvData>
</file>

<file path=xl/richData/rdrichvaluestructure.xml><?xml version="1.0" encoding="utf-8"?>
<rvStructures xmlns="http://schemas.microsoft.com/office/spreadsheetml/2017/richdata" count="2">
  <s t="_error">
    <k n="argument" t="s"/>
    <k n="errorType" t="i"/>
    <k n="ptg"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4"/>
  <sheetViews>
    <sheetView showGridLines="0" tabSelected="1" topLeftCell="A41" zoomScale="80" zoomScaleNormal="80" workbookViewId="0">
      <selection activeCell="G49" sqref="G49"/>
    </sheetView>
  </sheetViews>
  <sheetFormatPr defaultColWidth="9.33203125" defaultRowHeight="13.8" x14ac:dyDescent="0.25"/>
  <cols>
    <col min="1" max="1" width="9.33203125" style="1"/>
    <col min="2" max="2" width="5.44140625" style="1" customWidth="1"/>
    <col min="3" max="3" width="75.6640625" style="1" customWidth="1"/>
    <col min="4" max="4" width="25.5546875" style="48" customWidth="1"/>
    <col min="5" max="5" width="48.6640625" style="48" customWidth="1"/>
    <col min="6" max="6" width="37.33203125" style="1" customWidth="1"/>
    <col min="7" max="7" width="50.6640625" style="1" customWidth="1"/>
    <col min="8" max="16384" width="9.33203125" style="1"/>
  </cols>
  <sheetData>
    <row r="1" spans="1:7" s="10" customFormat="1" ht="138.75" customHeight="1" x14ac:dyDescent="0.25">
      <c r="A1" s="31"/>
      <c r="B1" s="145" t="s">
        <v>0</v>
      </c>
      <c r="C1" s="145"/>
      <c r="D1" s="145"/>
      <c r="E1" s="145"/>
      <c r="F1" s="145"/>
      <c r="G1" s="145"/>
    </row>
    <row r="2" spans="1:7" ht="20.25" customHeight="1" x14ac:dyDescent="0.3">
      <c r="A2" s="16"/>
      <c r="B2" s="147" t="s">
        <v>1</v>
      </c>
      <c r="C2" s="147"/>
      <c r="D2" s="147"/>
      <c r="E2" s="147"/>
      <c r="F2" s="147"/>
      <c r="G2" s="147"/>
    </row>
    <row r="3" spans="1:7" ht="24.75" customHeight="1" x14ac:dyDescent="0.3">
      <c r="A3" s="16"/>
      <c r="B3" s="147" t="s">
        <v>2</v>
      </c>
      <c r="C3" s="147"/>
      <c r="D3" s="147"/>
      <c r="E3" s="147"/>
      <c r="F3" s="147"/>
      <c r="G3" s="147"/>
    </row>
    <row r="4" spans="1:7" ht="18.75" customHeight="1" x14ac:dyDescent="0.25">
      <c r="B4" s="146" t="s">
        <v>3</v>
      </c>
      <c r="C4" s="146"/>
      <c r="D4" s="146"/>
      <c r="E4" s="146"/>
      <c r="F4" s="146"/>
      <c r="G4" s="146"/>
    </row>
    <row r="5" spans="1:7" ht="9.75" customHeight="1" x14ac:dyDescent="0.25">
      <c r="B5" s="156" t="s">
        <v>4</v>
      </c>
      <c r="C5" s="156"/>
      <c r="D5" s="156"/>
      <c r="E5" s="156"/>
      <c r="F5" s="156"/>
      <c r="G5" s="156"/>
    </row>
    <row r="6" spans="1:7" ht="28.5" customHeight="1" thickBot="1" x14ac:dyDescent="0.3">
      <c r="B6" s="157"/>
      <c r="C6" s="157"/>
      <c r="D6" s="157"/>
      <c r="E6" s="157"/>
      <c r="F6" s="157"/>
      <c r="G6" s="157"/>
    </row>
    <row r="7" spans="1:7" ht="45" customHeight="1" x14ac:dyDescent="0.25">
      <c r="B7" s="148" t="s">
        <v>5</v>
      </c>
      <c r="C7" s="149"/>
      <c r="D7" s="150"/>
      <c r="E7" s="158"/>
      <c r="F7" s="158"/>
      <c r="G7" s="159"/>
    </row>
    <row r="8" spans="1:7" ht="23.25" customHeight="1" x14ac:dyDescent="0.25">
      <c r="B8" s="151" t="s">
        <v>6</v>
      </c>
      <c r="C8" s="152"/>
      <c r="D8" s="153"/>
      <c r="E8" s="154"/>
      <c r="F8" s="154"/>
      <c r="G8" s="155"/>
    </row>
    <row r="9" spans="1:7" ht="36.75" customHeight="1" x14ac:dyDescent="0.25">
      <c r="B9" s="160" t="s">
        <v>7</v>
      </c>
      <c r="C9" s="161"/>
      <c r="D9" s="162"/>
      <c r="E9" s="154"/>
      <c r="F9" s="154"/>
      <c r="G9" s="155"/>
    </row>
    <row r="10" spans="1:7" ht="23.25" customHeight="1" x14ac:dyDescent="0.25">
      <c r="B10" s="160" t="s">
        <v>8</v>
      </c>
      <c r="C10" s="161"/>
      <c r="D10" s="162"/>
      <c r="E10" s="154"/>
      <c r="F10" s="154"/>
      <c r="G10" s="155"/>
    </row>
    <row r="11" spans="1:7" ht="36.75" customHeight="1" thickBot="1" x14ac:dyDescent="0.3">
      <c r="B11" s="163" t="s">
        <v>9</v>
      </c>
      <c r="C11" s="164"/>
      <c r="D11" s="165"/>
      <c r="E11" s="179"/>
      <c r="F11" s="179"/>
      <c r="G11" s="180"/>
    </row>
    <row r="12" spans="1:7" ht="15" customHeight="1" x14ac:dyDescent="0.25">
      <c r="B12" s="106" t="s">
        <v>10</v>
      </c>
      <c r="C12" s="106"/>
      <c r="D12" s="106"/>
      <c r="E12" s="106"/>
      <c r="F12" s="106"/>
      <c r="G12" s="106"/>
    </row>
    <row r="13" spans="1:7" ht="15" customHeight="1" x14ac:dyDescent="0.25">
      <c r="B13" s="142"/>
      <c r="C13" s="142"/>
      <c r="D13" s="142"/>
      <c r="E13" s="142"/>
      <c r="F13" s="142"/>
      <c r="G13" s="142"/>
    </row>
    <row r="14" spans="1:7" ht="46.5" customHeight="1" thickBot="1" x14ac:dyDescent="0.3">
      <c r="B14" s="142"/>
      <c r="C14" s="142"/>
      <c r="D14" s="142"/>
      <c r="E14" s="142"/>
      <c r="F14" s="142"/>
      <c r="G14" s="142"/>
    </row>
    <row r="15" spans="1:7" ht="32.25" customHeight="1" thickBot="1" x14ac:dyDescent="0.3">
      <c r="B15" s="104" t="s">
        <v>11</v>
      </c>
      <c r="C15" s="104" t="s">
        <v>12</v>
      </c>
      <c r="D15" s="143" t="s">
        <v>13</v>
      </c>
      <c r="E15" s="138" t="s">
        <v>14</v>
      </c>
      <c r="F15" s="140" t="s">
        <v>15</v>
      </c>
      <c r="G15" s="141"/>
    </row>
    <row r="16" spans="1:7" ht="113.25" customHeight="1" thickBot="1" x14ac:dyDescent="0.3">
      <c r="B16" s="105"/>
      <c r="C16" s="137"/>
      <c r="D16" s="144"/>
      <c r="E16" s="139"/>
      <c r="F16" s="12" t="s">
        <v>16</v>
      </c>
      <c r="G16" s="12" t="s">
        <v>17</v>
      </c>
    </row>
    <row r="17" spans="2:7" s="16" customFormat="1" ht="15" customHeight="1" x14ac:dyDescent="0.25">
      <c r="B17" s="70">
        <v>1</v>
      </c>
      <c r="C17" s="27"/>
      <c r="D17" s="41"/>
      <c r="E17" s="41"/>
      <c r="F17" s="24"/>
      <c r="G17" s="28"/>
    </row>
    <row r="18" spans="2:7" s="16" customFormat="1" ht="15" customHeight="1" thickBot="1" x14ac:dyDescent="0.3">
      <c r="B18" s="69">
        <v>2</v>
      </c>
      <c r="C18" s="29"/>
      <c r="D18" s="42"/>
      <c r="E18" s="42"/>
      <c r="F18" s="22"/>
      <c r="G18" s="30"/>
    </row>
    <row r="19" spans="2:7" ht="15" customHeight="1" x14ac:dyDescent="0.25">
      <c r="B19" s="106" t="s">
        <v>18</v>
      </c>
      <c r="C19" s="142"/>
      <c r="D19" s="142"/>
      <c r="E19" s="142"/>
      <c r="F19" s="142"/>
      <c r="G19" s="142"/>
    </row>
    <row r="20" spans="2:7" ht="15" customHeight="1" x14ac:dyDescent="0.25">
      <c r="B20" s="142"/>
      <c r="C20" s="142"/>
      <c r="D20" s="142"/>
      <c r="E20" s="142"/>
      <c r="F20" s="142"/>
      <c r="G20" s="142"/>
    </row>
    <row r="21" spans="2:7" ht="51.75" customHeight="1" thickBot="1" x14ac:dyDescent="0.3">
      <c r="B21" s="107"/>
      <c r="C21" s="107"/>
      <c r="D21" s="107"/>
      <c r="E21" s="107"/>
      <c r="F21" s="107"/>
      <c r="G21" s="107"/>
    </row>
    <row r="22" spans="2:7" s="2" customFormat="1" ht="73.5" customHeight="1" thickBot="1" x14ac:dyDescent="0.3">
      <c r="B22" s="114" t="s">
        <v>19</v>
      </c>
      <c r="C22" s="130" t="s">
        <v>20</v>
      </c>
      <c r="D22" s="128" t="s">
        <v>21</v>
      </c>
      <c r="E22" s="126" t="s">
        <v>22</v>
      </c>
      <c r="F22" s="130" t="s">
        <v>23</v>
      </c>
      <c r="G22" s="40" t="s">
        <v>24</v>
      </c>
    </row>
    <row r="23" spans="2:7" s="2" customFormat="1" ht="66" customHeight="1" thickBot="1" x14ac:dyDescent="0.3">
      <c r="B23" s="115"/>
      <c r="C23" s="131"/>
      <c r="D23" s="129"/>
      <c r="E23" s="127"/>
      <c r="F23" s="131"/>
      <c r="G23" s="13" t="s">
        <v>25</v>
      </c>
    </row>
    <row r="24" spans="2:7" s="39" customFormat="1" ht="21.75" customHeight="1" x14ac:dyDescent="0.25">
      <c r="B24" s="71">
        <v>1</v>
      </c>
      <c r="C24" s="24"/>
      <c r="D24" s="41"/>
      <c r="E24" s="41"/>
      <c r="F24" s="24"/>
      <c r="G24" s="25"/>
    </row>
    <row r="25" spans="2:7" s="39" customFormat="1" ht="21.75" customHeight="1" thickBot="1" x14ac:dyDescent="0.3">
      <c r="B25" s="72">
        <v>2</v>
      </c>
      <c r="C25" s="22"/>
      <c r="D25" s="42"/>
      <c r="E25" s="42"/>
      <c r="F25" s="26"/>
      <c r="G25" s="23"/>
    </row>
    <row r="26" spans="2:7" s="2" customFormat="1" ht="21.75" customHeight="1" x14ac:dyDescent="0.25">
      <c r="B26" s="142" t="s">
        <v>26</v>
      </c>
      <c r="C26" s="142"/>
      <c r="D26" s="142"/>
      <c r="E26" s="142"/>
      <c r="F26" s="142"/>
      <c r="G26" s="142"/>
    </row>
    <row r="27" spans="2:7" s="2" customFormat="1" ht="12.75" customHeight="1" x14ac:dyDescent="0.25">
      <c r="B27" s="142"/>
      <c r="C27" s="142"/>
      <c r="D27" s="142"/>
      <c r="E27" s="142"/>
      <c r="F27" s="142"/>
      <c r="G27" s="142"/>
    </row>
    <row r="28" spans="2:7" s="2" customFormat="1" ht="48.75" customHeight="1" thickBot="1" x14ac:dyDescent="0.3">
      <c r="B28" s="142"/>
      <c r="C28" s="142"/>
      <c r="D28" s="142"/>
      <c r="E28" s="142"/>
      <c r="F28" s="142"/>
      <c r="G28" s="142"/>
    </row>
    <row r="29" spans="2:7" s="2" customFormat="1" ht="45.75" customHeight="1" thickBot="1" x14ac:dyDescent="0.3">
      <c r="B29" s="171" t="s">
        <v>11</v>
      </c>
      <c r="C29" s="171" t="s">
        <v>27</v>
      </c>
      <c r="D29" s="173" t="s">
        <v>28</v>
      </c>
      <c r="E29" s="174"/>
      <c r="F29" s="116" t="s">
        <v>29</v>
      </c>
      <c r="G29" s="117"/>
    </row>
    <row r="30" spans="2:7" s="2" customFormat="1" ht="21.75" customHeight="1" thickBot="1" x14ac:dyDescent="0.3">
      <c r="B30" s="172"/>
      <c r="C30" s="172"/>
      <c r="D30" s="175"/>
      <c r="E30" s="176"/>
      <c r="F30" s="14" t="s">
        <v>16</v>
      </c>
      <c r="G30" s="11" t="s">
        <v>17</v>
      </c>
    </row>
    <row r="31" spans="2:7" s="39" customFormat="1" ht="25.5" customHeight="1" x14ac:dyDescent="0.25">
      <c r="B31" s="73">
        <v>1</v>
      </c>
      <c r="C31" s="20"/>
      <c r="D31" s="177"/>
      <c r="E31" s="177"/>
      <c r="F31" s="20"/>
      <c r="G31" s="21"/>
    </row>
    <row r="32" spans="2:7" s="39" customFormat="1" ht="24" customHeight="1" thickBot="1" x14ac:dyDescent="0.3">
      <c r="B32" s="72">
        <v>2</v>
      </c>
      <c r="C32" s="22"/>
      <c r="D32" s="178"/>
      <c r="E32" s="178"/>
      <c r="F32" s="22"/>
      <c r="G32" s="23"/>
    </row>
    <row r="33" spans="2:8" s="2" customFormat="1" ht="24" customHeight="1" x14ac:dyDescent="0.25">
      <c r="B33" s="142" t="s">
        <v>30</v>
      </c>
      <c r="C33" s="142"/>
      <c r="D33" s="142"/>
      <c r="E33" s="142"/>
      <c r="F33" s="142"/>
      <c r="G33" s="142"/>
    </row>
    <row r="34" spans="2:8" s="2" customFormat="1" ht="24" customHeight="1" x14ac:dyDescent="0.25">
      <c r="B34" s="142"/>
      <c r="C34" s="142"/>
      <c r="D34" s="142"/>
      <c r="E34" s="142"/>
      <c r="F34" s="142"/>
      <c r="G34" s="142"/>
    </row>
    <row r="35" spans="2:8" s="2" customFormat="1" ht="45" customHeight="1" thickBot="1" x14ac:dyDescent="0.3">
      <c r="B35" s="107"/>
      <c r="C35" s="107"/>
      <c r="D35" s="107"/>
      <c r="E35" s="107"/>
      <c r="F35" s="107"/>
      <c r="G35" s="107"/>
    </row>
    <row r="36" spans="2:8" s="2" customFormat="1" ht="39.75" customHeight="1" thickBot="1" x14ac:dyDescent="0.3">
      <c r="B36" s="3" t="s">
        <v>11</v>
      </c>
      <c r="C36" s="181" t="s">
        <v>31</v>
      </c>
      <c r="D36" s="133"/>
      <c r="E36" s="133" t="s">
        <v>32</v>
      </c>
      <c r="F36" s="133"/>
      <c r="G36" s="134"/>
    </row>
    <row r="37" spans="2:8" s="39" customFormat="1" ht="24" customHeight="1" x14ac:dyDescent="0.25">
      <c r="B37" s="73">
        <v>1</v>
      </c>
      <c r="C37" s="184"/>
      <c r="D37" s="121"/>
      <c r="E37" s="120"/>
      <c r="F37" s="121"/>
      <c r="G37" s="122"/>
    </row>
    <row r="38" spans="2:8" s="39" customFormat="1" ht="24" customHeight="1" thickBot="1" x14ac:dyDescent="0.3">
      <c r="B38" s="72">
        <v>2</v>
      </c>
      <c r="C38" s="118"/>
      <c r="D38" s="119"/>
      <c r="E38" s="135"/>
      <c r="F38" s="119"/>
      <c r="G38" s="136"/>
    </row>
    <row r="39" spans="2:8" s="2" customFormat="1" ht="52.5" customHeight="1" thickBot="1" x14ac:dyDescent="0.3">
      <c r="B39" s="55"/>
      <c r="C39" s="19"/>
      <c r="D39" s="43"/>
      <c r="E39" s="43"/>
      <c r="F39" s="19"/>
      <c r="G39" s="19"/>
    </row>
    <row r="40" spans="2:8" s="2" customFormat="1" ht="39.75" customHeight="1" x14ac:dyDescent="0.25">
      <c r="B40" s="123" t="s">
        <v>33</v>
      </c>
      <c r="C40" s="124"/>
      <c r="D40" s="124"/>
      <c r="E40" s="124"/>
      <c r="F40" s="124"/>
      <c r="G40" s="125"/>
      <c r="H40" s="6"/>
    </row>
    <row r="41" spans="2:8" s="2" customFormat="1" ht="291" customHeight="1" x14ac:dyDescent="0.25">
      <c r="B41" s="168" t="s">
        <v>34</v>
      </c>
      <c r="C41" s="169"/>
      <c r="D41" s="169"/>
      <c r="E41" s="169"/>
      <c r="F41" s="169"/>
      <c r="G41" s="170"/>
    </row>
    <row r="42" spans="2:8" s="2" customFormat="1" ht="72.75" customHeight="1" x14ac:dyDescent="0.25">
      <c r="B42" s="62" t="s">
        <v>35</v>
      </c>
      <c r="C42" s="57" t="s">
        <v>36</v>
      </c>
      <c r="D42" s="57" t="s">
        <v>37</v>
      </c>
      <c r="E42" s="56" t="s">
        <v>38</v>
      </c>
      <c r="F42" s="58" t="s">
        <v>39</v>
      </c>
      <c r="G42" s="63" t="s">
        <v>40</v>
      </c>
    </row>
    <row r="43" spans="2:8" s="2" customFormat="1" ht="19.5" customHeight="1" x14ac:dyDescent="0.25">
      <c r="B43" s="64">
        <v>1</v>
      </c>
      <c r="C43" s="59">
        <v>2</v>
      </c>
      <c r="D43" s="60">
        <v>3</v>
      </c>
      <c r="E43" s="60">
        <v>4</v>
      </c>
      <c r="F43" s="61">
        <v>5</v>
      </c>
      <c r="G43" s="65">
        <v>6</v>
      </c>
    </row>
    <row r="44" spans="2:8" s="2" customFormat="1" ht="33.6" customHeight="1" x14ac:dyDescent="0.25">
      <c r="B44" s="66">
        <v>1</v>
      </c>
      <c r="C44" s="1" t="s">
        <v>41</v>
      </c>
      <c r="D44" s="93" t="s">
        <v>42</v>
      </c>
      <c r="E44" s="78">
        <v>1</v>
      </c>
      <c r="F44" s="88"/>
      <c r="G44" s="74">
        <f>E44*F44</f>
        <v>0</v>
      </c>
    </row>
    <row r="45" spans="2:8" s="2" customFormat="1" ht="18.75" customHeight="1" x14ac:dyDescent="0.25">
      <c r="B45" s="166" t="s">
        <v>43</v>
      </c>
      <c r="C45" s="167"/>
      <c r="D45" s="167"/>
      <c r="E45" s="167"/>
      <c r="F45" s="167"/>
      <c r="G45" s="74">
        <f>SUM(G44:G44)</f>
        <v>0</v>
      </c>
    </row>
    <row r="46" spans="2:8" s="2" customFormat="1" ht="19.5" customHeight="1" x14ac:dyDescent="0.25">
      <c r="B46" s="166" t="s">
        <v>44</v>
      </c>
      <c r="C46" s="167"/>
      <c r="D46" s="167"/>
      <c r="E46" s="167"/>
      <c r="F46" s="67" t="s">
        <v>45</v>
      </c>
      <c r="G46" s="74" t="e" vm="1">
        <f>G45*(F46/100)</f>
        <v>#VALUE!</v>
      </c>
    </row>
    <row r="47" spans="2:8" s="2" customFormat="1" ht="19.5" customHeight="1" thickBot="1" x14ac:dyDescent="0.3">
      <c r="B47" s="182" t="s">
        <v>46</v>
      </c>
      <c r="C47" s="183"/>
      <c r="D47" s="183"/>
      <c r="E47" s="183"/>
      <c r="F47" s="183"/>
      <c r="G47" s="75" t="e" vm="2">
        <f>SUM(G45:G46)</f>
        <v>#VALUE!</v>
      </c>
    </row>
    <row r="48" spans="2:8" s="39" customFormat="1" ht="21.6" customHeight="1" x14ac:dyDescent="0.25">
      <c r="B48" s="132" t="s">
        <v>47</v>
      </c>
      <c r="C48" s="132"/>
      <c r="D48" s="132"/>
      <c r="E48" s="132"/>
      <c r="F48" s="132"/>
      <c r="G48" s="132"/>
    </row>
    <row r="49" spans="2:7" s="39" customFormat="1" ht="24.75" customHeight="1" x14ac:dyDescent="0.25">
      <c r="B49" s="68"/>
      <c r="C49" s="68"/>
      <c r="D49" s="68"/>
      <c r="E49" s="68"/>
      <c r="F49" s="68"/>
      <c r="G49" s="68"/>
    </row>
    <row r="50" spans="2:7" ht="13.2" customHeight="1" x14ac:dyDescent="0.25">
      <c r="B50" s="190"/>
      <c r="C50" s="190"/>
      <c r="D50" s="190"/>
      <c r="E50" s="190"/>
      <c r="F50" s="190"/>
      <c r="G50" s="190"/>
    </row>
    <row r="51" spans="2:7" ht="26.4" customHeight="1" x14ac:dyDescent="0.25">
      <c r="B51" s="192" t="s">
        <v>48</v>
      </c>
      <c r="C51" s="192"/>
      <c r="D51" s="192"/>
      <c r="E51" s="192"/>
      <c r="F51" s="192"/>
      <c r="G51" s="192"/>
    </row>
    <row r="52" spans="2:7" ht="9" customHeight="1" x14ac:dyDescent="0.25">
      <c r="B52" s="54"/>
      <c r="C52" s="54"/>
      <c r="D52" s="54"/>
      <c r="E52" s="54"/>
      <c r="F52" s="54"/>
      <c r="G52" s="54"/>
    </row>
    <row r="53" spans="2:7" ht="39.75" customHeight="1" thickBot="1" x14ac:dyDescent="0.3">
      <c r="B53" s="191" t="s">
        <v>49</v>
      </c>
      <c r="C53" s="191"/>
      <c r="D53" s="191"/>
      <c r="E53" s="191"/>
      <c r="F53" s="191"/>
      <c r="G53" s="191"/>
    </row>
    <row r="54" spans="2:7" ht="39.75" customHeight="1" thickBot="1" x14ac:dyDescent="0.3">
      <c r="B54" s="32" t="s">
        <v>19</v>
      </c>
      <c r="C54" s="189" t="s">
        <v>50</v>
      </c>
      <c r="D54" s="134"/>
      <c r="E54" s="32" t="s">
        <v>51</v>
      </c>
      <c r="F54" s="189" t="s">
        <v>85</v>
      </c>
      <c r="G54" s="134"/>
    </row>
    <row r="55" spans="2:7" ht="39.6" customHeight="1" thickBot="1" x14ac:dyDescent="0.3">
      <c r="B55" s="80">
        <v>1</v>
      </c>
      <c r="C55" s="185">
        <v>2</v>
      </c>
      <c r="D55" s="186"/>
      <c r="E55" s="81">
        <v>3</v>
      </c>
      <c r="F55" s="187">
        <v>4</v>
      </c>
      <c r="G55" s="188"/>
    </row>
    <row r="56" spans="2:7" ht="35.4" customHeight="1" thickBot="1" x14ac:dyDescent="0.3">
      <c r="B56" s="79" t="s">
        <v>52</v>
      </c>
      <c r="C56" s="108" t="s">
        <v>53</v>
      </c>
      <c r="D56" s="109"/>
      <c r="E56" s="82" t="s">
        <v>54</v>
      </c>
      <c r="F56" s="112"/>
      <c r="G56" s="113"/>
    </row>
    <row r="57" spans="2:7" ht="61.2" hidden="1" customHeight="1" thickBot="1" x14ac:dyDescent="0.3">
      <c r="B57" s="89"/>
      <c r="C57" s="110"/>
      <c r="D57" s="111"/>
      <c r="E57" s="82" t="s">
        <v>54</v>
      </c>
      <c r="F57" s="112" t="s">
        <v>55</v>
      </c>
      <c r="G57" s="113"/>
    </row>
    <row r="58" spans="2:7" ht="16.5" customHeight="1" x14ac:dyDescent="0.25">
      <c r="B58" s="106" t="s">
        <v>56</v>
      </c>
      <c r="C58" s="106"/>
      <c r="D58" s="106"/>
      <c r="E58" s="106"/>
      <c r="F58" s="106"/>
      <c r="G58" s="106"/>
    </row>
    <row r="59" spans="2:7" ht="71.25" customHeight="1" thickBot="1" x14ac:dyDescent="0.3">
      <c r="B59" s="107"/>
      <c r="C59" s="107"/>
      <c r="D59" s="107"/>
      <c r="E59" s="107"/>
      <c r="F59" s="107"/>
      <c r="G59" s="107"/>
    </row>
    <row r="60" spans="2:7" ht="40.5" customHeight="1" thickBot="1" x14ac:dyDescent="0.3">
      <c r="B60" s="100" t="s">
        <v>57</v>
      </c>
      <c r="C60" s="104" t="s">
        <v>58</v>
      </c>
      <c r="D60" s="102" t="s">
        <v>59</v>
      </c>
      <c r="E60" s="96" t="s">
        <v>60</v>
      </c>
      <c r="F60" s="11" t="s">
        <v>61</v>
      </c>
      <c r="G60" s="98" t="s">
        <v>62</v>
      </c>
    </row>
    <row r="61" spans="2:7" ht="15" customHeight="1" thickBot="1" x14ac:dyDescent="0.3">
      <c r="B61" s="101"/>
      <c r="C61" s="105"/>
      <c r="D61" s="103"/>
      <c r="E61" s="97"/>
      <c r="F61" s="9" t="s">
        <v>63</v>
      </c>
      <c r="G61" s="99"/>
    </row>
    <row r="62" spans="2:7" s="15" customFormat="1" ht="15" customHeight="1" thickBot="1" x14ac:dyDescent="0.3">
      <c r="B62" s="83">
        <v>1</v>
      </c>
      <c r="C62" s="84">
        <v>2</v>
      </c>
      <c r="D62" s="85">
        <v>3</v>
      </c>
      <c r="E62" s="86">
        <v>4</v>
      </c>
      <c r="F62" s="87">
        <v>5</v>
      </c>
      <c r="G62" s="84">
        <v>6</v>
      </c>
    </row>
    <row r="63" spans="2:7" ht="33.75" customHeight="1" x14ac:dyDescent="0.25">
      <c r="B63" s="76">
        <v>1</v>
      </c>
      <c r="C63" s="36" t="s">
        <v>64</v>
      </c>
      <c r="D63" s="44" t="s">
        <v>65</v>
      </c>
      <c r="E63" s="49" t="s">
        <v>66</v>
      </c>
      <c r="F63" s="37" t="s">
        <v>54</v>
      </c>
      <c r="G63" s="38"/>
    </row>
    <row r="64" spans="2:7" ht="63" customHeight="1" x14ac:dyDescent="0.25">
      <c r="B64" s="4">
        <v>2</v>
      </c>
      <c r="C64" s="5" t="s">
        <v>67</v>
      </c>
      <c r="D64" s="45" t="s">
        <v>65</v>
      </c>
      <c r="E64" s="50" t="s">
        <v>66</v>
      </c>
      <c r="F64" s="33" t="s">
        <v>54</v>
      </c>
      <c r="G64" s="18"/>
    </row>
    <row r="65" spans="2:7" ht="38.25" customHeight="1" x14ac:dyDescent="0.25">
      <c r="B65" s="4">
        <v>3</v>
      </c>
      <c r="C65" s="5" t="s">
        <v>68</v>
      </c>
      <c r="D65" s="45" t="s">
        <v>65</v>
      </c>
      <c r="E65" s="51" t="s">
        <v>69</v>
      </c>
      <c r="F65" s="33" t="s">
        <v>54</v>
      </c>
      <c r="G65" s="18"/>
    </row>
    <row r="66" spans="2:7" ht="89.25" customHeight="1" x14ac:dyDescent="0.25">
      <c r="B66" s="4">
        <v>4</v>
      </c>
      <c r="C66" s="5" t="s">
        <v>70</v>
      </c>
      <c r="D66" s="45" t="s">
        <v>65</v>
      </c>
      <c r="E66" s="45" t="s">
        <v>71</v>
      </c>
      <c r="F66" s="33" t="s">
        <v>54</v>
      </c>
      <c r="G66" s="18"/>
    </row>
    <row r="67" spans="2:7" ht="55.5" customHeight="1" x14ac:dyDescent="0.25">
      <c r="B67" s="4">
        <v>5</v>
      </c>
      <c r="C67" s="35" t="s">
        <v>72</v>
      </c>
      <c r="D67" s="45" t="s">
        <v>73</v>
      </c>
      <c r="E67" s="45" t="s">
        <v>74</v>
      </c>
      <c r="F67" s="33" t="s">
        <v>54</v>
      </c>
      <c r="G67" s="18"/>
    </row>
    <row r="68" spans="2:7" ht="57" customHeight="1" x14ac:dyDescent="0.25">
      <c r="B68" s="77">
        <v>6</v>
      </c>
      <c r="C68" s="35" t="s">
        <v>75</v>
      </c>
      <c r="D68" s="45" t="s">
        <v>73</v>
      </c>
      <c r="E68" s="45" t="s">
        <v>76</v>
      </c>
      <c r="F68" s="33" t="s">
        <v>54</v>
      </c>
      <c r="G68" s="18"/>
    </row>
    <row r="69" spans="2:7" ht="57" customHeight="1" x14ac:dyDescent="0.25">
      <c r="B69" s="77">
        <v>7</v>
      </c>
      <c r="C69" s="90" t="s">
        <v>77</v>
      </c>
      <c r="D69" s="45" t="s">
        <v>65</v>
      </c>
      <c r="E69" s="91" t="s">
        <v>78</v>
      </c>
      <c r="F69" s="33" t="s">
        <v>54</v>
      </c>
      <c r="G69" s="18"/>
    </row>
    <row r="70" spans="2:7" ht="57" customHeight="1" x14ac:dyDescent="0.25">
      <c r="B70" s="77">
        <v>8</v>
      </c>
      <c r="C70" s="92" t="s">
        <v>79</v>
      </c>
      <c r="D70" s="45" t="s">
        <v>65</v>
      </c>
      <c r="E70" s="45" t="s">
        <v>78</v>
      </c>
      <c r="F70" s="33" t="s">
        <v>54</v>
      </c>
      <c r="G70" s="18"/>
    </row>
    <row r="71" spans="2:7" ht="81" customHeight="1" x14ac:dyDescent="0.25">
      <c r="B71" s="77">
        <v>9</v>
      </c>
      <c r="C71" s="90" t="s">
        <v>80</v>
      </c>
      <c r="D71" s="45" t="s">
        <v>65</v>
      </c>
      <c r="E71" s="45" t="s">
        <v>78</v>
      </c>
      <c r="F71" s="33" t="s">
        <v>54</v>
      </c>
      <c r="G71" s="18"/>
    </row>
    <row r="72" spans="2:7" ht="118.5" customHeight="1" x14ac:dyDescent="0.25">
      <c r="B72" s="94" t="s">
        <v>81</v>
      </c>
      <c r="C72" s="95"/>
      <c r="D72" s="95"/>
      <c r="E72" s="95"/>
      <c r="F72" s="95"/>
      <c r="G72" s="95"/>
    </row>
    <row r="73" spans="2:7" s="16" customFormat="1" ht="40.5" customHeight="1" thickBot="1" x14ac:dyDescent="0.35">
      <c r="B73" s="17"/>
      <c r="C73" s="34"/>
      <c r="D73" s="46"/>
      <c r="E73" s="52"/>
    </row>
    <row r="74" spans="2:7" ht="48.75" customHeight="1" x14ac:dyDescent="0.25">
      <c r="C74" s="8" t="s">
        <v>82</v>
      </c>
      <c r="D74" s="47"/>
      <c r="E74" s="53" t="s">
        <v>83</v>
      </c>
      <c r="F74" s="7"/>
      <c r="G74" s="8" t="s">
        <v>84</v>
      </c>
    </row>
  </sheetData>
  <dataConsolidate>
    <dataRefs count="5">
      <dataRef name="1,5 mėnesio"/>
      <dataRef name="2 mėnesiai"/>
      <dataRef name="2,5 mėnesio"/>
      <dataRef name="3 mėnesiai"/>
      <dataRef name="Pasirinkite"/>
    </dataRefs>
  </dataConsolidate>
  <mergeCells count="65">
    <mergeCell ref="F56:G56"/>
    <mergeCell ref="C36:D36"/>
    <mergeCell ref="B46:E46"/>
    <mergeCell ref="B47:F47"/>
    <mergeCell ref="C37:D37"/>
    <mergeCell ref="C55:D55"/>
    <mergeCell ref="F55:G55"/>
    <mergeCell ref="C54:D54"/>
    <mergeCell ref="F54:G54"/>
    <mergeCell ref="B50:G50"/>
    <mergeCell ref="B53:G53"/>
    <mergeCell ref="B51:G51"/>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B1:G1"/>
    <mergeCell ref="B4:G4"/>
    <mergeCell ref="B2:G2"/>
    <mergeCell ref="B7:D7"/>
    <mergeCell ref="B8:D8"/>
    <mergeCell ref="E8:G8"/>
    <mergeCell ref="B3:G3"/>
    <mergeCell ref="B5:G6"/>
    <mergeCell ref="E7:G7"/>
    <mergeCell ref="B15:B16"/>
    <mergeCell ref="C15:C16"/>
    <mergeCell ref="E15:E16"/>
    <mergeCell ref="F15:G15"/>
    <mergeCell ref="B19:G21"/>
    <mergeCell ref="D15:D16"/>
    <mergeCell ref="B58:G59"/>
    <mergeCell ref="C56:D56"/>
    <mergeCell ref="C57:D57"/>
    <mergeCell ref="F57:G57"/>
    <mergeCell ref="B22:B23"/>
    <mergeCell ref="F29:G29"/>
    <mergeCell ref="C38:D38"/>
    <mergeCell ref="E37:G37"/>
    <mergeCell ref="B40:G40"/>
    <mergeCell ref="E22:E23"/>
    <mergeCell ref="D22:D23"/>
    <mergeCell ref="C22:C23"/>
    <mergeCell ref="F22:F23"/>
    <mergeCell ref="B48:G48"/>
    <mergeCell ref="E36:G36"/>
    <mergeCell ref="E38:G38"/>
    <mergeCell ref="B72:G72"/>
    <mergeCell ref="E60:E61"/>
    <mergeCell ref="G60:G61"/>
    <mergeCell ref="B60:B61"/>
    <mergeCell ref="D60:D61"/>
    <mergeCell ref="C60:C61"/>
  </mergeCells>
  <dataValidations count="4">
    <dataValidation type="list" allowBlank="1" showInputMessage="1" showErrorMessage="1" sqref="F63 E57" xr:uid="{00000000-0002-0000-0000-000000000000}">
      <formula1>"Pasirinkite, Taip, Ne"</formula1>
    </dataValidation>
    <dataValidation type="list" allowBlank="1" showInputMessage="1" showErrorMessage="1" sqref="E56" xr:uid="{00000000-0002-0000-0000-000002000000}">
      <formula1>"Pasirinkite,3 mėnesiai,2 mėnesiai"</formula1>
    </dataValidation>
    <dataValidation type="list" allowBlank="1" showInputMessage="1" showErrorMessage="1" promptTitle="Pasirinkite" sqref="F64:F71" xr:uid="{00000000-0002-0000-0000-000001000000}">
      <formula1>"Pasirinkite, Taip, Ne"</formula1>
    </dataValidation>
    <dataValidation type="list" allowBlank="1" showInputMessage="1" showErrorMessage="1" sqref="F46" xr:uid="{00000000-0002-0000-0000-000003000000}">
      <formula1>"Pasirinkti, 21, 9,0"</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2.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Viktorija Balčiūnienė</dc:creator>
  <cp:keywords/>
  <dc:description/>
  <cp:lastModifiedBy>Viktorija Balčiūnienė</cp:lastModifiedBy>
  <cp:revision/>
  <dcterms:created xsi:type="dcterms:W3CDTF">2020-02-28T08:26:56Z</dcterms:created>
  <dcterms:modified xsi:type="dcterms:W3CDTF">2025-05-20T08:42:16Z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