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Apskaitos programos KONTO programinės įrangos vystymas\"/>
    </mc:Choice>
  </mc:AlternateContent>
  <xr:revisionPtr revIDLastSave="0" documentId="13_ncr:1_{649E90D6-7B88-46D0-9DE1-9DD644BC8485}"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 l="1"/>
  <c r="G35" i="1"/>
  <c r="F35" i="1"/>
  <c r="F36" i="1" s="1"/>
  <c r="F37" i="1" s="1"/>
  <c r="F34" i="1"/>
  <c r="G21" i="1"/>
</calcChain>
</file>

<file path=xl/sharedStrings.xml><?xml version="1.0" encoding="utf-8"?>
<sst xmlns="http://schemas.openxmlformats.org/spreadsheetml/2006/main" count="65" uniqueCount="61">
  <si>
    <t>PIRKIMO SĄLYGŲ PRIEDAS "PASIŪLYMO FORMA"</t>
  </si>
  <si>
    <t>APSKAITOS PROGRAMOS KONTO PROGRAMINĖS ĮRANGOS VYSTYMAS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</si>
  <si>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</si>
  <si>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</si>
  <si>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</si>
  <si>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</si>
  <si>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</si>
  <si>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</si>
  <si>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</si>
  <si>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</si>
  <si>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</si>
  <si>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</si>
  <si>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</si>
  <si>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</si>
  <si>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</si>
  <si>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</si>
  <si>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</si>
  <si>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</si>
  <si>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</si>
  <si>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</si>
  <si>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</si>
  <si>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</si>
  <si>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</si>
  <si>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</si>
  <si>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</si>
  <si>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</si>
  <si>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</si>
  <si>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</si>
  <si>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</si>
  <si>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</si>
  <si>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</si>
  <si>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</si>
  <si>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</si>
  <si>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</si>
  <si>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Programos vystymo ir kitos susijusios paslaugos</t>
  </si>
  <si>
    <t>val.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</si>
  <si>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</si>
  <si>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</si>
  <si>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</si>
  <si>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</si>
  <si>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</si>
  <si>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</si>
  <si>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</si>
  <si>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</si>
  <si>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</si>
  <si>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</si>
  <si>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</si>
  <si>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</si>
  <si>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</si>
  <si>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</si>
  <si>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</si>
  <si>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</si>
  <si>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</si>
  <si>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</si>
  <si>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</si>
  <si>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</si>
  <si>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</si>
  <si>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</si>
  <si>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</si>
  <si>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</si>
  <si>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2694 2025-05-21 17:13:08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</si>
</sst>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right"/>
    </xf>
    <xf numFmtId="0" fontId="2" fillId="4" borderId="23" xfId="0" applyFont="1" applyFill="1" applyBorder="1" applyAlignment="1">
      <alignment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workbookViewId="0">
      <selection activeCell="B8" sqref="B8"/>
    </sheetView>
  </sheetViews>
  <sheetFormatPr defaultColWidth="10.875" defaultRowHeight="15" x14ac:dyDescent="0.25"/>
  <cols>
    <col min="1" max="1" width="6.375" style="1" customWidth="1"/>
    <col min="2" max="2" width="44.25" style="1" customWidth="1"/>
    <col min="3" max="3" width="5.25" style="1" customWidth="1"/>
    <col min="4" max="4" width="7.625" style="1" customWidth="1"/>
    <col min="5" max="5" width="11.875" style="1" customWidth="1"/>
    <col min="6" max="6" width="12.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67"/>
      <c r="C12" s="26"/>
      <c r="D12" s="68"/>
      <c r="E12" s="68"/>
      <c r="F12" s="69"/>
    </row>
    <row r="13" spans="1:6" ht="15.95" customHeight="1" x14ac:dyDescent="0.25">
      <c r="A13" s="30" t="s">
        <v>8</v>
      </c>
      <c r="B13" s="70"/>
      <c r="C13" s="26"/>
      <c r="D13" s="68"/>
      <c r="E13" s="68"/>
      <c r="F13" s="69"/>
    </row>
    <row r="14" spans="1:6" ht="15.95" customHeight="1" x14ac:dyDescent="0.25">
      <c r="A14" s="30" t="s">
        <v>9</v>
      </c>
      <c r="B14" s="70"/>
      <c r="C14" s="26"/>
      <c r="D14" s="68"/>
      <c r="E14" s="68"/>
      <c r="F14" s="69"/>
    </row>
    <row r="15" spans="1:6" ht="15.95" customHeight="1" x14ac:dyDescent="0.25">
      <c r="A15" s="27" t="s">
        <v>10</v>
      </c>
      <c r="B15" s="67"/>
      <c r="C15" s="26"/>
      <c r="D15" s="68"/>
      <c r="E15" s="68"/>
      <c r="F15" s="69"/>
    </row>
    <row r="16" spans="1:6" ht="36.75" customHeight="1" x14ac:dyDescent="0.25">
      <c r="A16" s="30" t="s">
        <v>11</v>
      </c>
      <c r="B16" s="70"/>
      <c r="C16" s="26"/>
      <c r="D16" s="68"/>
      <c r="E16" s="68"/>
      <c r="F16" s="69"/>
    </row>
    <row r="17" spans="1:7" ht="15.95" customHeight="1" x14ac:dyDescent="0.25">
      <c r="A17" s="27" t="s">
        <v>12</v>
      </c>
      <c r="B17" s="67"/>
      <c r="C17" s="26"/>
      <c r="D17" s="68"/>
      <c r="E17" s="68"/>
      <c r="F17" s="69"/>
    </row>
    <row r="18" spans="1:7" ht="30" customHeight="1" x14ac:dyDescent="0.25">
      <c r="A18" s="27" t="s">
        <v>13</v>
      </c>
      <c r="B18" s="67"/>
      <c r="C18" s="26"/>
      <c r="D18" s="68"/>
      <c r="E18" s="68"/>
      <c r="F18" s="69"/>
    </row>
    <row r="19" spans="1:7" ht="37.5" customHeight="1" x14ac:dyDescent="0.25">
      <c r="A19" s="27" t="s">
        <v>14</v>
      </c>
      <c r="B19" s="67"/>
      <c r="C19" s="26"/>
      <c r="D19" s="68"/>
      <c r="E19" s="68"/>
      <c r="F19" s="69"/>
    </row>
    <row r="20" spans="1:7" ht="54.95" customHeight="1" x14ac:dyDescent="0.25">
      <c r="A20" s="27" t="s">
        <v>15</v>
      </c>
      <c r="B20" s="67"/>
      <c r="C20" s="26"/>
      <c r="D20" s="68"/>
      <c r="E20" s="68"/>
      <c r="F20" s="69"/>
    </row>
    <row r="21" spans="1:7" ht="99" customHeight="1" x14ac:dyDescent="0.25">
      <c r="A21" s="32" t="s">
        <v>16</v>
      </c>
      <c r="B21" s="71"/>
      <c r="C21" s="34"/>
      <c r="D21" s="72"/>
      <c r="E21" s="72"/>
      <c r="F21" s="72"/>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9"/>
      <c r="C23" s="29"/>
      <c r="D23" s="29"/>
      <c r="E23" s="29"/>
      <c r="F23" s="29"/>
    </row>
    <row r="24" spans="1:7" x14ac:dyDescent="0.25">
      <c r="A24" s="73" t="s">
        <v>18</v>
      </c>
      <c r="B24" s="73"/>
      <c r="C24" s="73"/>
      <c r="D24" s="73"/>
      <c r="E24" s="73"/>
      <c r="F24" s="73"/>
    </row>
    <row r="25" spans="1:7" x14ac:dyDescent="0.25">
      <c r="A25" s="73" t="s">
        <v>19</v>
      </c>
      <c r="B25" s="73"/>
      <c r="C25" s="73"/>
      <c r="D25" s="73"/>
      <c r="E25" s="73"/>
      <c r="F25" s="73"/>
    </row>
    <row r="26" spans="1:7" x14ac:dyDescent="0.25">
      <c r="A26" s="73" t="s">
        <v>20</v>
      </c>
      <c r="B26" s="73"/>
      <c r="C26" s="73"/>
      <c r="D26" s="73"/>
      <c r="E26" s="73"/>
      <c r="F26" s="73"/>
    </row>
    <row r="27" spans="1:7" ht="30.75" customHeight="1" x14ac:dyDescent="0.25">
      <c r="A27" s="73" t="s">
        <v>21</v>
      </c>
      <c r="B27" s="73"/>
      <c r="C27" s="73"/>
      <c r="D27" s="73"/>
      <c r="E27" s="73"/>
      <c r="F27" s="73"/>
    </row>
    <row r="28" spans="1:7" ht="33.75" customHeight="1" x14ac:dyDescent="0.25">
      <c r="A28" s="33" t="s">
        <v>22</v>
      </c>
      <c r="B28" s="73"/>
      <c r="C28" s="73"/>
      <c r="D28" s="73"/>
      <c r="E28" s="73"/>
      <c r="F28" s="73"/>
    </row>
    <row r="29" spans="1:7" x14ac:dyDescent="0.25">
      <c r="A29" s="73" t="s">
        <v>23</v>
      </c>
      <c r="B29" s="73"/>
      <c r="C29" s="73"/>
      <c r="D29" s="73"/>
      <c r="E29" s="73"/>
      <c r="F29" s="73"/>
    </row>
    <row r="30" spans="1:7" ht="29.25" customHeight="1" x14ac:dyDescent="0.25">
      <c r="A30" s="74" t="s">
        <v>24</v>
      </c>
      <c r="B30" s="74"/>
      <c r="C30" s="74"/>
      <c r="D30" s="16"/>
    </row>
    <row r="31" spans="1:7" x14ac:dyDescent="0.25">
      <c r="A31" s="15" t="s">
        <v>25</v>
      </c>
    </row>
    <row r="32" spans="1:7" x14ac:dyDescent="0.25">
      <c r="A32" s="13" t="s">
        <v>26</v>
      </c>
    </row>
    <row r="33" spans="1:7" s="12" customFormat="1" ht="45" x14ac:dyDescent="0.25">
      <c r="A33" s="66" t="s">
        <v>27</v>
      </c>
      <c r="B33" s="66" t="s">
        <v>28</v>
      </c>
      <c r="C33" s="66" t="s">
        <v>29</v>
      </c>
      <c r="D33" s="66" t="s">
        <v>30</v>
      </c>
      <c r="E33" s="66" t="s">
        <v>31</v>
      </c>
      <c r="F33" s="66" t="s">
        <v>32</v>
      </c>
    </row>
    <row r="34" spans="1:7" x14ac:dyDescent="0.25">
      <c r="A34" s="18" t="s">
        <v>33</v>
      </c>
      <c r="B34" s="18" t="s">
        <v>34</v>
      </c>
      <c r="C34" s="18">
        <v>1700</v>
      </c>
      <c r="D34" s="18" t="s">
        <v>35</v>
      </c>
      <c r="E34" s="19"/>
      <c r="F34" s="18" t="str">
        <f>IF(ISBLANK(E34),"", PRODUCT(C34,E34))</f>
        <v/>
      </c>
    </row>
    <row r="35" spans="1:7" x14ac:dyDescent="0.25">
      <c r="E35" s="17" t="s">
        <v>36</v>
      </c>
      <c r="F35" s="17" t="str">
        <f>IF(F34="","",ROUND(SUM(F34:F34),2))</f>
        <v/>
      </c>
      <c r="G35" s="15" t="str">
        <f>IF(F34="","Neužpildytos visos objektų kainos","")</f>
        <v>Neužpildytos visos objektų kainos</v>
      </c>
    </row>
    <row r="36" spans="1:7" x14ac:dyDescent="0.25">
      <c r="C36" s="65" t="s">
        <v>37</v>
      </c>
      <c r="D36" s="20"/>
      <c r="E36" s="17" t="s">
        <v>38</v>
      </c>
      <c r="F36" s="17" t="str">
        <f>IF(OR(F35="",D36=""),"", ROUND(PRODUCT(D36,F35)/100,2))</f>
        <v/>
      </c>
      <c r="G36" s="15" t="str">
        <f>IF(D36="", "Nurodykite taikomą PVM dydį", "")</f>
        <v>Nurodykite taikomą PVM dydį</v>
      </c>
    </row>
    <row r="37" spans="1:7" x14ac:dyDescent="0.25">
      <c r="E37" s="17" t="s">
        <v>39</v>
      </c>
      <c r="F37" s="17">
        <f>IF(ISBLANK(F36), "", ROUND(SUM(F35:F36),2))</f>
        <v>0</v>
      </c>
    </row>
  </sheetData>
  <sheetProtection algorithmName="SHA-512" hashValue="v3inshf7LAN1t5alQ5cT0Uv4MSYqIK60RTDg+KKMtCvp7ZSnFsnqq+hSK8R5/GiF8rwlT03rU4Yd5O+Aub+7Cg==" saltValue="UyNbReP/WPx4wFQN56IQX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6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40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41</v>
      </c>
      <c r="B5" s="39"/>
      <c r="C5" s="37" t="s">
        <v>42</v>
      </c>
      <c r="D5" s="38"/>
      <c r="E5" s="39"/>
      <c r="F5" s="37" t="s">
        <v>43</v>
      </c>
      <c r="G5" s="38"/>
      <c r="H5" s="39"/>
      <c r="I5" s="37" t="s">
        <v>44</v>
      </c>
      <c r="J5" s="39"/>
      <c r="K5" s="9" t="s">
        <v>45</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46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28</v>
      </c>
      <c r="B19" s="39"/>
      <c r="C19" s="37" t="s">
        <v>42</v>
      </c>
      <c r="D19" s="38"/>
      <c r="E19" s="39"/>
      <c r="F19" s="37" t="s">
        <v>47</v>
      </c>
      <c r="G19" s="38"/>
      <c r="H19" s="39"/>
      <c r="I19" s="58" t="s">
        <v>44</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48</v>
      </c>
      <c r="B33" s="29"/>
      <c r="C33" s="29"/>
      <c r="D33" s="29"/>
      <c r="E33" s="29"/>
      <c r="F33" s="29"/>
      <c r="G33" s="29"/>
      <c r="H33" s="29"/>
      <c r="I33" s="29"/>
      <c r="J33" s="29"/>
    </row>
    <row r="34" spans="1:10" ht="15.95" customHeight="1" thickBot="1" x14ac:dyDescent="0.3"/>
    <row r="35" spans="1:10" ht="15.95" customHeight="1" x14ac:dyDescent="0.25">
      <c r="A35" s="8" t="s">
        <v>27</v>
      </c>
      <c r="B35" s="54" t="s">
        <v>49</v>
      </c>
      <c r="C35" s="38"/>
      <c r="D35" s="38"/>
      <c r="E35" s="38"/>
      <c r="F35" s="38"/>
      <c r="G35" s="39"/>
      <c r="H35" s="55" t="s">
        <v>50</v>
      </c>
      <c r="I35" s="38"/>
      <c r="J35" s="56"/>
    </row>
    <row r="36" spans="1:10" ht="48" customHeight="1" x14ac:dyDescent="0.25">
      <c r="A36" s="23" t="s">
        <v>51</v>
      </c>
      <c r="B36" s="46" t="s">
        <v>52</v>
      </c>
      <c r="C36" s="41"/>
      <c r="D36" s="41"/>
      <c r="E36" s="41"/>
      <c r="F36" s="41"/>
      <c r="G36" s="28"/>
      <c r="H36" s="49"/>
      <c r="I36" s="41"/>
      <c r="J36" s="43"/>
    </row>
    <row r="37" spans="1:10" ht="48" customHeight="1" x14ac:dyDescent="0.25">
      <c r="A37" s="23" t="s">
        <v>53</v>
      </c>
      <c r="B37" s="46" t="s">
        <v>54</v>
      </c>
      <c r="C37" s="41"/>
      <c r="D37" s="41"/>
      <c r="E37" s="41"/>
      <c r="F37" s="41"/>
      <c r="G37" s="28"/>
      <c r="H37" s="49"/>
      <c r="I37" s="41"/>
      <c r="J37" s="43"/>
    </row>
    <row r="38" spans="1:10" ht="48" customHeight="1" x14ac:dyDescent="0.25">
      <c r="A38" s="23" t="s">
        <v>55</v>
      </c>
      <c r="B38" s="46" t="s">
        <v>56</v>
      </c>
      <c r="C38" s="41"/>
      <c r="D38" s="41"/>
      <c r="E38" s="41"/>
      <c r="F38" s="41"/>
      <c r="G38" s="28"/>
      <c r="H38" s="49"/>
      <c r="I38" s="41"/>
      <c r="J38" s="43"/>
    </row>
    <row r="39" spans="1:10" ht="48" customHeight="1" x14ac:dyDescent="0.25">
      <c r="A39" s="24"/>
      <c r="B39" s="47"/>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57</v>
      </c>
      <c r="B48" s="29"/>
      <c r="C48" s="29"/>
      <c r="D48" s="29"/>
      <c r="E48" s="29"/>
      <c r="F48" s="29"/>
      <c r="G48" s="29"/>
      <c r="H48" s="29"/>
      <c r="I48" s="29"/>
      <c r="J48" s="29"/>
    </row>
    <row r="51" spans="1:10" x14ac:dyDescent="0.25">
      <c r="A51" s="45" t="s">
        <v>58</v>
      </c>
      <c r="B51" s="29"/>
      <c r="C51" s="29"/>
      <c r="D51" s="29"/>
      <c r="E51" s="51"/>
      <c r="F51" s="29"/>
      <c r="G51" s="29"/>
      <c r="H51" s="29"/>
      <c r="I51" s="29"/>
      <c r="J51" s="29"/>
    </row>
    <row r="53" spans="1:10" x14ac:dyDescent="0.25">
      <c r="A53" s="45" t="s">
        <v>59</v>
      </c>
      <c r="B53" s="29"/>
      <c r="C53" s="29"/>
      <c r="D53" s="29"/>
      <c r="E53" s="51"/>
      <c r="F53" s="29"/>
      <c r="G53" s="29"/>
      <c r="H53" s="29"/>
      <c r="I53" s="29"/>
      <c r="J53" s="29"/>
    </row>
    <row r="100" spans="1:1" ht="15.75" x14ac:dyDescent="0.25">
      <c r="A100" t="s">
        <v>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2025-05-21T14:19:47Z</cp:lastPrinted>
  <dcterms:created xsi:type="dcterms:W3CDTF">2023-04-04T12:16:45Z</dcterms:created>
  <dcterms:modified xsi:type="dcterms:W3CDTF">2025-05-21T14:20:02Z</dcterms:modified>
</cp:coreProperties>
</file>