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Laima\Desktop\2025 m. Viešieji pirkimai\Katilinės remontas\iš S.Š. galutinis\"/>
    </mc:Choice>
  </mc:AlternateContent>
  <xr:revisionPtr revIDLastSave="0" documentId="13_ncr:1_{0B3A30F1-8353-421B-AC22-30A6961EF3F2}"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definedNames>
    <definedName name="_xlnm.Print_Area" localSheetId="0">Sheet1!$B$1:$E$26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E16" i="1" s="1"/>
  <c r="D18" i="1"/>
  <c r="E18" i="1" s="1"/>
  <c r="D17" i="1"/>
  <c r="E17" i="1" s="1"/>
  <c r="D15" i="1"/>
  <c r="E15" i="1" s="1"/>
  <c r="D14" i="1"/>
  <c r="E14" i="1" s="1"/>
  <c r="D13" i="1"/>
  <c r="E13" i="1" s="1"/>
  <c r="D12" i="1"/>
  <c r="E12" i="1" s="1"/>
  <c r="D11" i="1"/>
  <c r="E11" i="1" s="1"/>
  <c r="D10" i="1"/>
  <c r="E10" i="1" s="1"/>
  <c r="D9" i="1"/>
  <c r="E9" i="1" s="1"/>
  <c r="D8" i="1"/>
  <c r="E8" i="1" s="1"/>
  <c r="D7" i="1"/>
  <c r="E7" i="1" s="1"/>
  <c r="C19" i="1"/>
  <c r="D6" i="1"/>
  <c r="E6" i="1" s="1"/>
  <c r="E19" i="1" l="1"/>
  <c r="D19" i="1"/>
</calcChain>
</file>

<file path=xl/sharedStrings.xml><?xml version="1.0" encoding="utf-8"?>
<sst xmlns="http://schemas.openxmlformats.org/spreadsheetml/2006/main" count="27" uniqueCount="27">
  <si>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</si>
  <si>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</si>
  <si>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</si>
  <si>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</si>
  <si>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</si>
  <si>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</si>
  <si>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Kaina, Eur su PVM**</t>
  </si>
  <si>
    <r>
      <t xml:space="preserve">Pirkimo pavadinimas </t>
    </r>
    <r>
      <rPr>
        <i/>
        <sz val="11"/>
        <color rgb="FFFF0000"/>
        <rFont val="Calibri"/>
        <family val="2"/>
        <scheme val="minor"/>
      </rPr>
      <t>Užpildoma</t>
    </r>
  </si>
  <si>
    <t>Seno vamzdyno išmontavimas ir išvežimas (apie 50 m) paliekant prijungimo prie katilų flanšus</t>
  </si>
  <si>
    <t>Seno cirkuliacinio siurblio išmontavimas ir išvežimas utilizavimui</t>
  </si>
  <si>
    <t>Paruošimas naujų vamzdynų ir siurblio montavimui</t>
  </si>
  <si>
    <t>Vamzdyno izoliavimas izoliacine vata ir folija</t>
  </si>
  <si>
    <t>Vamzdyno pajungimo ir testavimo darbai</t>
  </si>
  <si>
    <t>Elektros įvado naujam cikuliaciniam siurbliui paruošimas</t>
  </si>
  <si>
    <t>Siurblio pajungimo ir testavimo darbai</t>
  </si>
  <si>
    <t>Šildymo atšakos katilinės patalpų šildymui su pakabinamu kaloriferiu montavimas, vamzdyno dalys ir montavimo medžiagos</t>
  </si>
  <si>
    <t>Hidraulinio bandymo darbai</t>
  </si>
  <si>
    <t>Tech. dokumentacijos paruošimas</t>
  </si>
  <si>
    <t>SUM</t>
  </si>
  <si>
    <r>
      <t xml:space="preserve">Kaina, Eur be PVM </t>
    </r>
    <r>
      <rPr>
        <i/>
        <sz val="9"/>
        <color rgb="FFFF0000"/>
        <rFont val="Times New Roman"/>
        <family val="1"/>
      </rPr>
      <t>Užpildoma</t>
    </r>
  </si>
  <si>
    <t>Eil. Nr.</t>
  </si>
  <si>
    <t>Pavadinmas</t>
  </si>
  <si>
    <t>Naujų 125 mm vamzdžių  montavimas (apie 50 m) pagal senojo vamzdyno architektūrą paliekant esamus praėjimus ir priėjimus prie sklendžių bei flanšų. Reikalavimas vamzdynui: šilumos nešėjo slėgis - 6-10 bar; šilumos nešėjo temperatūra 0- +90 C; naujų sklendžių ir flanšinių jungčių montavimas. Vamzdynams turi būti numatytos tinkamos atramos ir tvirtinimai; Vamzdynai turi būti suprojektuoti, pagaminti, sužymėti, patikrinti ir priduoti pagal galiojančius teisės aktus ir reikalavimus, nustatytus tokio tipo vamzdynams. Po izoliavimo darbų vamzdynui turi būti atliktas spalvinis vamzdynų žymėjimas nurodant šilumonešio tekėjimo kryptį.</t>
  </si>
  <si>
    <t>2 priedas</t>
  </si>
  <si>
    <t xml:space="preserve">Katilinės vamzdžių keitimo darbai, Savanorių pr. 231, Vilnius </t>
  </si>
  <si>
    <t>Senos termoizaliacijos išvežimas ir reikiamas utilizavimas</t>
  </si>
  <si>
    <t>Naujo cirkuliacinio siurblio montavimas. Reikalavimai siurbliui: šilumonešio temperatūra 0 - +90 laipsnio; Siublys aptarnauja 4 pastatus po 3000-8000 m2 ploto kiekvienas,  trys iš šių pastatų turi savo šilumos punktus, o vienas yra aptarnaujamas šio siurblio. Pastatas 3 a, ~14 m aukščio. Atstumai nuo pastatų iki katilinės - 50-150 metrų, atsižvelgiant į tai reikia numatyti siurblio galingumą.  Darbinis slėgis 6-10 bar; aukšto našumo, A energetinės klasės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</si>
</sst>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i/>
      <sz val="11"/>
      <color rgb="FFFF0000"/>
      <name val="Calibri"/>
      <family val="2"/>
      <scheme val="minor"/>
    </font>
    <font>
      <i/>
      <sz val="10"/>
      <color rgb="FFFF0000"/>
      <name val="Calibri"/>
      <family val="2"/>
      <scheme val="minor"/>
    </font>
    <font>
      <sz val="11"/>
      <color theme="1"/>
      <name val="Times New Roman"/>
      <family val="1"/>
    </font>
    <font>
      <sz val="9"/>
      <color theme="1"/>
      <name val="Times New Roman"/>
      <family val="1"/>
    </font>
    <font>
      <sz val="11"/>
      <name val="Times New Roman"/>
      <family val="1"/>
    </font>
    <font>
      <sz val="9"/>
      <name val="Times New Roman"/>
      <family val="1"/>
    </font>
    <font>
      <i/>
      <sz val="9"/>
      <color rgb="FFFF0000"/>
      <name val="Times New Roman"/>
      <family val="1"/>
    </font>
    <font>
      <sz val="11"/>
      <color theme="1"/>
      <name val="Timc"/>
      <charset val="186"/>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2" fontId="2" fillId="0" borderId="1" xfId="0" applyNumberFormat="1" applyFont="1" applyFill="1" applyBorder="1" applyAlignment="1" applyProtection="1">
      <alignment horizontal="center"/>
      <protection locked="0"/>
    </xf>
    <xf numFmtId="0" fontId="4" fillId="3" borderId="0" xfId="0" applyFont="1" applyFill="1" applyBorder="1" applyAlignment="1" applyProtection="1">
      <alignment horizontal="center"/>
    </xf>
    <xf numFmtId="0" fontId="1"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4" xfId="0" applyFill="1" applyBorder="1" applyAlignment="1" applyProtection="1">
      <alignment vertical="center" wrapText="1"/>
    </xf>
    <xf numFmtId="2" fontId="0" fillId="3" borderId="0" xfId="0" applyNumberFormat="1" applyFill="1" applyBorder="1" applyProtection="1"/>
    <xf numFmtId="0" fontId="6"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3" fillId="3" borderId="0" xfId="0" applyFont="1" applyFill="1" applyBorder="1" applyAlignment="1" applyProtection="1">
      <alignment horizontal="righ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0" fontId="8" fillId="3" borderId="1" xfId="0" applyFont="1" applyFill="1" applyBorder="1" applyAlignment="1" applyProtection="1">
      <alignment vertical="center" wrapText="1"/>
    </xf>
    <xf numFmtId="0" fontId="8" fillId="3" borderId="1" xfId="0" applyFont="1" applyFill="1" applyBorder="1" applyAlignment="1" applyProtection="1">
      <alignment vertical="center"/>
    </xf>
    <xf numFmtId="0" fontId="8" fillId="3" borderId="1" xfId="0" applyFont="1" applyFill="1" applyBorder="1" applyProtection="1"/>
    <xf numFmtId="0" fontId="8" fillId="3" borderId="1" xfId="0" applyFont="1" applyFill="1" applyBorder="1" applyAlignment="1" applyProtection="1">
      <alignment vertical="top" wrapText="1"/>
    </xf>
    <xf numFmtId="0" fontId="8" fillId="4" borderId="1" xfId="0" applyFont="1" applyFill="1" applyBorder="1"/>
    <xf numFmtId="0" fontId="8" fillId="4" borderId="1" xfId="0" applyFont="1" applyFill="1" applyBorder="1" applyAlignment="1">
      <alignment wrapText="1"/>
    </xf>
    <xf numFmtId="0" fontId="10" fillId="2" borderId="2" xfId="0" applyFont="1" applyFill="1" applyBorder="1" applyAlignment="1">
      <alignment horizontal="right"/>
    </xf>
    <xf numFmtId="0" fontId="10" fillId="2" borderId="2" xfId="0" applyFont="1" applyFill="1" applyBorder="1" applyAlignment="1">
      <alignment horizontal="right" vertical="top"/>
    </xf>
    <xf numFmtId="0" fontId="10" fillId="2" borderId="1" xfId="0" applyFont="1" applyFill="1" applyBorder="1" applyAlignment="1">
      <alignment horizontal="right"/>
    </xf>
    <xf numFmtId="0" fontId="8" fillId="4" borderId="1" xfId="0" applyFont="1" applyFill="1" applyBorder="1" applyAlignment="1">
      <alignment horizontal="right"/>
    </xf>
    <xf numFmtId="0" fontId="8" fillId="3" borderId="1" xfId="0" applyFont="1" applyFill="1" applyBorder="1" applyAlignment="1" applyProtection="1">
      <alignment vertical="top"/>
    </xf>
    <xf numFmtId="0" fontId="10" fillId="2" borderId="0" xfId="0" applyFont="1" applyFill="1" applyBorder="1" applyAlignment="1">
      <alignment horizontal="right"/>
    </xf>
    <xf numFmtId="0" fontId="8" fillId="4" borderId="0" xfId="0" applyFont="1" applyFill="1" applyBorder="1"/>
    <xf numFmtId="2" fontId="0" fillId="0" borderId="0" xfId="0" applyNumberFormat="1" applyFill="1" applyBorder="1" applyAlignment="1" applyProtection="1">
      <alignment vertical="center"/>
      <protection locked="0"/>
    </xf>
    <xf numFmtId="2" fontId="0" fillId="2" borderId="0" xfId="0" applyNumberFormat="1" applyFill="1" applyBorder="1" applyAlignment="1" applyProtection="1">
      <alignment horizontal="right" vertical="center"/>
    </xf>
    <xf numFmtId="0" fontId="8" fillId="4" borderId="6" xfId="0" applyFont="1" applyFill="1" applyBorder="1" applyAlignment="1">
      <alignment horizontal="right"/>
    </xf>
    <xf numFmtId="0" fontId="8" fillId="2" borderId="1" xfId="0" applyFont="1" applyFill="1" applyBorder="1" applyAlignment="1" applyProtection="1">
      <alignment wrapText="1"/>
    </xf>
    <xf numFmtId="0" fontId="8" fillId="2" borderId="1" xfId="0" applyFont="1" applyFill="1" applyBorder="1" applyAlignment="1" applyProtection="1">
      <alignment horizontal="center" wrapText="1"/>
    </xf>
    <xf numFmtId="0" fontId="8" fillId="4" borderId="1" xfId="0" applyFont="1" applyFill="1" applyBorder="1" applyAlignment="1">
      <alignment vertical="top" wrapText="1"/>
    </xf>
    <xf numFmtId="0" fontId="10" fillId="2" borderId="1" xfId="0" applyFont="1" applyFill="1" applyBorder="1" applyAlignment="1">
      <alignment horizontal="right" vertical="top"/>
    </xf>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12" fillId="3" borderId="0" xfId="0" applyFont="1" applyFill="1" applyAlignment="1" applyProtection="1">
      <alignment horizontal="center"/>
    </xf>
    <xf numFmtId="0" fontId="12" fillId="0" borderId="0" xfId="0" applyFont="1" applyAlignment="1" applyProtection="1"/>
    <xf numFmtId="0" fontId="13" fillId="3" borderId="4" xfId="0" applyFont="1" applyFill="1" applyBorder="1" applyAlignment="1" applyProtection="1">
      <alignment horizontal="right"/>
    </xf>
    <xf numFmtId="0" fontId="13" fillId="0" borderId="0" xfId="0" applyFont="1" applyAlignment="1" applyProtection="1">
      <alignment horizontal="right"/>
    </xf>
    <xf numFmtId="0" fontId="13" fillId="0" borderId="0" xfId="0" applyFont="1" applyBorder="1" applyAlignment="1" applyProtection="1">
      <alignment horizontal="right"/>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2" fillId="0" borderId="1" xfId="0" applyFont="1" applyFill="1" applyBorder="1" applyAlignment="1" applyProtection="1">
      <alignment wrapText="1"/>
      <protection locked="0"/>
    </xf>
    <xf numFmtId="0" fontId="0" fillId="0" borderId="1" xfId="0" applyBorder="1" applyAlignment="1" applyProtection="1">
      <protection locked="0"/>
    </xf>
    <xf numFmtId="0" fontId="9" fillId="0" borderId="1" xfId="0" applyFont="1" applyFill="1" applyBorder="1" applyAlignment="1" applyProtection="1">
      <alignment wrapText="1"/>
      <protection locked="0"/>
    </xf>
    <xf numFmtId="0" fontId="7" fillId="0" borderId="1" xfId="0" applyFont="1" applyBorder="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zoomScaleNormal="100" workbookViewId="0">
      <selection activeCell="C6" sqref="C6"/>
    </sheetView>
  </sheetViews>
  <sheetFormatPr defaultColWidth="9.140625" defaultRowHeight="15"/>
  <cols>
    <col min="1" max="1" width="5.5703125" style="5" customWidth="1"/>
    <col min="2" max="2" width="59.42578125" style="5" customWidth="1"/>
    <col min="3" max="3" width="30.140625" style="5" customWidth="1"/>
    <col min="4" max="4" width="26" style="10" customWidth="1"/>
    <col min="5" max="5" width="22.7109375" style="5" customWidth="1"/>
    <col min="6" max="16384" width="9.140625" style="5"/>
  </cols>
  <sheetData>
    <row r="1" spans="1:6" ht="18.75">
      <c r="B1" s="2"/>
      <c r="C1" s="39" t="s">
        <v>1</v>
      </c>
      <c r="D1" s="40"/>
      <c r="E1" s="3"/>
      <c r="F1" s="4"/>
    </row>
    <row r="2" spans="1:6" ht="14.25" customHeight="1">
      <c r="B2" s="41" t="s">
        <v>23</v>
      </c>
      <c r="C2" s="42"/>
      <c r="D2" s="42"/>
      <c r="E2" s="43"/>
      <c r="F2" s="4"/>
    </row>
    <row r="3" spans="1:6" ht="30" customHeight="1">
      <c r="B3" s="15" t="s">
        <v>5</v>
      </c>
      <c r="C3" s="48"/>
      <c r="D3" s="49"/>
      <c r="E3" s="49"/>
      <c r="F3" s="4"/>
    </row>
    <row r="4" spans="1:6" ht="30" customHeight="1">
      <c r="B4" s="15" t="s">
        <v>7</v>
      </c>
      <c r="C4" s="50" t="s">
        <v>24</v>
      </c>
      <c r="D4" s="51"/>
      <c r="E4" s="51"/>
      <c r="F4" s="4"/>
    </row>
    <row r="5" spans="1:6" ht="13.5" customHeight="1">
      <c r="A5" s="18" t="s">
        <v>20</v>
      </c>
      <c r="B5" s="18" t="s">
        <v>21</v>
      </c>
      <c r="C5" s="32" t="s">
        <v>19</v>
      </c>
      <c r="D5" s="33" t="s">
        <v>2</v>
      </c>
      <c r="E5" s="32" t="s">
        <v>6</v>
      </c>
    </row>
    <row r="6" spans="1:6" s="14" customFormat="1" ht="24" customHeight="1">
      <c r="A6" s="17">
        <v>1</v>
      </c>
      <c r="B6" s="16" t="s">
        <v>8</v>
      </c>
      <c r="C6" s="12">
        <v>0</v>
      </c>
      <c r="D6" s="13">
        <f>IF(C22="Ne",0,C6*0.21)</f>
        <v>0</v>
      </c>
      <c r="E6" s="13">
        <f>SUM(C6,D6)</f>
        <v>0</v>
      </c>
    </row>
    <row r="7" spans="1:6" ht="15" customHeight="1">
      <c r="A7" s="18">
        <v>2</v>
      </c>
      <c r="B7" s="18" t="s">
        <v>25</v>
      </c>
      <c r="C7" s="12">
        <v>0</v>
      </c>
      <c r="D7" s="13">
        <f>IF(C22="Ne",0,C7*0.21)</f>
        <v>0</v>
      </c>
      <c r="E7" s="13">
        <f t="shared" ref="E7:E18" si="0">SUM(C7,D7)</f>
        <v>0</v>
      </c>
    </row>
    <row r="8" spans="1:6" ht="14.25" customHeight="1">
      <c r="A8" s="18">
        <v>3</v>
      </c>
      <c r="B8" s="18" t="s">
        <v>9</v>
      </c>
      <c r="C8" s="12">
        <v>0</v>
      </c>
      <c r="D8" s="13">
        <f>IF(C22="Ne",0,C8*0.21)</f>
        <v>0</v>
      </c>
      <c r="E8" s="13">
        <f t="shared" si="0"/>
        <v>0</v>
      </c>
    </row>
    <row r="9" spans="1:6" ht="14.25" customHeight="1">
      <c r="A9" s="18">
        <v>4</v>
      </c>
      <c r="B9" s="18" t="s">
        <v>10</v>
      </c>
      <c r="C9" s="12">
        <v>0</v>
      </c>
      <c r="D9" s="13">
        <f>IF(C22="Ne",0,C9*0.21)</f>
        <v>0</v>
      </c>
      <c r="E9" s="13">
        <f t="shared" si="0"/>
        <v>0</v>
      </c>
    </row>
    <row r="10" spans="1:6" ht="116.25" customHeight="1">
      <c r="A10" s="26">
        <v>5</v>
      </c>
      <c r="B10" s="19" t="s">
        <v>22</v>
      </c>
      <c r="C10" s="12">
        <v>0</v>
      </c>
      <c r="D10" s="13">
        <f>IF(C22="Ne",0,C10*0.21)</f>
        <v>0</v>
      </c>
      <c r="E10" s="13">
        <f t="shared" si="0"/>
        <v>0</v>
      </c>
    </row>
    <row r="11" spans="1:6" s="14" customFormat="1" ht="11.25" customHeight="1">
      <c r="A11" s="22">
        <v>6</v>
      </c>
      <c r="B11" s="20" t="s">
        <v>11</v>
      </c>
      <c r="C11" s="12">
        <v>0</v>
      </c>
      <c r="D11" s="13">
        <f>IF(C22="Ne",0,C11*0.21)</f>
        <v>0</v>
      </c>
      <c r="E11" s="13">
        <f t="shared" si="0"/>
        <v>0</v>
      </c>
    </row>
    <row r="12" spans="1:6" s="14" customFormat="1" ht="11.25" customHeight="1">
      <c r="A12" s="22">
        <v>7</v>
      </c>
      <c r="B12" s="20" t="s">
        <v>12</v>
      </c>
      <c r="C12" s="12">
        <v>0</v>
      </c>
      <c r="D12" s="13">
        <f>IF(C22="Ne",0,C12*0.21)</f>
        <v>0</v>
      </c>
      <c r="E12" s="13">
        <f t="shared" si="0"/>
        <v>0</v>
      </c>
    </row>
    <row r="13" spans="1:6" s="14" customFormat="1" ht="11.25" customHeight="1">
      <c r="A13" s="22">
        <v>8</v>
      </c>
      <c r="B13" s="20" t="s">
        <v>13</v>
      </c>
      <c r="C13" s="12">
        <v>0</v>
      </c>
      <c r="D13" s="13">
        <f>IF(C22="Ne",0,C13*0.21)</f>
        <v>0</v>
      </c>
      <c r="E13" s="13">
        <f t="shared" si="0"/>
        <v>0</v>
      </c>
    </row>
    <row r="14" spans="1:6" s="14" customFormat="1" ht="72.75" customHeight="1">
      <c r="A14" s="23">
        <v>9</v>
      </c>
      <c r="B14" s="21" t="s">
        <v>26</v>
      </c>
      <c r="C14" s="12">
        <v>0</v>
      </c>
      <c r="D14" s="13">
        <f>IF(C22="Ne",0,C14*0.21)</f>
        <v>0</v>
      </c>
      <c r="E14" s="13">
        <f t="shared" si="0"/>
        <v>0</v>
      </c>
    </row>
    <row r="15" spans="1:6" s="14" customFormat="1" ht="11.25" customHeight="1">
      <c r="A15" s="25">
        <v>10</v>
      </c>
      <c r="B15" s="20" t="s">
        <v>14</v>
      </c>
      <c r="C15" s="12">
        <v>0</v>
      </c>
      <c r="D15" s="13">
        <f>IF(C22="Ne",0,C15*0.21)</f>
        <v>0</v>
      </c>
      <c r="E15" s="13">
        <f t="shared" si="0"/>
        <v>0</v>
      </c>
    </row>
    <row r="16" spans="1:6" s="14" customFormat="1" ht="36.75" customHeight="1">
      <c r="A16" s="35">
        <v>11</v>
      </c>
      <c r="B16" s="34" t="s">
        <v>15</v>
      </c>
      <c r="C16" s="12">
        <v>0</v>
      </c>
      <c r="D16" s="13">
        <f>IF(C22="Ne",0,C16*0.21)</f>
        <v>0</v>
      </c>
      <c r="E16" s="13">
        <f t="shared" ref="E16" si="1">SUM(C16,D16)</f>
        <v>0</v>
      </c>
    </row>
    <row r="17" spans="1:5" s="14" customFormat="1" ht="11.25" customHeight="1">
      <c r="A17" s="24">
        <v>12</v>
      </c>
      <c r="B17" s="20" t="s">
        <v>16</v>
      </c>
      <c r="C17" s="12">
        <v>0</v>
      </c>
      <c r="D17" s="13">
        <f>IF(C22="Ne",0,C17*0.21)</f>
        <v>0</v>
      </c>
      <c r="E17" s="13">
        <f t="shared" si="0"/>
        <v>0</v>
      </c>
    </row>
    <row r="18" spans="1:5" s="14" customFormat="1" ht="11.25" customHeight="1">
      <c r="A18" s="24">
        <v>13</v>
      </c>
      <c r="B18" s="20" t="s">
        <v>17</v>
      </c>
      <c r="C18" s="12">
        <v>0</v>
      </c>
      <c r="D18" s="13">
        <f>IF(C22="Ne",0,C18*0.21)</f>
        <v>0</v>
      </c>
      <c r="E18" s="13">
        <f t="shared" si="0"/>
        <v>0</v>
      </c>
    </row>
    <row r="19" spans="1:5" s="14" customFormat="1" ht="11.25" customHeight="1">
      <c r="A19" s="22"/>
      <c r="B19" s="31" t="s">
        <v>18</v>
      </c>
      <c r="C19" s="12">
        <f>SUM(C6:C18)</f>
        <v>0</v>
      </c>
      <c r="D19" s="12">
        <f t="shared" ref="D19:E19" si="2">SUM(D6:D18)</f>
        <v>0</v>
      </c>
      <c r="E19" s="12">
        <f t="shared" si="2"/>
        <v>0</v>
      </c>
    </row>
    <row r="20" spans="1:5" s="14" customFormat="1" ht="11.25" customHeight="1">
      <c r="A20" s="27"/>
      <c r="B20" s="28"/>
      <c r="C20" s="29"/>
      <c r="D20" s="30"/>
      <c r="E20" s="30"/>
    </row>
    <row r="22" spans="1:5" ht="25.5" customHeight="1">
      <c r="B22" s="8" t="s">
        <v>3</v>
      </c>
      <c r="C22" s="1"/>
      <c r="D22" s="11"/>
      <c r="E22" s="7"/>
    </row>
    <row r="23" spans="1:5" ht="4.5" customHeight="1">
      <c r="B23" s="6"/>
      <c r="C23" s="7"/>
      <c r="D23" s="11"/>
      <c r="E23" s="7"/>
    </row>
    <row r="24" spans="1:5" ht="48" customHeight="1">
      <c r="B24" s="44" t="s">
        <v>4</v>
      </c>
      <c r="C24" s="45"/>
      <c r="D24" s="45"/>
      <c r="E24" s="45"/>
    </row>
    <row r="25" spans="1:5" ht="45.75" customHeight="1">
      <c r="B25" s="9"/>
      <c r="C25" s="36"/>
      <c r="D25" s="37"/>
      <c r="E25" s="38"/>
    </row>
    <row r="26" spans="1:5" ht="51" customHeight="1">
      <c r="B26" s="46" t="s">
        <v>0</v>
      </c>
      <c r="C26" s="47"/>
      <c r="D26" s="47"/>
      <c r="E26" s="47"/>
    </row>
  </sheetData>
  <sheetProtection sheet="1" selectLockedCells="1"/>
  <mergeCells count="7">
    <mergeCell ref="C25:E25"/>
    <mergeCell ref="C1:D1"/>
    <mergeCell ref="B2:E2"/>
    <mergeCell ref="B24:E24"/>
    <mergeCell ref="B26:E26"/>
    <mergeCell ref="C3:E3"/>
    <mergeCell ref="C4:E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dcterms:created xsi:type="dcterms:W3CDTF">2018-07-15T11:22:34Z</dcterms:created>
  <dcterms:modified xsi:type="dcterms:W3CDTF">2025-05-26T07:58:45Z</dcterms:modified>
</cp:coreProperties>
</file>