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GRA Medicina\Pirkimai bendras MLS\PIRKIMAI 2025\JŪRATĖ\9- GRA defibriliatoriai (as pirmin, Lina vaduoja)\Pirkimo sąlygos į CVP I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H42" i="1" l="1"/>
  <c r="G34" i="1"/>
  <c r="H41" i="1" s="1"/>
  <c r="G21" i="1"/>
  <c r="G41" i="1" l="1"/>
  <c r="G42" i="1" s="1"/>
  <c r="G43" i="1" s="1"/>
</calcChain>
</file>

<file path=xl/sharedStrings.xml><?xml version="1.0" encoding="utf-8"?>
<sst xmlns="http://schemas.openxmlformats.org/spreadsheetml/2006/main" count="94" uniqueCount="85">
  <si>
    <t>PIRKIMO SĄLYGŲ PRIEDAS "PASIŪLYMO FORMA"</t>
  </si>
  <si>
    <t>DEFIBRILIATORIAI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</si>
  <si>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</si>
  <si>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</si>
  <si>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</si>
  <si>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</si>
  <si>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</si>
  <si>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</si>
  <si>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</si>
  <si>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</si>
  <si>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</si>
  <si>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</si>
  <si>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</si>
  <si>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</si>
  <si>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</si>
  <si>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</si>
  <si>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</si>
  <si>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</si>
  <si>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</si>
  <si>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</si>
  <si>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</si>
  <si>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</si>
  <si>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</si>
  <si>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</si>
  <si>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</si>
  <si>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</si>
  <si>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</si>
  <si>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</si>
  <si>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</si>
  <si>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</si>
  <si>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Suma be PVM, Eur</t>
  </si>
  <si>
    <t>1.1.</t>
  </si>
  <si>
    <t>Defibriliatorius</t>
  </si>
  <si>
    <t>vnt.</t>
  </si>
  <si>
    <t>1.1.1.</t>
  </si>
  <si>
    <t>Impulso energijos keitimo ribos platesnės nei 2-200J(Taip/Ne)</t>
  </si>
  <si>
    <t>1.1.2.</t>
  </si>
  <si>
    <t>Analizės trukmė – mažiau kaip 12 sek. (Taip/Ne)</t>
  </si>
  <si>
    <t>1.1.3.</t>
  </si>
  <si>
    <t>Stimuliavimo srovės nustatymo diapazonas platesnis nei 1 iki 150 mA.(Taip/Ne)</t>
  </si>
  <si>
    <t>1.1.4.</t>
  </si>
  <si>
    <t>Grafiškai atvaizduojamas ST segmento pokytis. (derivacijoje, kurioje aptinkamas didžiausias ST pakilimas) (Taip/Ne)</t>
  </si>
  <si>
    <t>1.1.5.</t>
  </si>
  <si>
    <t>Ūminio miokardo infarkto ir ūminio miokardo infarkto su ST segmento pakilimu rizikos vertinimas.(Taip/Ne)</t>
  </si>
  <si>
    <t>1.1.6.</t>
  </si>
  <si>
    <t>Atitinka standartą MIL-STD-810 arba lygiavertį (Taip/Ne)</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</si>
  <si>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</si>
  <si>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</si>
  <si>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</si>
  <si>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</si>
  <si>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</si>
  <si>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</si>
  <si>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</si>
  <si>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</si>
  <si>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</si>
  <si>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</si>
  <si>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</si>
  <si>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</si>
  <si>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</si>
  <si>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</si>
  <si>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</si>
  <si>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</si>
  <si>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</si>
  <si>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</si>
  <si>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</si>
  <si>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</si>
  <si>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</si>
  <si>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</si>
  <si>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</si>
  <si>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</si>
  <si>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</si>
  <si>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</si>
  <si>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</si>
  <si>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</si>
  <si>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</si>
  <si>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</si>
  <si>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4624 2025-05-21 16:22:04</t>
  </si>
  <si>
    <t>Siūloma reikšmė, ekonominio naudingumo balui nustatyti</t>
  </si>
  <si>
    <t>Mato vieneto kaina be PVM, Eur*</t>
  </si>
  <si>
    <t>Prekės pavadinimas, modelis, gamintojas, kilmės šalis</t>
  </si>
  <si>
    <t>*Į Prekių įkainius įskaičiuoti visi mokesčiai ir visos Pardavėjo išlaidos (Prekių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Prekių garantinio remonto bei kitos, galinčios turėti įtakos Prekių kainai/įkainiams ar galinčios atsirasti vykdant šią Sutartį. Sudarydamas šią Sutartį, Pardavėjas įvertina visą maksimalią Prekių apimtį bei prisiima riziką dėl išlaidų dydžių svyravimo.</t>
  </si>
  <si>
    <t>** Perkančioji organizacija neįsipareigoja išpirkti viso maksimalaus kiekio. Minimalus išperkamas kiekis nurodytas pirkimo sąlygų 3 priedo „Sutarties sąlygų“  2 priede.</t>
  </si>
  <si>
    <t xml:space="preserve">Maksimalus kiekis** </t>
  </si>
  <si>
    <t>Pirkimo sąlygų
2 priedas</t>
  </si>
  <si>
    <t>(įrašoma TAIP arba NE ir nurodoma tiksli reikšmė, bei nuoroda į brošiūrą, kurioje nurodyta ši reikšmė)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</si>
</sst>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i/>
      <sz val="11"/>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6">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0" fillId="0" borderId="15" xfId="0" applyBorder="1"/>
    <xf numFmtId="0" fontId="1" fillId="2" borderId="0" xfId="0" applyFont="1" applyFill="1"/>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3"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5" fillId="2" borderId="1" xfId="0" applyFont="1" applyFill="1" applyBorder="1" applyAlignment="1">
      <alignment vertical="center" wrapText="1"/>
    </xf>
    <xf numFmtId="0" fontId="5" fillId="5" borderId="1" xfId="0" applyFont="1" applyFill="1" applyBorder="1" applyAlignment="1" applyProtection="1">
      <alignment horizontal="center" vertical="center" wrapText="1"/>
      <protection locked="0"/>
    </xf>
    <xf numFmtId="49" fontId="7" fillId="2" borderId="2" xfId="0" applyNumberFormat="1" applyFont="1" applyFill="1" applyBorder="1" applyAlignment="1">
      <alignment horizontal="left" vertical="center"/>
    </xf>
    <xf numFmtId="49" fontId="7" fillId="2" borderId="2" xfId="0" applyNumberFormat="1" applyFont="1" applyFill="1" applyBorder="1" applyAlignment="1">
      <alignment horizontal="left" vertical="center" wrapText="1"/>
    </xf>
    <xf numFmtId="0" fontId="5" fillId="4" borderId="23" xfId="0" applyFont="1" applyFill="1" applyBorder="1" applyAlignment="1">
      <alignment vertical="center" wrapText="1"/>
    </xf>
    <xf numFmtId="0" fontId="5" fillId="5" borderId="23" xfId="0" applyFont="1" applyFill="1" applyBorder="1" applyAlignment="1" applyProtection="1">
      <alignment horizontal="center" vertical="center" wrapText="1"/>
      <protection locked="0"/>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0" xfId="0" applyFont="1" applyFill="1" applyAlignment="1">
      <alignment vertical="center" wrapText="1"/>
    </xf>
    <xf numFmtId="0" fontId="5" fillId="4" borderId="23" xfId="0" applyFont="1" applyFill="1" applyBorder="1" applyAlignment="1">
      <alignment vertical="center" wrapText="1"/>
    </xf>
    <xf numFmtId="0" fontId="4" fillId="4" borderId="23" xfId="0" applyFont="1" applyFill="1" applyBorder="1" applyAlignment="1">
      <alignment vertical="center"/>
    </xf>
    <xf numFmtId="0" fontId="5" fillId="2" borderId="0" xfId="0" applyFont="1" applyFill="1" applyAlignment="1">
      <alignment vertical="center"/>
    </xf>
    <xf numFmtId="0" fontId="4" fillId="4" borderId="23" xfId="0" applyFont="1" applyFill="1" applyBorder="1" applyAlignment="1">
      <alignment horizontal="center" vertical="center" wrapText="1"/>
    </xf>
    <xf numFmtId="0" fontId="5" fillId="2" borderId="0" xfId="0" applyFont="1" applyFill="1" applyAlignment="1">
      <alignment horizontal="center" vertical="center" wrapText="1"/>
    </xf>
    <xf numFmtId="0" fontId="5" fillId="4" borderId="23" xfId="0" applyFont="1" applyFill="1" applyBorder="1" applyAlignment="1">
      <alignment vertical="center"/>
    </xf>
    <xf numFmtId="0" fontId="5" fillId="4" borderId="23" xfId="0" applyFont="1" applyFill="1" applyBorder="1" applyAlignment="1">
      <alignment horizontal="center" vertical="center"/>
    </xf>
    <xf numFmtId="0" fontId="5" fillId="5" borderId="23" xfId="0" applyFont="1" applyFill="1" applyBorder="1" applyAlignment="1" applyProtection="1">
      <alignment vertical="center"/>
      <protection locked="0"/>
    </xf>
    <xf numFmtId="0" fontId="4" fillId="4"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center" vertical="center"/>
    </xf>
    <xf numFmtId="0" fontId="5" fillId="2" borderId="1" xfId="0" applyFont="1" applyFill="1" applyBorder="1" applyAlignment="1">
      <alignment horizontal="left" vertical="center"/>
    </xf>
    <xf numFmtId="0" fontId="5" fillId="5" borderId="1" xfId="0" applyFont="1" applyFill="1" applyBorder="1" applyAlignment="1" applyProtection="1">
      <alignment vertical="center"/>
      <protection locked="0"/>
    </xf>
    <xf numFmtId="0" fontId="6" fillId="0" borderId="15" xfId="0" applyFont="1" applyBorder="1" applyAlignment="1">
      <alignment vertical="center"/>
    </xf>
    <xf numFmtId="0" fontId="6" fillId="0" borderId="16" xfId="0" applyFont="1" applyBorder="1" applyAlignment="1" applyProtection="1">
      <alignment vertical="center"/>
      <protection locked="0"/>
    </xf>
    <xf numFmtId="0" fontId="6" fillId="0" borderId="15" xfId="0" applyFont="1" applyBorder="1" applyAlignment="1" applyProtection="1">
      <alignment vertical="center"/>
      <protection locked="0"/>
    </xf>
    <xf numFmtId="0" fontId="6" fillId="0" borderId="22" xfId="0" applyFont="1" applyBorder="1" applyAlignment="1">
      <alignment vertical="center"/>
    </xf>
    <xf numFmtId="0" fontId="6" fillId="0" borderId="23" xfId="0" applyFont="1" applyBorder="1" applyAlignment="1">
      <alignment vertical="center"/>
    </xf>
    <xf numFmtId="0" fontId="6" fillId="0" borderId="23" xfId="0" applyFont="1" applyBorder="1" applyAlignment="1" applyProtection="1">
      <alignment vertical="center"/>
      <protection locked="0"/>
    </xf>
    <xf numFmtId="0" fontId="5" fillId="4"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5" fillId="5" borderId="0" xfId="0" applyFont="1" applyFill="1" applyAlignment="1" applyProtection="1">
      <alignment vertical="center"/>
      <protection locked="0"/>
    </xf>
    <xf numFmtId="0" fontId="4" fillId="4" borderId="23" xfId="0" applyFont="1" applyFill="1" applyBorder="1" applyAlignment="1">
      <alignment horizontal="center" vertical="center"/>
    </xf>
    <xf numFmtId="4" fontId="5" fillId="6" borderId="23" xfId="0" applyNumberFormat="1" applyFont="1" applyFill="1" applyBorder="1" applyAlignment="1" applyProtection="1">
      <alignment horizontal="center" vertical="center"/>
      <protection locked="0"/>
    </xf>
    <xf numFmtId="4" fontId="5" fillId="4" borderId="23" xfId="0" applyNumberFormat="1" applyFont="1" applyFill="1" applyBorder="1" applyAlignment="1">
      <alignment horizontal="center" vertical="center"/>
    </xf>
    <xf numFmtId="4" fontId="5" fillId="5" borderId="23" xfId="0" applyNumberFormat="1" applyFont="1" applyFill="1" applyBorder="1" applyAlignment="1" applyProtection="1">
      <alignment horizontal="center" vertical="center"/>
      <protection locked="0"/>
    </xf>
    <xf numFmtId="4" fontId="4" fillId="4" borderId="23" xfId="0" applyNumberFormat="1" applyFont="1" applyFill="1" applyBorder="1" applyAlignment="1">
      <alignment horizontal="center" vertical="center"/>
    </xf>
    <xf numFmtId="4" fontId="5" fillId="4" borderId="0" xfId="0" applyNumberFormat="1" applyFont="1" applyFill="1" applyAlignment="1">
      <alignment horizontal="center" vertical="center"/>
    </xf>
    <xf numFmtId="4" fontId="5" fillId="2" borderId="0" xfId="0" applyNumberFormat="1" applyFont="1" applyFill="1" applyAlignment="1">
      <alignment horizontal="center" vertical="center"/>
    </xf>
    <xf numFmtId="0" fontId="5" fillId="2" borderId="0" xfId="0" applyFont="1" applyFill="1" applyAlignment="1">
      <alignment horizontal="left" vertical="center" wrapText="1"/>
    </xf>
    <xf numFmtId="4" fontId="5" fillId="2" borderId="0" xfId="0" applyNumberFormat="1" applyFont="1" applyFill="1" applyAlignment="1">
      <alignment vertical="center"/>
    </xf>
    <xf numFmtId="0" fontId="8" fillId="5" borderId="2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abSelected="1" topLeftCell="A33" workbookViewId="0">
      <selection activeCell="F39" sqref="F39"/>
    </sheetView>
  </sheetViews>
  <sheetFormatPr defaultColWidth="10.875" defaultRowHeight="15" x14ac:dyDescent="0.25"/>
  <cols>
    <col min="1" max="1" width="9.125" style="55" customWidth="1"/>
    <col min="2" max="2" width="78" style="55" customWidth="1"/>
    <col min="3" max="3" width="16.75" style="55" customWidth="1"/>
    <col min="4" max="6" width="29.375" style="55" customWidth="1"/>
    <col min="7" max="7" width="20.5" style="55" customWidth="1"/>
    <col min="8" max="8" width="26.5" style="55" customWidth="1"/>
    <col min="9" max="15" width="25" style="55" customWidth="1"/>
    <col min="16" max="16" width="10.875" style="55" customWidth="1"/>
    <col min="17" max="16384" width="10.875" style="55"/>
  </cols>
  <sheetData>
    <row r="1" spans="1:6" ht="30" x14ac:dyDescent="0.25">
      <c r="F1" s="50" t="s">
        <v>83</v>
      </c>
    </row>
    <row r="2" spans="1:6" x14ac:dyDescent="0.25">
      <c r="A2" s="61" t="s">
        <v>0</v>
      </c>
      <c r="B2" s="62"/>
    </row>
    <row r="3" spans="1:6" x14ac:dyDescent="0.25">
      <c r="B3" s="63"/>
    </row>
    <row r="4" spans="1:6" x14ac:dyDescent="0.25">
      <c r="A4" s="61" t="s">
        <v>1</v>
      </c>
      <c r="B4" s="62"/>
    </row>
    <row r="5" spans="1:6" x14ac:dyDescent="0.25">
      <c r="A5" s="62"/>
      <c r="B5" s="62"/>
    </row>
    <row r="6" spans="1:6" x14ac:dyDescent="0.25">
      <c r="A6" s="55" t="s">
        <v>2</v>
      </c>
      <c r="B6" s="61" t="s">
        <v>3</v>
      </c>
    </row>
    <row r="7" spans="1:6" x14ac:dyDescent="0.25">
      <c r="B7" s="62"/>
    </row>
    <row r="8" spans="1:6" x14ac:dyDescent="0.25">
      <c r="A8" s="64" t="s">
        <v>4</v>
      </c>
      <c r="B8" s="65"/>
    </row>
    <row r="9" spans="1:6" x14ac:dyDescent="0.25">
      <c r="A9" s="64" t="s">
        <v>5</v>
      </c>
      <c r="B9" s="65"/>
    </row>
    <row r="10" spans="1:6" x14ac:dyDescent="0.25">
      <c r="A10" s="64" t="s">
        <v>6</v>
      </c>
      <c r="B10" s="65"/>
    </row>
    <row r="12" spans="1:6" ht="15.75" x14ac:dyDescent="0.25">
      <c r="A12" s="44" t="s">
        <v>7</v>
      </c>
      <c r="B12" s="66"/>
      <c r="C12" s="45"/>
      <c r="D12" s="67"/>
      <c r="E12" s="67"/>
      <c r="F12" s="68"/>
    </row>
    <row r="13" spans="1:6" ht="15.95" customHeight="1" x14ac:dyDescent="0.25">
      <c r="A13" s="46" t="s">
        <v>8</v>
      </c>
      <c r="B13" s="69"/>
      <c r="C13" s="45"/>
      <c r="D13" s="67"/>
      <c r="E13" s="67"/>
      <c r="F13" s="68"/>
    </row>
    <row r="14" spans="1:6" ht="15.95" customHeight="1" x14ac:dyDescent="0.25">
      <c r="A14" s="46" t="s">
        <v>9</v>
      </c>
      <c r="B14" s="69"/>
      <c r="C14" s="45"/>
      <c r="D14" s="67"/>
      <c r="E14" s="67"/>
      <c r="F14" s="68"/>
    </row>
    <row r="15" spans="1:6" ht="15.95" customHeight="1" x14ac:dyDescent="0.25">
      <c r="A15" s="44" t="s">
        <v>10</v>
      </c>
      <c r="B15" s="66"/>
      <c r="C15" s="45"/>
      <c r="D15" s="67"/>
      <c r="E15" s="67"/>
      <c r="F15" s="68"/>
    </row>
    <row r="16" spans="1:6" ht="63" customHeight="1" x14ac:dyDescent="0.25">
      <c r="A16" s="47" t="s">
        <v>11</v>
      </c>
      <c r="B16" s="69"/>
      <c r="C16" s="45"/>
      <c r="D16" s="67"/>
      <c r="E16" s="67"/>
      <c r="F16" s="68"/>
    </row>
    <row r="17" spans="1:7" ht="15.95" customHeight="1" x14ac:dyDescent="0.25">
      <c r="A17" s="44" t="s">
        <v>12</v>
      </c>
      <c r="B17" s="66"/>
      <c r="C17" s="45"/>
      <c r="D17" s="67"/>
      <c r="E17" s="67"/>
      <c r="F17" s="68"/>
    </row>
    <row r="18" spans="1:7" ht="15.95" customHeight="1" x14ac:dyDescent="0.25">
      <c r="A18" s="44" t="s">
        <v>13</v>
      </c>
      <c r="B18" s="66"/>
      <c r="C18" s="45"/>
      <c r="D18" s="67"/>
      <c r="E18" s="67"/>
      <c r="F18" s="68"/>
    </row>
    <row r="19" spans="1:7" ht="48" customHeight="1" x14ac:dyDescent="0.25">
      <c r="A19" s="44" t="s">
        <v>14</v>
      </c>
      <c r="B19" s="66"/>
      <c r="C19" s="45"/>
      <c r="D19" s="67"/>
      <c r="E19" s="67"/>
      <c r="F19" s="68"/>
    </row>
    <row r="20" spans="1:7" ht="54.95" customHeight="1" x14ac:dyDescent="0.25">
      <c r="A20" s="44" t="s">
        <v>15</v>
      </c>
      <c r="B20" s="66"/>
      <c r="C20" s="45"/>
      <c r="D20" s="67"/>
      <c r="E20" s="67"/>
      <c r="F20" s="68"/>
    </row>
    <row r="21" spans="1:7" ht="71.099999999999994" customHeight="1" x14ac:dyDescent="0.25">
      <c r="A21" s="48" t="s">
        <v>16</v>
      </c>
      <c r="B21" s="70"/>
      <c r="C21" s="49"/>
      <c r="D21" s="71"/>
      <c r="E21" s="71"/>
      <c r="F21" s="71"/>
      <c r="G21" s="72" t="str">
        <f>IF((SUMPRODUCT(--(C21=""))&gt;0), "Privaloma užpildyti, kai taikomi pašalinimo pagrindai", "")</f>
        <v>Privaloma užpildyti, kai taikomi pašalinimo pagrindai</v>
      </c>
    </row>
    <row r="22" spans="1:7" ht="18" customHeight="1" x14ac:dyDescent="0.25">
      <c r="A22" s="50"/>
      <c r="B22" s="50"/>
      <c r="C22" s="51"/>
      <c r="D22" s="51"/>
      <c r="E22" s="51"/>
      <c r="F22" s="51"/>
    </row>
    <row r="23" spans="1:7" x14ac:dyDescent="0.25">
      <c r="A23" s="73" t="s">
        <v>17</v>
      </c>
      <c r="B23" s="74"/>
      <c r="C23" s="74"/>
      <c r="D23" s="74"/>
      <c r="E23" s="74"/>
      <c r="F23" s="74"/>
    </row>
    <row r="24" spans="1:7" x14ac:dyDescent="0.25">
      <c r="A24" s="74" t="s">
        <v>18</v>
      </c>
      <c r="B24" s="74"/>
      <c r="C24" s="74"/>
      <c r="D24" s="74"/>
      <c r="E24" s="74"/>
      <c r="F24" s="74"/>
    </row>
    <row r="25" spans="1:7" x14ac:dyDescent="0.25">
      <c r="A25" s="74" t="s">
        <v>19</v>
      </c>
      <c r="B25" s="74"/>
      <c r="C25" s="74"/>
      <c r="D25" s="74"/>
      <c r="E25" s="74"/>
      <c r="F25" s="74"/>
    </row>
    <row r="26" spans="1:7" x14ac:dyDescent="0.25">
      <c r="A26" s="74" t="s">
        <v>20</v>
      </c>
      <c r="B26" s="74"/>
      <c r="C26" s="74"/>
      <c r="D26" s="74"/>
      <c r="E26" s="74"/>
      <c r="F26" s="74"/>
    </row>
    <row r="27" spans="1:7" x14ac:dyDescent="0.25">
      <c r="A27" s="74" t="s">
        <v>21</v>
      </c>
      <c r="B27" s="74"/>
      <c r="C27" s="74"/>
      <c r="D27" s="74"/>
      <c r="E27" s="74"/>
      <c r="F27" s="74"/>
    </row>
    <row r="28" spans="1:7" ht="32.1" customHeight="1" x14ac:dyDescent="0.25">
      <c r="A28" s="52" t="s">
        <v>22</v>
      </c>
      <c r="B28" s="74"/>
      <c r="C28" s="74"/>
      <c r="D28" s="74"/>
      <c r="E28" s="74"/>
      <c r="F28" s="74"/>
    </row>
    <row r="29" spans="1:7" x14ac:dyDescent="0.25">
      <c r="A29" s="74" t="s">
        <v>23</v>
      </c>
      <c r="B29" s="74"/>
      <c r="C29" s="74"/>
      <c r="D29" s="74"/>
      <c r="E29" s="74"/>
      <c r="F29" s="74"/>
    </row>
    <row r="30" spans="1:7" x14ac:dyDescent="0.25">
      <c r="A30" s="72" t="s">
        <v>24</v>
      </c>
      <c r="D30" s="75"/>
    </row>
    <row r="31" spans="1:7" x14ac:dyDescent="0.25">
      <c r="A31" s="72" t="s">
        <v>25</v>
      </c>
    </row>
    <row r="32" spans="1:7" ht="37.5" customHeight="1" x14ac:dyDescent="0.25">
      <c r="A32" s="61" t="s">
        <v>26</v>
      </c>
    </row>
    <row r="33" spans="1:8" s="57" customFormat="1" ht="38.25" customHeight="1" x14ac:dyDescent="0.25">
      <c r="A33" s="56" t="s">
        <v>27</v>
      </c>
      <c r="B33" s="56" t="s">
        <v>28</v>
      </c>
      <c r="C33" s="56" t="s">
        <v>82</v>
      </c>
      <c r="D33" s="56" t="s">
        <v>77</v>
      </c>
      <c r="E33" s="56" t="s">
        <v>29</v>
      </c>
      <c r="F33" s="56" t="s">
        <v>78</v>
      </c>
      <c r="G33" s="56" t="s">
        <v>30</v>
      </c>
      <c r="H33" s="56" t="s">
        <v>79</v>
      </c>
    </row>
    <row r="34" spans="1:8" ht="69.75" customHeight="1" x14ac:dyDescent="0.25">
      <c r="A34" s="76" t="s">
        <v>31</v>
      </c>
      <c r="B34" s="54" t="s">
        <v>32</v>
      </c>
      <c r="C34" s="59">
        <v>5</v>
      </c>
      <c r="D34" s="58"/>
      <c r="E34" s="59" t="s">
        <v>33</v>
      </c>
      <c r="F34" s="77"/>
      <c r="G34" s="78" t="str">
        <f>IF(ISBLANK(F34),"", PRODUCT(C34,F34))</f>
        <v/>
      </c>
      <c r="H34" s="79"/>
    </row>
    <row r="35" spans="1:8" ht="68.25" customHeight="1" x14ac:dyDescent="0.25">
      <c r="A35" s="59" t="s">
        <v>34</v>
      </c>
      <c r="B35" s="53" t="s">
        <v>35</v>
      </c>
      <c r="C35" s="58"/>
      <c r="D35" s="85" t="s">
        <v>84</v>
      </c>
      <c r="E35" s="58"/>
      <c r="F35" s="78"/>
      <c r="G35" s="78"/>
      <c r="H35" s="78"/>
    </row>
    <row r="36" spans="1:8" ht="68.25" customHeight="1" x14ac:dyDescent="0.25">
      <c r="A36" s="59" t="s">
        <v>36</v>
      </c>
      <c r="B36" s="53" t="s">
        <v>37</v>
      </c>
      <c r="C36" s="58"/>
      <c r="D36" s="85" t="s">
        <v>84</v>
      </c>
      <c r="E36" s="58"/>
      <c r="F36" s="78"/>
      <c r="G36" s="78"/>
      <c r="H36" s="78"/>
    </row>
    <row r="37" spans="1:8" ht="68.25" customHeight="1" x14ac:dyDescent="0.25">
      <c r="A37" s="59" t="s">
        <v>38</v>
      </c>
      <c r="B37" s="53" t="s">
        <v>39</v>
      </c>
      <c r="C37" s="58"/>
      <c r="D37" s="85" t="s">
        <v>84</v>
      </c>
      <c r="E37" s="58"/>
      <c r="F37" s="78"/>
      <c r="G37" s="78"/>
      <c r="H37" s="78"/>
    </row>
    <row r="38" spans="1:8" ht="68.25" customHeight="1" x14ac:dyDescent="0.25">
      <c r="A38" s="59" t="s">
        <v>40</v>
      </c>
      <c r="B38" s="53" t="s">
        <v>41</v>
      </c>
      <c r="C38" s="58"/>
      <c r="D38" s="85" t="s">
        <v>84</v>
      </c>
      <c r="E38" s="58"/>
      <c r="F38" s="78"/>
      <c r="G38" s="78"/>
      <c r="H38" s="78"/>
    </row>
    <row r="39" spans="1:8" ht="68.25" customHeight="1" x14ac:dyDescent="0.25">
      <c r="A39" s="59" t="s">
        <v>42</v>
      </c>
      <c r="B39" s="53" t="s">
        <v>43</v>
      </c>
      <c r="C39" s="58"/>
      <c r="D39" s="85" t="s">
        <v>84</v>
      </c>
      <c r="E39" s="58"/>
      <c r="F39" s="78"/>
      <c r="G39" s="78"/>
      <c r="H39" s="78"/>
    </row>
    <row r="40" spans="1:8" ht="68.25" customHeight="1" x14ac:dyDescent="0.25">
      <c r="A40" s="59" t="s">
        <v>44</v>
      </c>
      <c r="B40" s="53" t="s">
        <v>45</v>
      </c>
      <c r="C40" s="58"/>
      <c r="D40" s="85" t="s">
        <v>84</v>
      </c>
      <c r="E40" s="58"/>
      <c r="F40" s="78"/>
      <c r="G40" s="78"/>
      <c r="H40" s="78"/>
    </row>
    <row r="41" spans="1:8" x14ac:dyDescent="0.25">
      <c r="F41" s="80" t="s">
        <v>46</v>
      </c>
      <c r="G41" s="80" t="str">
        <f>IF((COUNT(C34:C40)&lt;&gt;COUNT(G34:G40)),"", ROUND(SUM(G34:G40),2))</f>
        <v/>
      </c>
      <c r="H41" s="81" t="str">
        <f>IF((COUNT(C34:C40)&lt;&gt;COUNT(G34:G40)),"Neužpildytos visų objektų kainos", "")</f>
        <v>Neužpildytos visų objektų kainos</v>
      </c>
    </row>
    <row r="42" spans="1:8" x14ac:dyDescent="0.25">
      <c r="D42" s="54" t="s">
        <v>47</v>
      </c>
      <c r="E42" s="60"/>
      <c r="F42" s="80" t="s">
        <v>48</v>
      </c>
      <c r="G42" s="80" t="str">
        <f>IF(OR(G41="",E42=""),"", ROUND(PRODUCT(E42,G41)/100,2))</f>
        <v/>
      </c>
      <c r="H42" s="81" t="str">
        <f>IF(E42="", "Nurodykite taikomą PVM dydį", "")</f>
        <v>Nurodykite taikomą PVM dydį</v>
      </c>
    </row>
    <row r="43" spans="1:8" x14ac:dyDescent="0.25">
      <c r="F43" s="80" t="s">
        <v>49</v>
      </c>
      <c r="G43" s="80">
        <f>IF(ISBLANK(G42), "", ROUND(SUM(G41:G42),2))</f>
        <v>0</v>
      </c>
      <c r="H43" s="82"/>
    </row>
    <row r="45" spans="1:8" ht="51.75" customHeight="1" x14ac:dyDescent="0.25">
      <c r="A45" s="83" t="s">
        <v>80</v>
      </c>
      <c r="B45" s="83"/>
      <c r="C45" s="83"/>
      <c r="D45" s="83"/>
      <c r="E45" s="83"/>
      <c r="F45" s="83"/>
      <c r="G45" s="83"/>
      <c r="H45" s="83"/>
    </row>
    <row r="46" spans="1:8" ht="23.25" customHeight="1" x14ac:dyDescent="0.25">
      <c r="A46" s="55" t="s">
        <v>81</v>
      </c>
      <c r="F46" s="84"/>
      <c r="G46" s="84"/>
    </row>
  </sheetData>
  <mergeCells count="28">
    <mergeCell ref="A45:H4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42" t="s">
        <v>50</v>
      </c>
      <c r="B2" s="13"/>
      <c r="C2" s="13"/>
      <c r="D2" s="13"/>
      <c r="E2" s="13"/>
      <c r="F2" s="13"/>
      <c r="G2" s="13"/>
      <c r="H2" s="13"/>
      <c r="I2" s="13"/>
      <c r="J2" s="13"/>
      <c r="K2" s="13"/>
    </row>
    <row r="3" spans="1:11" x14ac:dyDescent="0.25">
      <c r="A3" s="13"/>
      <c r="B3" s="13"/>
      <c r="C3" s="13"/>
      <c r="D3" s="13"/>
      <c r="E3" s="13"/>
      <c r="F3" s="13"/>
      <c r="G3" s="13"/>
      <c r="H3" s="13"/>
      <c r="I3" s="13"/>
      <c r="J3" s="13"/>
      <c r="K3" s="13"/>
    </row>
    <row r="4" spans="1:11" ht="15.95" customHeight="1" thickBot="1" x14ac:dyDescent="0.3">
      <c r="A4" s="1"/>
      <c r="B4" s="1"/>
      <c r="C4" s="1"/>
      <c r="D4" s="1"/>
      <c r="E4" s="1"/>
      <c r="F4" s="1"/>
      <c r="G4" s="1"/>
      <c r="H4" s="1"/>
      <c r="I4" s="1"/>
      <c r="J4" s="1"/>
    </row>
    <row r="5" spans="1:11" ht="48" customHeight="1" x14ac:dyDescent="0.25">
      <c r="A5" s="29" t="s">
        <v>51</v>
      </c>
      <c r="B5" s="18"/>
      <c r="C5" s="16" t="s">
        <v>52</v>
      </c>
      <c r="D5" s="17"/>
      <c r="E5" s="18"/>
      <c r="F5" s="16" t="s">
        <v>53</v>
      </c>
      <c r="G5" s="17"/>
      <c r="H5" s="18"/>
      <c r="I5" s="16" t="s">
        <v>54</v>
      </c>
      <c r="J5" s="18"/>
      <c r="K5" s="2" t="s">
        <v>55</v>
      </c>
    </row>
    <row r="6" spans="1:11" ht="48.95" customHeight="1" x14ac:dyDescent="0.25">
      <c r="A6" s="23"/>
      <c r="B6" s="12"/>
      <c r="C6" s="19"/>
      <c r="D6" s="20"/>
      <c r="E6" s="12"/>
      <c r="F6" s="19"/>
      <c r="G6" s="20"/>
      <c r="H6" s="12"/>
      <c r="I6" s="19"/>
      <c r="J6" s="12"/>
      <c r="K6" s="7"/>
    </row>
    <row r="7" spans="1:11" ht="48.95" customHeight="1" x14ac:dyDescent="0.25">
      <c r="A7" s="23"/>
      <c r="B7" s="12"/>
      <c r="C7" s="19"/>
      <c r="D7" s="20"/>
      <c r="E7" s="12"/>
      <c r="F7" s="19"/>
      <c r="G7" s="20"/>
      <c r="H7" s="12"/>
      <c r="I7" s="19"/>
      <c r="J7" s="12"/>
      <c r="K7" s="7"/>
    </row>
    <row r="8" spans="1:11" ht="48.95" customHeight="1" x14ac:dyDescent="0.25">
      <c r="A8" s="23"/>
      <c r="B8" s="12"/>
      <c r="C8" s="19"/>
      <c r="D8" s="20"/>
      <c r="E8" s="12"/>
      <c r="F8" s="19"/>
      <c r="G8" s="20"/>
      <c r="H8" s="12"/>
      <c r="I8" s="19"/>
      <c r="J8" s="12"/>
      <c r="K8" s="7"/>
    </row>
    <row r="9" spans="1:11" ht="48.95" customHeight="1" x14ac:dyDescent="0.25">
      <c r="A9" s="23"/>
      <c r="B9" s="12"/>
      <c r="C9" s="19"/>
      <c r="D9" s="20"/>
      <c r="E9" s="12"/>
      <c r="F9" s="19"/>
      <c r="G9" s="20"/>
      <c r="H9" s="12"/>
      <c r="I9" s="19"/>
      <c r="J9" s="12"/>
      <c r="K9" s="7"/>
    </row>
    <row r="10" spans="1:11" ht="48.95" customHeight="1" x14ac:dyDescent="0.25">
      <c r="A10" s="23"/>
      <c r="B10" s="12"/>
      <c r="C10" s="19"/>
      <c r="D10" s="20"/>
      <c r="E10" s="12"/>
      <c r="F10" s="19"/>
      <c r="G10" s="20"/>
      <c r="H10" s="12"/>
      <c r="I10" s="19"/>
      <c r="J10" s="12"/>
      <c r="K10" s="7"/>
    </row>
    <row r="11" spans="1:11" ht="48.95" customHeight="1" x14ac:dyDescent="0.25">
      <c r="A11" s="23"/>
      <c r="B11" s="12"/>
      <c r="C11" s="19"/>
      <c r="D11" s="20"/>
      <c r="E11" s="12"/>
      <c r="F11" s="19"/>
      <c r="G11" s="20"/>
      <c r="H11" s="12"/>
      <c r="I11" s="19"/>
      <c r="J11" s="12"/>
      <c r="K11" s="7"/>
    </row>
    <row r="12" spans="1:11" ht="48.95" customHeight="1" x14ac:dyDescent="0.25">
      <c r="A12" s="23"/>
      <c r="B12" s="12"/>
      <c r="C12" s="19"/>
      <c r="D12" s="20"/>
      <c r="E12" s="12"/>
      <c r="F12" s="19"/>
      <c r="G12" s="20"/>
      <c r="H12" s="12"/>
      <c r="I12" s="19"/>
      <c r="J12" s="12"/>
      <c r="K12" s="7"/>
    </row>
    <row r="13" spans="1:11" ht="48.95" customHeight="1" x14ac:dyDescent="0.25">
      <c r="A13" s="23"/>
      <c r="B13" s="12"/>
      <c r="C13" s="19"/>
      <c r="D13" s="20"/>
      <c r="E13" s="12"/>
      <c r="F13" s="19"/>
      <c r="G13" s="20"/>
      <c r="H13" s="12"/>
      <c r="I13" s="19"/>
      <c r="J13" s="12"/>
      <c r="K13" s="7"/>
    </row>
    <row r="14" spans="1:11" ht="48.95" customHeight="1" x14ac:dyDescent="0.25">
      <c r="A14" s="23"/>
      <c r="B14" s="12"/>
      <c r="C14" s="19"/>
      <c r="D14" s="20"/>
      <c r="E14" s="12"/>
      <c r="F14" s="19"/>
      <c r="G14" s="20"/>
      <c r="H14" s="12"/>
      <c r="I14" s="19"/>
      <c r="J14" s="12"/>
      <c r="K14" s="7"/>
    </row>
    <row r="15" spans="1:11" ht="48" customHeight="1" thickBot="1" x14ac:dyDescent="0.3">
      <c r="A15" s="14"/>
      <c r="B15" s="15"/>
      <c r="C15" s="31"/>
      <c r="D15" s="36"/>
      <c r="E15" s="15"/>
      <c r="F15" s="31"/>
      <c r="G15" s="36"/>
      <c r="H15" s="15"/>
      <c r="I15" s="31"/>
      <c r="J15" s="15"/>
      <c r="K15" s="8"/>
    </row>
    <row r="16" spans="1:11" ht="18.95" customHeight="1" x14ac:dyDescent="0.25">
      <c r="A16" s="3"/>
      <c r="B16" s="3"/>
      <c r="C16" s="3"/>
      <c r="D16" s="3"/>
      <c r="E16" s="3"/>
      <c r="F16" s="3"/>
      <c r="G16" s="3"/>
      <c r="H16" s="3"/>
      <c r="I16" s="3"/>
      <c r="J16" s="3"/>
      <c r="K16" s="4"/>
    </row>
    <row r="17" spans="1:11" ht="48.95" customHeight="1" x14ac:dyDescent="0.25">
      <c r="A17" s="27" t="s">
        <v>56</v>
      </c>
      <c r="B17" s="13"/>
      <c r="C17" s="13"/>
      <c r="D17" s="13"/>
      <c r="E17" s="13"/>
      <c r="F17" s="13"/>
      <c r="G17" s="13"/>
      <c r="H17" s="13"/>
      <c r="I17" s="13"/>
      <c r="J17" s="13"/>
      <c r="K17" s="13"/>
    </row>
    <row r="18" spans="1:11" ht="15.95" customHeight="1" thickBot="1" x14ac:dyDescent="0.3">
      <c r="A18" s="3"/>
      <c r="B18" s="3"/>
      <c r="C18" s="3"/>
      <c r="D18" s="3"/>
      <c r="E18" s="3"/>
      <c r="F18" s="3"/>
      <c r="G18" s="3"/>
      <c r="H18" s="3"/>
      <c r="I18" s="3"/>
      <c r="J18" s="3"/>
      <c r="K18" s="4"/>
    </row>
    <row r="19" spans="1:11" ht="48.95" customHeight="1" x14ac:dyDescent="0.25">
      <c r="A19" s="29" t="s">
        <v>28</v>
      </c>
      <c r="B19" s="18"/>
      <c r="C19" s="16" t="s">
        <v>52</v>
      </c>
      <c r="D19" s="17"/>
      <c r="E19" s="18"/>
      <c r="F19" s="16" t="s">
        <v>57</v>
      </c>
      <c r="G19" s="17"/>
      <c r="H19" s="18"/>
      <c r="I19" s="37" t="s">
        <v>54</v>
      </c>
      <c r="J19" s="35"/>
      <c r="K19" s="4"/>
    </row>
    <row r="20" spans="1:11" ht="48.95" customHeight="1" x14ac:dyDescent="0.25">
      <c r="A20" s="23"/>
      <c r="B20" s="12"/>
      <c r="C20" s="19"/>
      <c r="D20" s="20"/>
      <c r="E20" s="12"/>
      <c r="F20" s="19"/>
      <c r="G20" s="20"/>
      <c r="H20" s="12"/>
      <c r="I20" s="21"/>
      <c r="J20" s="22"/>
      <c r="K20" s="4"/>
    </row>
    <row r="21" spans="1:11" ht="48.95" customHeight="1" x14ac:dyDescent="0.25">
      <c r="A21" s="23"/>
      <c r="B21" s="12"/>
      <c r="C21" s="19"/>
      <c r="D21" s="20"/>
      <c r="E21" s="12"/>
      <c r="F21" s="19"/>
      <c r="G21" s="20"/>
      <c r="H21" s="12"/>
      <c r="I21" s="21"/>
      <c r="J21" s="22"/>
      <c r="K21" s="4"/>
    </row>
    <row r="22" spans="1:11" ht="48.95" customHeight="1" x14ac:dyDescent="0.25">
      <c r="A22" s="23"/>
      <c r="B22" s="12"/>
      <c r="C22" s="19"/>
      <c r="D22" s="20"/>
      <c r="E22" s="12"/>
      <c r="F22" s="19"/>
      <c r="G22" s="20"/>
      <c r="H22" s="12"/>
      <c r="I22" s="21"/>
      <c r="J22" s="22"/>
      <c r="K22" s="4"/>
    </row>
    <row r="23" spans="1:11" ht="48.95" customHeight="1" x14ac:dyDescent="0.25">
      <c r="A23" s="23"/>
      <c r="B23" s="12"/>
      <c r="C23" s="19"/>
      <c r="D23" s="20"/>
      <c r="E23" s="12"/>
      <c r="F23" s="19"/>
      <c r="G23" s="20"/>
      <c r="H23" s="12"/>
      <c r="I23" s="21"/>
      <c r="J23" s="22"/>
      <c r="K23" s="4"/>
    </row>
    <row r="24" spans="1:11" ht="48.95" customHeight="1" x14ac:dyDescent="0.25">
      <c r="A24" s="23"/>
      <c r="B24" s="12"/>
      <c r="C24" s="19"/>
      <c r="D24" s="20"/>
      <c r="E24" s="12"/>
      <c r="F24" s="19"/>
      <c r="G24" s="20"/>
      <c r="H24" s="12"/>
      <c r="I24" s="21"/>
      <c r="J24" s="22"/>
      <c r="K24" s="4"/>
    </row>
    <row r="25" spans="1:11" ht="48.95" customHeight="1" x14ac:dyDescent="0.25">
      <c r="A25" s="23"/>
      <c r="B25" s="12"/>
      <c r="C25" s="19"/>
      <c r="D25" s="20"/>
      <c r="E25" s="12"/>
      <c r="F25" s="19"/>
      <c r="G25" s="20"/>
      <c r="H25" s="12"/>
      <c r="I25" s="21"/>
      <c r="J25" s="22"/>
      <c r="K25" s="4"/>
    </row>
    <row r="26" spans="1:11" ht="48.95" customHeight="1" x14ac:dyDescent="0.25">
      <c r="A26" s="23"/>
      <c r="B26" s="12"/>
      <c r="C26" s="19"/>
      <c r="D26" s="20"/>
      <c r="E26" s="12"/>
      <c r="F26" s="19"/>
      <c r="G26" s="20"/>
      <c r="H26" s="12"/>
      <c r="I26" s="21"/>
      <c r="J26" s="22"/>
      <c r="K26" s="4"/>
    </row>
    <row r="27" spans="1:11" ht="48.95" customHeight="1" x14ac:dyDescent="0.25">
      <c r="A27" s="23"/>
      <c r="B27" s="12"/>
      <c r="C27" s="19"/>
      <c r="D27" s="20"/>
      <c r="E27" s="12"/>
      <c r="F27" s="19"/>
      <c r="G27" s="20"/>
      <c r="H27" s="12"/>
      <c r="I27" s="21"/>
      <c r="J27" s="22"/>
      <c r="K27" s="4"/>
    </row>
    <row r="28" spans="1:11" ht="48.95" customHeight="1" x14ac:dyDescent="0.25">
      <c r="A28" s="23"/>
      <c r="B28" s="12"/>
      <c r="C28" s="19"/>
      <c r="D28" s="20"/>
      <c r="E28" s="12"/>
      <c r="F28" s="19"/>
      <c r="G28" s="20"/>
      <c r="H28" s="12"/>
      <c r="I28" s="21"/>
      <c r="J28" s="22"/>
      <c r="K28" s="4"/>
    </row>
    <row r="29" spans="1:11" ht="48.95" customHeight="1" x14ac:dyDescent="0.25">
      <c r="A29" s="23"/>
      <c r="B29" s="12"/>
      <c r="C29" s="19"/>
      <c r="D29" s="20"/>
      <c r="E29" s="12"/>
      <c r="F29" s="19"/>
      <c r="G29" s="20"/>
      <c r="H29" s="12"/>
      <c r="I29" s="21"/>
      <c r="J29" s="22"/>
      <c r="K29" s="4"/>
    </row>
    <row r="31" spans="1:11" ht="33" customHeight="1" x14ac:dyDescent="0.25">
      <c r="A31" s="32"/>
      <c r="B31" s="13"/>
      <c r="C31" s="13"/>
      <c r="D31" s="13"/>
      <c r="E31" s="13"/>
      <c r="F31" s="13"/>
      <c r="G31" s="13"/>
      <c r="H31" s="13"/>
      <c r="I31" s="13"/>
      <c r="J31" s="13"/>
    </row>
    <row r="33" spans="1:10" ht="15.95" customHeight="1" x14ac:dyDescent="0.25">
      <c r="A33" s="41" t="s">
        <v>58</v>
      </c>
      <c r="B33" s="13"/>
      <c r="C33" s="13"/>
      <c r="D33" s="13"/>
      <c r="E33" s="13"/>
      <c r="F33" s="13"/>
      <c r="G33" s="13"/>
      <c r="H33" s="13"/>
      <c r="I33" s="13"/>
      <c r="J33" s="13"/>
    </row>
    <row r="34" spans="1:10" ht="15.95" customHeight="1" thickBot="1" x14ac:dyDescent="0.3"/>
    <row r="35" spans="1:10" ht="15.95" customHeight="1" x14ac:dyDescent="0.25">
      <c r="A35" s="6" t="s">
        <v>27</v>
      </c>
      <c r="B35" s="33" t="s">
        <v>59</v>
      </c>
      <c r="C35" s="17"/>
      <c r="D35" s="17"/>
      <c r="E35" s="17"/>
      <c r="F35" s="17"/>
      <c r="G35" s="18"/>
      <c r="H35" s="34" t="s">
        <v>60</v>
      </c>
      <c r="I35" s="17"/>
      <c r="J35" s="35"/>
    </row>
    <row r="36" spans="1:10" ht="48" customHeight="1" x14ac:dyDescent="0.25">
      <c r="A36" s="9" t="s">
        <v>61</v>
      </c>
      <c r="B36" s="25" t="s">
        <v>62</v>
      </c>
      <c r="C36" s="20"/>
      <c r="D36" s="20"/>
      <c r="E36" s="20"/>
      <c r="F36" s="20"/>
      <c r="G36" s="12"/>
      <c r="H36" s="28"/>
      <c r="I36" s="20"/>
      <c r="J36" s="22"/>
    </row>
    <row r="37" spans="1:10" ht="48" customHeight="1" x14ac:dyDescent="0.25">
      <c r="A37" s="9" t="s">
        <v>63</v>
      </c>
      <c r="B37" s="25" t="s">
        <v>64</v>
      </c>
      <c r="C37" s="20"/>
      <c r="D37" s="20"/>
      <c r="E37" s="20"/>
      <c r="F37" s="20"/>
      <c r="G37" s="12"/>
      <c r="H37" s="28"/>
      <c r="I37" s="20"/>
      <c r="J37" s="22"/>
    </row>
    <row r="38" spans="1:10" ht="48" customHeight="1" x14ac:dyDescent="0.25">
      <c r="A38" s="9" t="s">
        <v>65</v>
      </c>
      <c r="B38" s="25" t="s">
        <v>66</v>
      </c>
      <c r="C38" s="20"/>
      <c r="D38" s="20"/>
      <c r="E38" s="20"/>
      <c r="F38" s="20"/>
      <c r="G38" s="12"/>
      <c r="H38" s="28"/>
      <c r="I38" s="20"/>
      <c r="J38" s="22"/>
    </row>
    <row r="39" spans="1:10" ht="48" customHeight="1" x14ac:dyDescent="0.25">
      <c r="A39" s="9" t="s">
        <v>67</v>
      </c>
      <c r="B39" s="25" t="s">
        <v>68</v>
      </c>
      <c r="C39" s="20"/>
      <c r="D39" s="20"/>
      <c r="E39" s="20"/>
      <c r="F39" s="20"/>
      <c r="G39" s="12"/>
      <c r="H39" s="28"/>
      <c r="I39" s="20"/>
      <c r="J39" s="22"/>
    </row>
    <row r="40" spans="1:10" ht="48" customHeight="1" x14ac:dyDescent="0.25">
      <c r="A40" s="9" t="s">
        <v>69</v>
      </c>
      <c r="B40" s="25" t="s">
        <v>70</v>
      </c>
      <c r="C40" s="20"/>
      <c r="D40" s="20"/>
      <c r="E40" s="20"/>
      <c r="F40" s="20"/>
      <c r="G40" s="12"/>
      <c r="H40" s="28"/>
      <c r="I40" s="20"/>
      <c r="J40" s="22"/>
    </row>
    <row r="41" spans="1:10" ht="48" customHeight="1" x14ac:dyDescent="0.25">
      <c r="A41" s="9" t="s">
        <v>71</v>
      </c>
      <c r="B41" s="25" t="s">
        <v>72</v>
      </c>
      <c r="C41" s="20"/>
      <c r="D41" s="20"/>
      <c r="E41" s="20"/>
      <c r="F41" s="20"/>
      <c r="G41" s="12"/>
      <c r="H41" s="28"/>
      <c r="I41" s="20"/>
      <c r="J41" s="22"/>
    </row>
    <row r="42" spans="1:10" ht="48" customHeight="1" x14ac:dyDescent="0.25">
      <c r="A42" s="10"/>
      <c r="B42" s="26"/>
      <c r="C42" s="20"/>
      <c r="D42" s="20"/>
      <c r="E42" s="20"/>
      <c r="F42" s="20"/>
      <c r="G42" s="12"/>
      <c r="H42" s="28"/>
      <c r="I42" s="20"/>
      <c r="J42" s="22"/>
    </row>
    <row r="43" spans="1:10" ht="48" customHeight="1" x14ac:dyDescent="0.25">
      <c r="A43" s="10"/>
      <c r="B43" s="26"/>
      <c r="C43" s="20"/>
      <c r="D43" s="20"/>
      <c r="E43" s="20"/>
      <c r="F43" s="20"/>
      <c r="G43" s="12"/>
      <c r="H43" s="28"/>
      <c r="I43" s="20"/>
      <c r="J43" s="22"/>
    </row>
    <row r="44" spans="1:10" ht="48" customHeight="1" x14ac:dyDescent="0.25">
      <c r="A44" s="10"/>
      <c r="B44" s="26"/>
      <c r="C44" s="20"/>
      <c r="D44" s="20"/>
      <c r="E44" s="20"/>
      <c r="F44" s="20"/>
      <c r="G44" s="12"/>
      <c r="H44" s="28"/>
      <c r="I44" s="20"/>
      <c r="J44" s="22"/>
    </row>
    <row r="45" spans="1:10" ht="48" customHeight="1" x14ac:dyDescent="0.25">
      <c r="A45" s="10"/>
      <c r="B45" s="26"/>
      <c r="C45" s="20"/>
      <c r="D45" s="20"/>
      <c r="E45" s="20"/>
      <c r="F45" s="20"/>
      <c r="G45" s="12"/>
      <c r="H45" s="28"/>
      <c r="I45" s="20"/>
      <c r="J45" s="22"/>
    </row>
    <row r="46" spans="1:10" ht="48.95" customHeight="1" thickBot="1" x14ac:dyDescent="0.3">
      <c r="A46" s="11"/>
      <c r="B46" s="43"/>
      <c r="C46" s="36"/>
      <c r="D46" s="36"/>
      <c r="E46" s="36"/>
      <c r="F46" s="36"/>
      <c r="G46" s="15"/>
      <c r="H46" s="38"/>
      <c r="I46" s="39"/>
      <c r="J46" s="40"/>
    </row>
    <row r="48" spans="1:10" ht="102" customHeight="1" x14ac:dyDescent="0.25">
      <c r="A48" s="32" t="s">
        <v>73</v>
      </c>
      <c r="B48" s="13"/>
      <c r="C48" s="13"/>
      <c r="D48" s="13"/>
      <c r="E48" s="13"/>
      <c r="F48" s="13"/>
      <c r="G48" s="13"/>
      <c r="H48" s="13"/>
      <c r="I48" s="13"/>
      <c r="J48" s="13"/>
    </row>
    <row r="51" spans="1:10" x14ac:dyDescent="0.25">
      <c r="A51" s="24" t="s">
        <v>74</v>
      </c>
      <c r="B51" s="13"/>
      <c r="C51" s="13"/>
      <c r="D51" s="13"/>
      <c r="E51" s="30"/>
      <c r="F51" s="13"/>
      <c r="G51" s="13"/>
      <c r="H51" s="13"/>
      <c r="I51" s="13"/>
      <c r="J51" s="13"/>
    </row>
    <row r="53" spans="1:10" x14ac:dyDescent="0.25">
      <c r="A53" s="24" t="s">
        <v>75</v>
      </c>
      <c r="B53" s="13"/>
      <c r="C53" s="13"/>
      <c r="D53" s="13"/>
      <c r="E53" s="30"/>
      <c r="F53" s="13"/>
      <c r="G53" s="13"/>
      <c r="H53" s="13"/>
      <c r="I53" s="13"/>
      <c r="J53" s="13"/>
    </row>
    <row r="100" spans="1:1" ht="15.75" x14ac:dyDescent="0.25">
      <c r="A100" t="s">
        <v>76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Žėkienė</cp:lastModifiedBy>
  <dcterms:created xsi:type="dcterms:W3CDTF">2023-04-04T12:16:45Z</dcterms:created>
  <dcterms:modified xsi:type="dcterms:W3CDTF">2025-05-21T13:31:52Z</dcterms:modified>
</cp:coreProperties>
</file>