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turtob-my.sharepoint.com/personal/lina_bukavickiene_turtas_lt/Documents/Dokumentai/VPS MANO pirkimai/15. VP-2639 Skelbimų publikavimo spaudoje_paslaugos (AK)/1. PD/"/>
    </mc:Choice>
  </mc:AlternateContent>
  <xr:revisionPtr revIDLastSave="590" documentId="8_{A361AA64-38A6-4C34-B2F0-5F5B1E129D29}" xr6:coauthVersionLast="47" xr6:coauthVersionMax="47" xr10:uidLastSave="{14E50319-8BC4-40BB-9E8E-254B0C285B83}"/>
  <workbookProtection workbookAlgorithmName="SHA-512" workbookHashValue="di3OcGtknptdK0OVI5oEQX2Sy7viFOctRiEVJ1km0lsnkuREL3aXJkAaf04EIPM4C/g5AZJNMG2PtgcqGwVQjg==" workbookSaltValue="wiEwQTLQ7UluPSplGgzTJw==" workbookSpinCount="100000" lockStructure="1"/>
  <bookViews>
    <workbookView xWindow="-108" yWindow="-108" windowWidth="23256" windowHeight="12456" xr2:uid="{923F72B4-8308-44B5-A059-69C19A78F4CD}"/>
  </bookViews>
  <sheets>
    <sheet name="Lapas1" sheetId="1" r:id="rId1"/>
  </sheets>
  <definedNames>
    <definedName name="_ftn1" localSheetId="0">Lapas1!$A$35</definedName>
    <definedName name="_ftnref1" localSheetId="0">Lapas1!$B$30</definedName>
    <definedName name="_Hlk51572973" localSheetId="0">Lapas1!#REF!</definedName>
    <definedName name="_Hlk51574415" localSheetId="0">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3" i="1" l="1"/>
  <c r="G52" i="1"/>
  <c r="G53" i="1"/>
  <c r="G54" i="1"/>
  <c r="G55" i="1"/>
  <c r="G57" i="1"/>
  <c r="G58" i="1"/>
  <c r="G59" i="1"/>
  <c r="G60" i="1"/>
  <c r="G61" i="1"/>
  <c r="G62" i="1"/>
  <c r="G64" i="1"/>
  <c r="G65" i="1"/>
  <c r="G66" i="1"/>
  <c r="G67" i="1"/>
  <c r="G68" i="1"/>
  <c r="G70" i="1"/>
  <c r="G71" i="1"/>
  <c r="G72" i="1"/>
  <c r="G73" i="1"/>
  <c r="G75" i="1"/>
  <c r="G76" i="1"/>
  <c r="G77" i="1"/>
  <c r="G78" i="1"/>
  <c r="G79" i="1"/>
  <c r="G81" i="1"/>
  <c r="G82" i="1"/>
  <c r="G83" i="1"/>
  <c r="G84" i="1"/>
  <c r="G85" i="1"/>
  <c r="G86" i="1"/>
  <c r="G88" i="1"/>
  <c r="G89" i="1"/>
  <c r="G90" i="1"/>
  <c r="G92" i="1"/>
  <c r="G93" i="1"/>
  <c r="G94" i="1"/>
  <c r="G95" i="1"/>
  <c r="G96" i="1"/>
  <c r="G97" i="1"/>
  <c r="G98" i="1"/>
  <c r="G99" i="1"/>
  <c r="G100" i="1"/>
  <c r="G102" i="1"/>
  <c r="G103" i="1"/>
  <c r="G104" i="1"/>
  <c r="G105" i="1"/>
  <c r="G106" i="1"/>
  <c r="G107" i="1"/>
  <c r="G108" i="1"/>
  <c r="G110" i="1"/>
  <c r="G111" i="1"/>
  <c r="G112" i="1"/>
  <c r="G49" i="1"/>
</calcChain>
</file>

<file path=xl/sharedStrings.xml><?xml version="1.0" encoding="utf-8"?>
<sst xmlns="http://schemas.openxmlformats.org/spreadsheetml/2006/main" count="197" uniqueCount="195">
  <si>
    <t>Eil. Nr.</t>
  </si>
  <si>
    <t>Paslaugos pavadinimas</t>
  </si>
  <si>
    <t>Tiekėjas turi nurodyti siūlomą leidinio  pavadinimą</t>
  </si>
  <si>
    <t>Skelbimų kiekio koeficientas</t>
  </si>
  <si>
    <t xml:space="preserve">1 kv. cm įkainis be PVM, Eur </t>
  </si>
  <si>
    <t>Perskaičiuotas įkainis be PVM, Eur</t>
  </si>
  <si>
    <t>1.</t>
  </si>
  <si>
    <t>Skelbimų talpinimas nacionaliniame leidinyje, kuris leidžiamas lietuvių kalba:</t>
  </si>
  <si>
    <t>1.1.</t>
  </si>
  <si>
    <t>2.</t>
  </si>
  <si>
    <t>2.1.1.</t>
  </si>
  <si>
    <t>2.1.2.</t>
  </si>
  <si>
    <t>2.1.3</t>
  </si>
  <si>
    <t>2.1.4.</t>
  </si>
  <si>
    <t>2.2.1</t>
  </si>
  <si>
    <t>2.2.2.</t>
  </si>
  <si>
    <t>2.2.3.</t>
  </si>
  <si>
    <t>2.2.4.</t>
  </si>
  <si>
    <t>2.2.5.</t>
  </si>
  <si>
    <t>2.2.6</t>
  </si>
  <si>
    <t>2.3.1.</t>
  </si>
  <si>
    <t>2.3.2.</t>
  </si>
  <si>
    <t>2.3.3.</t>
  </si>
  <si>
    <t>2.3.4.</t>
  </si>
  <si>
    <t>2.3.5.</t>
  </si>
  <si>
    <t>2.4.1.</t>
  </si>
  <si>
    <t>2.4.2.</t>
  </si>
  <si>
    <t>2.4.3.</t>
  </si>
  <si>
    <t>2.4.4.</t>
  </si>
  <si>
    <t>2.5.1.</t>
  </si>
  <si>
    <t>2.5.2.</t>
  </si>
  <si>
    <t>2.5.3.</t>
  </si>
  <si>
    <t>2.5.4.</t>
  </si>
  <si>
    <t>2.5.5.</t>
  </si>
  <si>
    <t>2.6.1.</t>
  </si>
  <si>
    <t>2.6.2.</t>
  </si>
  <si>
    <t>2.6.3.</t>
  </si>
  <si>
    <t>2.6.4.</t>
  </si>
  <si>
    <t>2.6.5.</t>
  </si>
  <si>
    <t>2.6.6.</t>
  </si>
  <si>
    <t>2.7.1.</t>
  </si>
  <si>
    <t>2.7.2.</t>
  </si>
  <si>
    <t>2.7.3.</t>
  </si>
  <si>
    <t>2.8.1.</t>
  </si>
  <si>
    <t>2.8.2.</t>
  </si>
  <si>
    <t>2.8.3.</t>
  </si>
  <si>
    <t>2.9.1.</t>
  </si>
  <si>
    <t>2.9.2.</t>
  </si>
  <si>
    <t>2.9.3.</t>
  </si>
  <si>
    <t>2.9.4.</t>
  </si>
  <si>
    <t>2.9.5.</t>
  </si>
  <si>
    <t>2.10.1.</t>
  </si>
  <si>
    <t>2.10.2.</t>
  </si>
  <si>
    <t>2.10.3.</t>
  </si>
  <si>
    <t>2.10.4.</t>
  </si>
  <si>
    <t>2.10.5.</t>
  </si>
  <si>
    <t>2.10.6.</t>
  </si>
  <si>
    <t>2.10.7.</t>
  </si>
  <si>
    <t xml:space="preserve">3. </t>
  </si>
  <si>
    <t>3.1.</t>
  </si>
  <si>
    <t>Plotas A1 (dydis 83x42 mm)</t>
  </si>
  <si>
    <t>3.2.</t>
  </si>
  <si>
    <t>Plotas A2 (dydis 83x88 mm )</t>
  </si>
  <si>
    <t>3.3.</t>
  </si>
  <si>
    <t>Plotas B2 (dydis 126x88 mm)</t>
  </si>
  <si>
    <t>Siūlomi leidiniai pasiūlymo sudarymo metu yra leidžiami.</t>
  </si>
  <si>
    <t>(Tiekėjo arba jo įgalioto asmens pareigų pavadinimas)</t>
  </si>
  <si>
    <t xml:space="preserve">    (Parašas)</t>
  </si>
  <si>
    <t>(Vardas ir pavardė)</t>
  </si>
  <si>
    <t>Alytaus apskritis:</t>
  </si>
  <si>
    <t>2.1.</t>
  </si>
  <si>
    <t>Kauno apskritis:</t>
  </si>
  <si>
    <t>2.2.</t>
  </si>
  <si>
    <t>2.3.</t>
  </si>
  <si>
    <t>Klaipėdos apskritis:</t>
  </si>
  <si>
    <t>Marijampolės apskritis:</t>
  </si>
  <si>
    <t>2.4.</t>
  </si>
  <si>
    <t>Panevėžio apskritis:</t>
  </si>
  <si>
    <t xml:space="preserve">2.5. </t>
  </si>
  <si>
    <t>Šiaulių apskritis:</t>
  </si>
  <si>
    <t xml:space="preserve">2.6. </t>
  </si>
  <si>
    <t>Tauragės apskritis:</t>
  </si>
  <si>
    <t xml:space="preserve">2.7. </t>
  </si>
  <si>
    <t>Telšių apskritis:</t>
  </si>
  <si>
    <t>2.8.</t>
  </si>
  <si>
    <t>Utenos apskritis:</t>
  </si>
  <si>
    <t>2.9.</t>
  </si>
  <si>
    <t>Vilniaus apskritis:</t>
  </si>
  <si>
    <t>2.10.</t>
  </si>
  <si>
    <t>Tiekėjas turi nurodyti siūlomo leidinio publikavimo dienas</t>
  </si>
  <si>
    <t>7=5x6</t>
  </si>
  <si>
    <t xml:space="preserve">Skelbimų talpinimas regioniniame leidinyje, kuris leidžiamas lietuvių arba rusų kalba (taikoma tik 2.10.7. pozicijai): </t>
  </si>
  <si>
    <t>Herbas arba prekių ženklas</t>
  </si>
  <si>
    <t>(Tiekėjo pavadinimas)</t>
  </si>
  <si>
    <t>(Juridinio asmens teisinė forma, buveinė, kontaktinė informacija,  pavadinimas, juridinio asmens kodas, pridėtinės vertės mokesčio mokėtojo kodas, jei juridinis asmuo yra pridėtinės vertės mokesčio mokėtojas)</t>
  </si>
  <si>
    <t>Valstybės įmonei Turto bankui</t>
  </si>
  <si>
    <t>(Data)</t>
  </si>
  <si>
    <t>(Vieta)</t>
  </si>
  <si>
    <t>1. INFORMACIJA APIE TIEKĖJĄ</t>
  </si>
  <si>
    <t>Subrangovai / subtiekėjai / subteikėjai ir jiems perduodama vykdyti pirkimo sutarties dalis:</t>
  </si>
  <si>
    <t>Subrangovo / subtiekėjo / subteikėjo pavadinimas[1]</t>
  </si>
  <si>
    <t>Pirkimo objekto dalies, perduodamos vykdyti subrangovui / subtiekėjui, subteikėjui / aprašymas</t>
  </si>
  <si>
    <t xml:space="preserve">[1] Tiekėjas privalo nurodyti, kokiai pirkimo sutarties daliai ketina pasitelkti subrangovus / subtiekėjus / subteikėjus, tačiau neprivalo nurodyti konkrečių subrangovų / subtiekėjų / subteikėjų, jeigu jie nėra žinomi. </t>
  </si>
  <si>
    <r>
      <t>1.</t>
    </r>
    <r>
      <rPr>
        <sz val="7"/>
        <color theme="1"/>
        <rFont val="Times New Roman"/>
        <family val="1"/>
        <charset val="186"/>
      </rPr>
      <t xml:space="preserve">      </t>
    </r>
    <r>
      <rPr>
        <sz val="12"/>
        <color theme="1"/>
        <rFont val="Times New Roman"/>
        <family val="1"/>
        <charset val="186"/>
      </rPr>
      <t> </t>
    </r>
  </si>
  <si>
    <r>
      <t>2.</t>
    </r>
    <r>
      <rPr>
        <sz val="7"/>
        <color theme="1"/>
        <rFont val="Times New Roman"/>
        <family val="1"/>
        <charset val="186"/>
      </rPr>
      <t xml:space="preserve">      </t>
    </r>
    <r>
      <rPr>
        <sz val="12"/>
        <color theme="1"/>
        <rFont val="Times New Roman"/>
        <family val="1"/>
        <charset val="186"/>
      </rPr>
      <t> </t>
    </r>
  </si>
  <si>
    <t>3. PASIŪLYMO KAINA</t>
  </si>
  <si>
    <t>Mes siūlome:</t>
  </si>
  <si>
    <t>2. INFORMACIJA APIE ŪKIO SUBJEKTUS IR SUBRANGOVUS (SUBTIEKĖJUS, SUBTEIKĖJUS)</t>
  </si>
  <si>
    <t>PVM (tarifas/jį šioje vietoje įrašo tiekėjas), bendra PVM suma**</t>
  </si>
  <si>
    <t xml:space="preserve">Bendra pasiūlymo palyginamoju kaina eurais (su PVM**) </t>
  </si>
  <si>
    <t>**Tais atvejais, kai pagal galiojančius teisės aktus tiekėjui nereikia mokėti PVM, šių lentelės skilčių tiekėjas nepildo ir nurodo priežastis, dėl kurių PVM nemokamas:_______________________________________________________________________________________________.</t>
  </si>
  <si>
    <t>Į aukščiau nurodytą kainą įeina visos išlaidos ir visi mokesčiai ir visos tiekėjo patiriamos su pirkimo sutarties vykdymu susijusios išlaidos.</t>
  </si>
  <si>
    <t>4. KITA INFORMACIJA</t>
  </si>
  <si>
    <t>Kartu su pasiūlymu pateikiami šie dokumentai:</t>
  </si>
  <si>
    <t>Pateiktų dokumentų pavadinimas</t>
  </si>
  <si>
    <t>Paaiškinimas, kokia konkreti informacija dokumente yra konfidenciali***</t>
  </si>
  <si>
    <r>
      <t>***</t>
    </r>
    <r>
      <rPr>
        <i/>
        <sz val="12"/>
        <color theme="1"/>
        <rFont val="Times New Roman"/>
        <family val="1"/>
        <charset val="186"/>
      </rPr>
      <t xml:space="preserve"> Tiekėjas negali nurodyti,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t>
    </r>
  </si>
  <si>
    <t xml:space="preserve">Lentelės 6 stulpelyje įkainiai 1 kv. cm (be PVM, Eur) turi būti pateikti nurodant du skaičius po kablelio. </t>
  </si>
  <si>
    <t>Nacionalinis dienraštis, kurio vidutinis numerio tiražas ne mažesnis nei 26 000 (dvidešimt šeši tūkstančiai) vnt. 
(2024 m. II pusm. tiražas)</t>
  </si>
  <si>
    <t>Vilniaus miestui skirtas laikraštis, kurio vidutinis numerio tiražas ne mažesnis nei 6 900 (šeši tūkstančiai devyni šimtai) vnt.
(2024 m. II pusm. tiražas)</t>
  </si>
  <si>
    <t>Alytaus rajonui skirtas laikraštis, kurio vidutinis numerio tiražas ne mažesnis nei 3 000 (trys tūkstančiai šimtai) vnt. 
(2024 m. II pusm. tiražas)</t>
  </si>
  <si>
    <t>Druskininkų rajonui skirtas leidinys, kurio vidutinis numerio tiražas ne mažesnis nei 1 000 (vienas tūkstantis) vnt.
(2024 m. II pusm. tiražas)</t>
  </si>
  <si>
    <t>Lazdijų rajonui skirtas laikraštis, kurio vidutinis numerio tiražas ne mažesnis nei 1 000 (vienas tūkstantis) vnt. 
(2024 m. II pusm. tiražas)</t>
  </si>
  <si>
    <t>Varėnos rajonui skirtas laikraštis, kurio vidutinis numerio tiražas ne mažesnis nei 1 600 (vienas tūkstantis šešo šimtai) vnt. 
(2024 m. II pusm. tiražas)</t>
  </si>
  <si>
    <t>Kauno rajonui skirtas dienraštis, kurio vidutinis numerio tiražas ne mažesnis nei 19 000 (devyniolika tūkstančių) vnt.
(2023 m. I pusm. tiražas)</t>
  </si>
  <si>
    <t>Kėdainių rajonui skirtas laikraštis, kurio vidutinis numerio tiražas ne mažesnis nei 3 000 (trys tūkstančiai) vnt. 
(2024 m. II pusm. tiražas)</t>
  </si>
  <si>
    <t>Kaišiadorių rajonui skirtas laikraštis, kurio vidutinis numerio tiražas ne mažesnis nei 1 500 (vienas tūkstantis penki šimtai) vnt.
(2024 m. II pusm. tiražas)</t>
  </si>
  <si>
    <t>Prienų ir Birštono rajonui skirtas laikraštis, kurio vidutinis numerio tiražas ne mažesnis nei 1 000 (vienas tūkstantis) vnt.
(2024 m. II pusm. tiražas)</t>
  </si>
  <si>
    <t>Kazlų Rūdos rajonui skirtas laikraštis, kurio vidutinis numerio tiražas ne mažesnis nei 1 000 (vienas tūkstantis trys šimtai) vnt.
(2024 m. II pusm. tiražas)</t>
  </si>
  <si>
    <t>Jonavos rajonui skirtas laikraštis, kurio vidutinis numerio tiražas ne mažesnis nei 2 000 (du tūkstančiai) vnt.
(2024 m. II pusm. tiražas)</t>
  </si>
  <si>
    <t>Raseinių rajonui skirtas laikraštis, kurio vidutinis numerio tiražas ne mažesnis nei 4 600 (keturi tūkstančiai šeši šimtai) vnt.
(2024 m. II pusm. tiražas)</t>
  </si>
  <si>
    <t>Klaipėdos miestui skirtas  dienraštis, kurio vidutinis numerio tiražas ne mažesnis nei 6 700 (šeši tūkstančiai septyni šimtai) vnt.
(2023 m. II pusm. tiražas)</t>
  </si>
  <si>
    <t>Kretingos rajonui skirtas laikraštis, kurio vidutinis numerio tiražas ne mažesnis nei 1 000 (vienas tūkstantis) vnt. 
(2024 m. II pusm. tiražas)</t>
  </si>
  <si>
    <t>Šilutės ir Pagėgių rajonui skirtas laikraštis, kurio vidutinis numerio tiražas ne mažesnis nei 2 500 (du tūkstančiai penki šimtai) vnt. 
(2023 m. I pusm. tiražas)</t>
  </si>
  <si>
    <t>Skuodo rajono laikraštis, kurio vidutinis numerio tiražas ne mažesnis nei 2 000 (du tūkstančiai) vnt. 
(2024 m. II pusm. tiražas)</t>
  </si>
  <si>
    <t>Marijampolės rajonui skirtas laikraštis, kurio vidutinis numerio tiražas ne mažesnis nei 3 000 (trys tūkstančiai) vnt.
(2023 m. II pusm. tiražas)</t>
  </si>
  <si>
    <t>Šakių rajonui skirtas laikraštis, kurio vidutinis numerio tiražas ne mažesnis nei 3 900 (trys tūkstančiai devyni šimtai) vnt.
(2024 m. II pusm. tiražas)</t>
  </si>
  <si>
    <t>Vilkaviškio rajonui skirtas laikraštis, kurio vidutinis numerio tiražas ne mažesnis nei 3 300 (trys tūkstančiai trys šimtai) vnt.
(2024 m. II pusm. tiražas)</t>
  </si>
  <si>
    <t>Biržų rajonui skirtas laikraštis, kurio vidutinis numerio tiražas ne mažesnis nei 2 900 (du tūkstančiai devyni šimtai) vnt.
(2024 m. II pusm. tiražas)</t>
  </si>
  <si>
    <t>Pasvalio rajonui skirtas laikraštis, kurio vidutinis numerio tiražas ne mažesnis nei 2 400 (du tūkstančiai keturi šimtai) vnt.
(2024 m. II pusm. tiražas)</t>
  </si>
  <si>
    <t>Rokiškio rajonui skirtas laikraštis, kurio vidutinis numerio tiražas ne mažesnis nei 1 000 (vienas tūkstantis) vnt.
(2024 m. II pusm. tiražas)</t>
  </si>
  <si>
    <t>Kupiškio rajonui skirtas laikraštis, kurio vidutinis numerio tiražas ne mažesnis nei 1 900 (vienas tūkstantis devyni šimtai) vnt.
(2024 m. II pusm. tiražas)</t>
  </si>
  <si>
    <t>Šiaulių rajonui skirtas leidinys, kurio vidutinis numerio tiražas ne mažesnis nei 6 000 (šeši tūkstančiai) vnt. 
(2024 m. I pusm. tiražas)</t>
  </si>
  <si>
    <t>Akmenės rajonui skirtas laikraštis, kurio vidutinis numerio tiražas ne mažesnis nei 1 500 (vienas tūkstantis penki šimtai) vnt.
(2024 m. II pusm. tiražas)</t>
  </si>
  <si>
    <t>Joniškio rajonui skirtas laikraštis, kurio vidutinis numerio tiražas ne mažesnis nei 2 000 (du tūkstančiai) vnt.
(2024 m. II pusm. tiražas)</t>
  </si>
  <si>
    <t>Pakruojo rajonui skirtas laikraštis, kurio vidutinis numerio tiražas ne mažesnis nei 2 000 (du tūkstančiai) vnt. (2024 m. II pusm. tiražas)</t>
  </si>
  <si>
    <t>Radviliškio rajonui skirtas savaitraštis, kurio vidutinis numerio tiražas ne mažesnis nei 3 000 (trys tūkstančiai) vnt.
(2024 m. I pusm. tiražas)</t>
  </si>
  <si>
    <t>Kelmės rajonui skirtas laikraštis, kurio vidutinis numerio tiražas ne mažesnis nei 1 000 (vienas tūkstantis) vnt.
(2024 m. II pusm. tiražas)</t>
  </si>
  <si>
    <t>Šilalės rajonui skirtas laikraštis, kurio vidutinis numerio tiražas ne mažesnis nei 3 500 (trys tūkstančiai penki šimtai) vnt.
(2024 m. II pusm. tiražas)</t>
  </si>
  <si>
    <t>Jurbarko rajonui skirtas laikraštis, kurio vidutinis numerio tiražas ne mažesnis nei 900 (devyni šimtai) vnt.
(2024 m. II pusm. tiražas)</t>
  </si>
  <si>
    <t>Telšių rajonui skirtas laikraštis, kurio vidutinis numerio tiražas ne mažesnis nei 4 000 (keturi tūkstančiai) vnt. 
(2024 m. II pusm. tiražas)</t>
  </si>
  <si>
    <t xml:space="preserve">Plungės ir Rietavo rajonui skirtas laikraštis, kurio vidutinis numerio tiražas ne mažesnis nei 2 500 (du tūkstančia penki šimtaii) vnt. 
(2024 m. II pusm. tiražas)	</t>
  </si>
  <si>
    <t>Mažeikių rajonui skirtas laikraštis, kurio vidutinis numerio tiražas ne mažesnis nei 2 000 (du tūkstančiai) vnt. 
(2024 m. II pusm. tiražas)</t>
  </si>
  <si>
    <t>Utenos rajonui skirtas laikraštis, kurio vidutinis numerio tiražas ne mažesnis nei 3 000 (trys tūkstančiai) vnt. 
(2024 m. II pusm. tiražas)</t>
  </si>
  <si>
    <t>Anykščių rajonui skirtas laikraštis, kurio vidutinis numerio tiražas ne mažesnis nei 2 000 (du tūkstančiai) vnt.
(2024 m. II pusm. tiražas)</t>
  </si>
  <si>
    <t>Ignalinos rajonui skirtas laikraštis, kurio vidutinis numerio tiražas ne mažesnis nei 1 400 (vienas tūkstantis keturi šimtai) vnt.
(2023 m. II pusm. tiražas)</t>
  </si>
  <si>
    <t>Zarasų ir Visagino rajonui skirtas laikraštis, kurio vidutinis numerio tiražas ne mažesnis nei 1 (vienas) vnt.
(2024 m. II pusm. tiražas)</t>
  </si>
  <si>
    <t>Molėtų rajonui skirtas laikraštis, kurio vidutinis numerio tiražas ne mažesnis nei 1 400 (vienas tūkstantis keturi šimtai) vnt.
(2024 m. II pusm. tiražas)</t>
  </si>
  <si>
    <t>Ukmergės rajonui skirtas laikraštis, kurio vidutinis numerio tiražas ne mažesnis nei 1 400 (vienas tūkstantis keturi šimatai) vnt.
(2024 m. II pusm. tiražas)</t>
  </si>
  <si>
    <t>Švenčionių rajonui skirtas laikraštis, kurio vidutinis numerio tiražas ne mažesnis nei 800 (aštuoni šimtai) vnt.
(2024 m. II pusm. tiražas)</t>
  </si>
  <si>
    <t>Trakų rajonui skirtas laikraštis, kurio vidutinis numerio tiražas ne mažesnis nei 1 500 (vienas tūkstantis penki šimtai ) vnt.
(2024 m. II pusm. tiražas)</t>
  </si>
  <si>
    <t>Širvintų rajonui skirtas laikraštis, kurio vidutinis numerio tiražas ne mažesnis nei 800 (aštuoni šimtai) vnt.
(2024 m. II pusm. tiražas)</t>
  </si>
  <si>
    <t>Elektrėnų rajonui skirtas laikraštis, kurio vidutinis numerio tiražas ne mažesnis nei 1 200 (vienas tūkstantis du šimtai ) vnt.
(2024 m. II pusm. tiražas)</t>
  </si>
  <si>
    <t>Nacionalinis verslo leidinys, kurio vidutinis numerio tiražas ne mažesnis nei 15 000 (penkiolika tūkstančių) vnt. (2024 m. II pusm. tiražas)</t>
  </si>
  <si>
    <t>Klaipėdos regionui skirtas dienraštis, kurio vidutinis numerio tiražas ne mažesnis nei 6 500 (šeši tūkstančiai penki šimtai) vnt. 
(2024 m. II pusm. tiražas)</t>
  </si>
  <si>
    <t>Panevėžio rajonui skirtas laikraštis, kurio vidutinis numerio tiražas ne mažesnis nei 9000 (devyni tūkstančiai) vnt.
(2024 m. II pusm. tiražas)</t>
  </si>
  <si>
    <t>Tauragės rajonui skirtas laikraštis, kurio vidutinis numerio tiražas ne mažesnis nei 4 000 (keturi tūkstančiai) vnt.
(2024 m. II pusm. tiražas)</t>
  </si>
  <si>
    <t>Šalčininkų rajonui skirtas laikraštis, kurio vidutinis numerio tiražas ne mažesnis nei 2 000 (du tūkstančiai ) vnt.
(2024 m. II pusm. tiražas)</t>
  </si>
  <si>
    <t>*Bendra pasiūlymo palyginamoji kaina skirta tik pasiūlymams palyginti ir įvertinti, tačiau sutarties vykdymo metu bus atsiskaitoma pagal faktiškai suteiktas paslaugas šiame pasiūlymo priede nurodytais 1 kv. cm įkainiais.</t>
  </si>
  <si>
    <t>Tiekėjo arba tiekėjų grupės narių pavadinimas (-ai)</t>
  </si>
  <si>
    <t>Tiekėjo arba tiekėjų grupės narių adresas (-ai)</t>
  </si>
  <si>
    <t>Tiekėjo arba tiekėjo grupės narių juridinio asmens kodas (-ai) (tuo atveju, jei paraišką teikia fizinis asmuo - verslo pažymėjimo Nr. ar pan.)</t>
  </si>
  <si>
    <t>Tiekėjo/ Ūkio subjektų grupės atsakingo partnerio sąskaitos numeris, banko pavadinimas ir banko kodas (-ai)</t>
  </si>
  <si>
    <t>Už pasiūlymą atsakingo asmens pareigos, vardas, pavardė</t>
  </si>
  <si>
    <t>Už pasiūlymą atsakingo asmens telefono numeris, elektroninio pašto adresas</t>
  </si>
  <si>
    <t xml:space="preserve">Tiekėjo/ Ūkio subjektų grupės, laimėjimo atveju, pasirašančio sutartį asmens vardas, pavardė, pareigos </t>
  </si>
  <si>
    <t>Tiekėjo/ Ūkio subjektų grupės, laimėjimo atveju, už sutarties vykdymą atsakingo asmens vardas, pavardė, telefono numeris, elektroninio pašto adresas</t>
  </si>
  <si>
    <t>PASIŪLYMAS</t>
  </si>
  <si>
    <t xml:space="preserve"> PIRKIMO</t>
  </si>
  <si>
    <t>DĖL VP-2639 SKELBIMŲ PUBLIKAVIMO SPAUDOJE PASLAUGŲ</t>
  </si>
  <si>
    <t>Procentas perduodamos vykdyti pirkimo objekto dalies nuo pasiūlymo kainos be PVM (pildoma jei ūkio subjektas vykdys sutartį)</t>
  </si>
  <si>
    <r>
      <t>Kainos nurodomos kartu su skelbimų maketavimo darbais.</t>
    </r>
    <r>
      <rPr>
        <sz val="12"/>
        <color rgb="FF000000"/>
        <rFont val="Times New Roman"/>
        <family val="1"/>
      </rPr>
      <t xml:space="preserve"> Vienas leidinys gali užimti tik vieną poziciją lentelėje. Leidinių tiražai nurodyti vadovaujantis Viešosios informacijos rengėjų ir skleidėjų informacinėje sistemoje (VIRSIS) skelbiamais tiražų duomenimis. Jų laikotarpis pažymėtas lentelėje prie kiekvieno leidinio. </t>
    </r>
  </si>
  <si>
    <r>
      <t>Įkainiai turi būti pateikti nurodant du skaičius po kablelio. Perskaičiuoto įkainio vertė negali būti lygi nuliui, tokiu atveju, po kablelio reikia nurodyti tris ar daugiau skaičių.</t>
    </r>
    <r>
      <rPr>
        <sz val="12"/>
        <color rgb="FF000000"/>
        <rFont val="Times New Roman"/>
        <family val="1"/>
      </rPr>
      <t xml:space="preserve"> Skaičiai apvalinami laikantis bendrųjų apvalinimo taisyklių: pažymėtąjį skaitmenį paliekame tokį patį, jeigu pirmas po jo esantis skaitmuo yra nuo 0 iki 4; pažymėtąjį skaitmenį padidiname vienetu, jeigu pirmas po jo esantis skaitmuo yra nuo 5 iki 9.</t>
    </r>
  </si>
  <si>
    <r>
      <rPr>
        <b/>
        <sz val="12"/>
        <color theme="1"/>
        <rFont val="Times New Roman"/>
        <family val="1"/>
      </rPr>
      <t>Lentelės 7 stulpelyje perskaičiuoto įkainio (be PVM, Eur) vertė negali būti lygi nuliui ir tokiu atveju skaičiai apvalinami ne daugiau kaip trijų skaičių po kablelio tikslumu, naudojant excel ROUND apvalinimo funkciją</t>
    </r>
    <r>
      <rPr>
        <sz val="12"/>
        <color theme="1"/>
        <rFont val="Times New Roman"/>
        <family val="1"/>
      </rPr>
      <t>.</t>
    </r>
  </si>
  <si>
    <t>Ar dokumentas konfidencialus? (Taip/Ne)</t>
  </si>
  <si>
    <t>Pildyti tuomet, jeigu bus pateikta konfidenciali informacija. Tiekėjas negali nurodyti, kad konfidenciali yra pasiūlymo kaina arba,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t>
  </si>
  <si>
    <t>Pasirašydami šį pasiūlymą, tvirtiname, kad:</t>
  </si>
  <si>
    <t>1. 	Į aukščiau nurodytą kainą įeina visos išlaidos ir visi mokesčiai ir visos tiekėjo patiriamos su pirkimo sutarties vykdymu susijusios išlaidos</t>
  </si>
  <si>
    <t>2.	Sutinkame su visomis pirkimo sąlygomis, nustatytomis pirkimo dokumentuose, jų papildymuose, paaiškinimuose;</t>
  </si>
  <si>
    <t>3. Dokumentų skaitmeninės kopijos ir elektroninėmis priemonėmis pateikti duomenys yra tikri;</t>
  </si>
  <si>
    <t>4. Sutainkame, kad vadovaujantis Viešųjų pirkimų įstatymo 86 straipsnio 9 dalimi, laimėjimo atveju, CVP IS, būtų paskelbtas pasiūlymas, sudaryta pirkimo sutartis ir jos pakeitimai (jei tokie bus);</t>
  </si>
  <si>
    <t>5. Pasiūlymas galioja iki termino, nustatyto pirkimo dokumentuose.</t>
  </si>
  <si>
    <t>6.	Jeigu kvalifikacija dėl teisės verstis atitinkama veikla nebuvo tikrinama arba tikrinama ne visa apimtimi, įsipareigojame perkančiajai organizacijai, kad pirkimo sutartį vykdys tik tokią teisę turintys asmenys</t>
  </si>
  <si>
    <t>1 priedas</t>
  </si>
  <si>
    <t>Bendra pasiūlymo palyginamoji kaina* eurais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</si>
</sst>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2"/>
      <color rgb="FF000000"/>
      <name val="Times New Roman"/>
      <family val="1"/>
      <charset val="186"/>
    </font>
    <font>
      <i/>
      <sz val="12"/>
      <color theme="1"/>
      <name val="Times New Roman"/>
      <family val="1"/>
      <charset val="186"/>
    </font>
    <font>
      <b/>
      <i/>
      <sz val="12"/>
      <color theme="1"/>
      <name val="Times New Roman"/>
      <family val="1"/>
      <charset val="186"/>
    </font>
    <font>
      <b/>
      <sz val="12"/>
      <color rgb="FF000000"/>
      <name val="Times New Roman"/>
      <family val="1"/>
      <charset val="186"/>
    </font>
    <font>
      <sz val="7"/>
      <color theme="1"/>
      <name val="Times New Roman"/>
      <family val="1"/>
      <charset val="186"/>
    </font>
    <font>
      <u/>
      <sz val="11"/>
      <color theme="10"/>
      <name val="Calibri"/>
      <family val="2"/>
      <charset val="186"/>
      <scheme val="minor"/>
    </font>
    <font>
      <b/>
      <sz val="12"/>
      <color theme="1"/>
      <name val="Times New Roman"/>
      <family val="1"/>
    </font>
    <font>
      <sz val="12"/>
      <color theme="1"/>
      <name val="Times New Roman"/>
      <family val="1"/>
    </font>
    <font>
      <sz val="12"/>
      <color rgb="FF000000"/>
      <name val="Times New Roman"/>
      <family val="1"/>
    </font>
    <font>
      <sz val="10"/>
      <color theme="1"/>
      <name val="Times New Roman"/>
      <family val="1"/>
      <charset val="186"/>
    </font>
    <font>
      <sz val="11"/>
      <color theme="1"/>
      <name val="Times New Roman"/>
      <family val="1"/>
      <charset val="186"/>
    </font>
    <font>
      <sz val="10"/>
      <color rgb="FF000000"/>
      <name val="Times New Roman"/>
      <family val="1"/>
      <charset val="186"/>
    </font>
    <font>
      <b/>
      <sz val="11"/>
      <color rgb="FF000000"/>
      <name val="Times New Roman"/>
      <family val="1"/>
      <charset val="186"/>
    </font>
    <font>
      <sz val="8"/>
      <color theme="1"/>
      <name val="Times New Roman"/>
      <family val="1"/>
      <charset val="186"/>
    </font>
    <font>
      <sz val="11"/>
      <color rgb="FF000000"/>
      <name val="Times New Roman"/>
      <family val="1"/>
      <charset val="186"/>
    </font>
    <font>
      <sz val="11"/>
      <name val="Calibri"/>
      <family val="2"/>
      <charset val="186"/>
      <scheme val="minor"/>
    </font>
    <font>
      <b/>
      <sz val="12"/>
      <color rgb="FF000000"/>
      <name val="Times New Roman"/>
      <family val="1"/>
    </font>
    <font>
      <b/>
      <sz val="10"/>
      <color theme="1"/>
      <name val="Times New Roman"/>
      <family val="1"/>
      <charset val="186"/>
    </font>
    <font>
      <b/>
      <sz val="11"/>
      <color rgb="FF000000"/>
      <name val="Times New Roman"/>
      <family val="1"/>
    </font>
    <font>
      <sz val="11"/>
      <color rgb="FF000000"/>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8" fillId="0" borderId="0" applyNumberFormat="0" applyFill="0" applyBorder="0" applyAlignment="0" applyProtection="0"/>
  </cellStyleXfs>
  <cellXfs count="112">
    <xf numFmtId="0" fontId="0" fillId="0" borderId="0" xfId="0"/>
    <xf numFmtId="0" fontId="1" fillId="0" borderId="0" xfId="0" applyFont="1" applyAlignment="1" applyProtection="1">
      <alignment horizontal="center"/>
      <protection hidden="1"/>
    </xf>
    <xf numFmtId="0" fontId="1" fillId="0" borderId="0" xfId="0" applyFont="1" applyProtection="1">
      <protection hidden="1"/>
    </xf>
    <xf numFmtId="0" fontId="2" fillId="0" borderId="0" xfId="0" applyFont="1" applyAlignment="1">
      <alignment horizontal="center" vertical="center"/>
    </xf>
    <xf numFmtId="0" fontId="2" fillId="0" borderId="0" xfId="0" applyFont="1" applyAlignment="1" applyProtection="1">
      <alignment horizontal="center"/>
      <protection hidden="1"/>
    </xf>
    <xf numFmtId="0" fontId="1" fillId="0" borderId="1" xfId="0" applyFont="1" applyBorder="1" applyAlignment="1">
      <alignment horizontal="justify" vertical="center" wrapText="1"/>
    </xf>
    <xf numFmtId="0" fontId="6" fillId="0" borderId="0" xfId="0" applyFont="1" applyAlignment="1">
      <alignment horizontal="center" vertical="center"/>
    </xf>
    <xf numFmtId="0" fontId="1" fillId="0" borderId="0" xfId="0" applyFont="1" applyAlignment="1" applyProtection="1">
      <alignment vertical="center" wrapText="1"/>
      <protection hidden="1"/>
    </xf>
    <xf numFmtId="0" fontId="2" fillId="0" borderId="1"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2" fillId="0" borderId="1" xfId="0" applyFont="1" applyBorder="1" applyAlignment="1" applyProtection="1">
      <alignment vertical="center" wrapText="1"/>
      <protection hidden="1"/>
    </xf>
    <xf numFmtId="0" fontId="1" fillId="0" borderId="7" xfId="0" applyFont="1" applyBorder="1" applyAlignment="1" applyProtection="1">
      <alignment horizontal="center" vertical="center" wrapText="1"/>
      <protection hidden="1"/>
    </xf>
    <xf numFmtId="0" fontId="1" fillId="0" borderId="7" xfId="0" applyFont="1" applyBorder="1" applyAlignment="1" applyProtection="1">
      <alignment vertical="center" wrapText="1"/>
      <protection hidden="1"/>
    </xf>
    <xf numFmtId="0" fontId="3"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1" fillId="0" borderId="6" xfId="0" applyFont="1" applyBorder="1" applyAlignment="1" applyProtection="1">
      <alignment vertical="center" wrapText="1"/>
      <protection hidden="1"/>
    </xf>
    <xf numFmtId="0" fontId="3" fillId="0" borderId="6"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4" fontId="2" fillId="0" borderId="1" xfId="0" applyNumberFormat="1" applyFont="1" applyBorder="1" applyAlignment="1" applyProtection="1">
      <alignment horizontal="center" vertical="center" wrapText="1"/>
      <protection hidden="1"/>
    </xf>
    <xf numFmtId="0" fontId="4" fillId="0" borderId="0" xfId="0" applyFont="1" applyAlignment="1" applyProtection="1">
      <alignment horizontal="left" vertical="top" wrapText="1"/>
      <protection hidden="1"/>
    </xf>
    <xf numFmtId="0" fontId="3" fillId="0" borderId="5" xfId="0" applyFont="1" applyBorder="1" applyAlignment="1" applyProtection="1">
      <alignment horizontal="center" vertical="center" wrapText="1"/>
      <protection hidden="1"/>
    </xf>
    <xf numFmtId="0" fontId="1" fillId="0" borderId="1" xfId="0" applyFont="1" applyBorder="1" applyAlignment="1" applyProtection="1">
      <alignment horizontal="center"/>
      <protection hidden="1"/>
    </xf>
    <xf numFmtId="4" fontId="1" fillId="2" borderId="7" xfId="0" applyNumberFormat="1" applyFont="1" applyFill="1" applyBorder="1" applyAlignment="1" applyProtection="1">
      <alignment horizontal="center" vertical="center" wrapText="1"/>
      <protection locked="0" hidden="1"/>
    </xf>
    <xf numFmtId="0" fontId="1" fillId="2" borderId="7" xfId="0" applyFont="1" applyFill="1" applyBorder="1" applyAlignment="1" applyProtection="1">
      <alignment horizontal="center" vertical="center"/>
      <protection locked="0" hidden="1"/>
    </xf>
    <xf numFmtId="0" fontId="1" fillId="2" borderId="7" xfId="0" applyFont="1" applyFill="1" applyBorder="1" applyAlignment="1" applyProtection="1">
      <alignment horizontal="center" vertical="center" wrapText="1"/>
      <protection locked="0" hidden="1"/>
    </xf>
    <xf numFmtId="4" fontId="1" fillId="2" borderId="1" xfId="0" applyNumberFormat="1" applyFont="1" applyFill="1" applyBorder="1" applyAlignment="1" applyProtection="1">
      <alignment horizontal="center" vertical="center" wrapText="1"/>
      <protection locked="0" hidden="1"/>
    </xf>
    <xf numFmtId="0" fontId="1" fillId="2" borderId="1" xfId="0" applyFont="1" applyFill="1" applyBorder="1" applyAlignment="1" applyProtection="1">
      <alignment horizontal="center" vertical="center" wrapText="1"/>
      <protection locked="0" hidden="1"/>
    </xf>
    <xf numFmtId="0" fontId="1" fillId="2" borderId="6" xfId="0" applyFont="1" applyFill="1" applyBorder="1" applyAlignment="1" applyProtection="1">
      <alignment horizontal="center" vertical="center" wrapText="1"/>
      <protection locked="0" hidden="1"/>
    </xf>
    <xf numFmtId="4" fontId="1" fillId="2" borderId="6" xfId="0" applyNumberFormat="1" applyFont="1" applyFill="1" applyBorder="1" applyAlignment="1" applyProtection="1">
      <alignment horizontal="center" vertical="center" wrapText="1"/>
      <protection locked="0" hidden="1"/>
    </xf>
    <xf numFmtId="0" fontId="1" fillId="2" borderId="7" xfId="0" applyFont="1" applyFill="1" applyBorder="1" applyAlignment="1" applyProtection="1">
      <alignment horizontal="center" vertical="center" wrapText="1"/>
      <protection hidden="1"/>
    </xf>
    <xf numFmtId="164" fontId="2" fillId="2" borderId="1" xfId="0" applyNumberFormat="1" applyFont="1" applyFill="1" applyBorder="1" applyAlignment="1" applyProtection="1">
      <alignment horizontal="center" vertical="center" wrapText="1"/>
      <protection hidden="1"/>
    </xf>
    <xf numFmtId="0" fontId="10" fillId="0" borderId="0" xfId="0" applyFont="1" applyProtection="1">
      <protection hidden="1"/>
    </xf>
    <xf numFmtId="0" fontId="11" fillId="0" borderId="0" xfId="0" applyFont="1" applyAlignment="1" applyProtection="1">
      <alignment horizontal="justify" vertical="center" wrapText="1"/>
      <protection hidden="1"/>
    </xf>
    <xf numFmtId="0" fontId="11" fillId="0" borderId="0" xfId="0" applyFont="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12" fillId="0" borderId="0" xfId="0" applyFont="1"/>
    <xf numFmtId="0" fontId="14" fillId="0" borderId="0" xfId="0" applyFont="1" applyAlignment="1">
      <alignment horizontal="center" vertical="center"/>
    </xf>
    <xf numFmtId="0" fontId="12" fillId="0" borderId="0" xfId="0" applyFont="1" applyAlignment="1">
      <alignment horizontal="center" wrapText="1"/>
    </xf>
    <xf numFmtId="0" fontId="13" fillId="0" borderId="0" xfId="0" applyFont="1" applyAlignment="1">
      <alignment horizontal="right"/>
    </xf>
    <xf numFmtId="0" fontId="19" fillId="0" borderId="0" xfId="0" applyFont="1" applyAlignment="1">
      <alignment vertical="top" wrapText="1"/>
    </xf>
    <xf numFmtId="0" fontId="12" fillId="0" borderId="0" xfId="0" applyFont="1" applyAlignment="1">
      <alignment wrapText="1"/>
    </xf>
    <xf numFmtId="0" fontId="12" fillId="0" borderId="0" xfId="0" applyFont="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xf>
    <xf numFmtId="0" fontId="12" fillId="2" borderId="1" xfId="0" applyFont="1" applyFill="1" applyBorder="1"/>
    <xf numFmtId="0" fontId="13" fillId="0" borderId="0" xfId="0" applyFont="1"/>
    <xf numFmtId="0" fontId="21" fillId="0" borderId="0" xfId="0" applyFont="1" applyAlignment="1">
      <alignment vertical="center"/>
    </xf>
    <xf numFmtId="0" fontId="20" fillId="0" borderId="0" xfId="0" applyFont="1" applyAlignment="1">
      <alignment vertical="center" wrapText="1"/>
    </xf>
    <xf numFmtId="0" fontId="22" fillId="0" borderId="0" xfId="0" applyFont="1" applyAlignment="1">
      <alignment vertical="center"/>
    </xf>
    <xf numFmtId="0" fontId="23" fillId="0" borderId="0" xfId="0" applyFont="1" applyAlignment="1">
      <alignment wrapText="1"/>
    </xf>
    <xf numFmtId="0" fontId="22" fillId="0" borderId="0" xfId="0" applyFont="1" applyAlignment="1">
      <alignment vertical="center" wrapText="1"/>
    </xf>
    <xf numFmtId="0" fontId="18" fillId="0" borderId="0" xfId="1" applyFont="1" applyFill="1" applyBorder="1" applyAlignment="1">
      <alignment vertical="center" wrapText="1"/>
    </xf>
    <xf numFmtId="2" fontId="1" fillId="0" borderId="7" xfId="0" applyNumberFormat="1" applyFont="1" applyBorder="1" applyAlignment="1" applyProtection="1">
      <alignment horizontal="center" vertical="center" wrapText="1"/>
      <protection hidden="1"/>
    </xf>
    <xf numFmtId="2" fontId="2" fillId="2" borderId="1" xfId="0" applyNumberFormat="1" applyFont="1" applyFill="1" applyBorder="1" applyAlignment="1" applyProtection="1">
      <alignment horizontal="center" vertical="center" wrapText="1"/>
      <protection hidden="1"/>
    </xf>
    <xf numFmtId="0" fontId="19" fillId="0" borderId="0" xfId="0" applyFont="1" applyAlignment="1">
      <alignment horizontal="left" vertical="top" wrapText="1"/>
    </xf>
    <xf numFmtId="0" fontId="19" fillId="0" borderId="0" xfId="0" applyFont="1"/>
    <xf numFmtId="0" fontId="2" fillId="0" borderId="2" xfId="0" applyFont="1" applyBorder="1" applyAlignment="1" applyProtection="1">
      <alignment vertical="center" wrapText="1"/>
      <protection hidden="1"/>
    </xf>
    <xf numFmtId="0" fontId="1" fillId="0" borderId="3" xfId="0" applyFont="1" applyBorder="1" applyAlignment="1" applyProtection="1">
      <alignment vertical="center" wrapText="1"/>
      <protection hidden="1"/>
    </xf>
    <xf numFmtId="0" fontId="4" fillId="0" borderId="0" xfId="0" applyFont="1" applyAlignment="1" applyProtection="1">
      <alignment horizontal="left" vertical="top" wrapText="1"/>
      <protection hidden="1"/>
    </xf>
    <xf numFmtId="0" fontId="10" fillId="0" borderId="0" xfId="0" applyFont="1" applyAlignment="1" applyProtection="1">
      <alignment horizontal="left" vertical="top" wrapText="1"/>
      <protection hidden="1"/>
    </xf>
    <xf numFmtId="0" fontId="19" fillId="0" borderId="0" xfId="0" applyFont="1" applyAlignment="1">
      <alignment horizontal="left" wrapText="1"/>
    </xf>
    <xf numFmtId="0" fontId="2" fillId="0" borderId="1" xfId="0" applyFont="1" applyBorder="1" applyAlignment="1" applyProtection="1">
      <alignment horizontal="right" vertical="center" wrapText="1"/>
      <protection hidden="1"/>
    </xf>
    <xf numFmtId="0" fontId="2" fillId="0" borderId="2" xfId="0" applyFont="1" applyBorder="1" applyAlignment="1" applyProtection="1">
      <alignment horizontal="right" vertical="center" wrapText="1"/>
      <protection hidden="1"/>
    </xf>
    <xf numFmtId="0" fontId="2" fillId="0" borderId="9" xfId="0" applyFont="1" applyBorder="1" applyAlignment="1" applyProtection="1">
      <alignment vertical="center" wrapText="1"/>
      <protection hidden="1"/>
    </xf>
    <xf numFmtId="0" fontId="1" fillId="0" borderId="9" xfId="0" applyFont="1" applyBorder="1" applyAlignment="1" applyProtection="1">
      <alignment vertical="center" wrapText="1"/>
      <protection hidden="1"/>
    </xf>
    <xf numFmtId="0" fontId="1" fillId="0" borderId="3" xfId="0" applyFont="1" applyBorder="1" applyAlignment="1" applyProtection="1">
      <alignment horizontal="right" vertical="center" wrapText="1"/>
      <protection hidden="1"/>
    </xf>
    <xf numFmtId="0" fontId="1" fillId="0" borderId="4" xfId="0" applyFont="1" applyBorder="1" applyAlignment="1" applyProtection="1">
      <alignment horizontal="right" vertical="center" wrapText="1"/>
      <protection hidden="1"/>
    </xf>
    <xf numFmtId="0" fontId="2" fillId="0" borderId="2" xfId="0" applyFont="1" applyBorder="1" applyAlignment="1" applyProtection="1">
      <alignment horizontal="left" vertical="center" wrapText="1"/>
      <protection hidden="1"/>
    </xf>
    <xf numFmtId="0" fontId="2" fillId="0" borderId="3" xfId="0" applyFont="1" applyBorder="1" applyAlignment="1" applyProtection="1">
      <alignment vertical="center" wrapText="1"/>
      <protection hidden="1"/>
    </xf>
    <xf numFmtId="0" fontId="9" fillId="0" borderId="0" xfId="0" applyFont="1" applyAlignment="1" applyProtection="1">
      <alignment horizontal="center" vertical="top" wrapText="1"/>
      <protection hidden="1"/>
    </xf>
    <xf numFmtId="0" fontId="11" fillId="0" borderId="9" xfId="0" applyFont="1" applyBorder="1" applyAlignment="1" applyProtection="1">
      <alignment horizontal="center" vertical="center" wrapText="1"/>
      <protection hidden="1"/>
    </xf>
    <xf numFmtId="0" fontId="1" fillId="0" borderId="5" xfId="0" applyFont="1" applyBorder="1" applyAlignment="1" applyProtection="1">
      <alignment horizontal="center"/>
      <protection hidden="1"/>
    </xf>
    <xf numFmtId="0" fontId="6" fillId="0" borderId="0" xfId="0" applyFont="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applyAlignment="1" applyProtection="1">
      <alignment horizontal="justify" vertical="center" wrapText="1"/>
      <protection hidden="1"/>
    </xf>
    <xf numFmtId="0" fontId="9" fillId="0" borderId="0" xfId="0" applyFont="1" applyAlignment="1" applyProtection="1">
      <alignment vertical="center" wrapText="1"/>
      <protection hidden="1"/>
    </xf>
    <xf numFmtId="0" fontId="10" fillId="0" borderId="0" xfId="0" applyFont="1" applyAlignment="1" applyProtection="1">
      <alignment vertical="center" wrapText="1"/>
      <protection hidden="1"/>
    </xf>
    <xf numFmtId="0" fontId="1" fillId="0" borderId="0" xfId="0" applyFont="1" applyAlignment="1">
      <alignment horizontal="left" vertical="center" wrapText="1"/>
    </xf>
    <xf numFmtId="0" fontId="1" fillId="0" borderId="5" xfId="0" applyFont="1" applyBorder="1" applyAlignment="1" applyProtection="1">
      <alignment horizontal="left" vertical="center" wrapText="1"/>
      <protection hidden="1"/>
    </xf>
    <xf numFmtId="0" fontId="12" fillId="2" borderId="1" xfId="0" applyFont="1" applyFill="1" applyBorder="1" applyAlignment="1">
      <alignment horizontal="center"/>
    </xf>
    <xf numFmtId="0" fontId="12" fillId="2" borderId="2" xfId="0" applyFont="1" applyFill="1" applyBorder="1" applyAlignment="1">
      <alignment horizontal="center"/>
    </xf>
    <xf numFmtId="0" fontId="22" fillId="0" borderId="0" xfId="0" applyFont="1" applyAlignment="1">
      <alignment horizontal="left" vertical="center" wrapText="1"/>
    </xf>
    <xf numFmtId="0" fontId="4" fillId="0" borderId="0" xfId="0" applyFont="1" applyAlignment="1" applyProtection="1">
      <alignment horizontal="justify" vertical="center"/>
      <protection hidden="1"/>
    </xf>
    <xf numFmtId="0" fontId="1" fillId="0" borderId="0" xfId="0" applyFont="1" applyProtection="1">
      <protection hidden="1"/>
    </xf>
    <xf numFmtId="0" fontId="15" fillId="0" borderId="0" xfId="0" applyFont="1" applyAlignment="1">
      <alignment horizontal="center" vertical="center" shrinkToFit="1"/>
    </xf>
    <xf numFmtId="0" fontId="16" fillId="0" borderId="0" xfId="0" applyFont="1" applyAlignment="1">
      <alignment horizontal="center" vertical="top"/>
    </xf>
    <xf numFmtId="0" fontId="12" fillId="2" borderId="0" xfId="0" applyFont="1" applyFill="1" applyAlignment="1">
      <alignment horizont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4"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center" vertical="center" wrapText="1" shrinkToFit="1"/>
    </xf>
    <xf numFmtId="0" fontId="1" fillId="0" borderId="1" xfId="0" applyFont="1" applyBorder="1" applyAlignment="1" applyProtection="1">
      <alignment horizontal="center"/>
      <protection hidden="1"/>
    </xf>
    <xf numFmtId="0" fontId="12" fillId="2" borderId="1" xfId="0" applyFont="1" applyFill="1" applyBorder="1" applyAlignment="1">
      <alignment horizontal="center" wrapText="1"/>
    </xf>
    <xf numFmtId="0" fontId="23" fillId="0" borderId="0" xfId="0" applyFont="1" applyAlignment="1">
      <alignment horizontal="left" wrapText="1"/>
    </xf>
    <xf numFmtId="0" fontId="12" fillId="0" borderId="0" xfId="0" applyFont="1" applyAlignment="1">
      <alignment horizont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10" fillId="0" borderId="0" xfId="0" applyFont="1" applyAlignment="1" applyProtection="1">
      <alignment horizontal="left" vertical="center" wrapText="1"/>
      <protection hidden="1"/>
    </xf>
    <xf numFmtId="0" fontId="18" fillId="0" borderId="9" xfId="1" applyFont="1" applyFill="1" applyBorder="1" applyAlignment="1">
      <alignment horizontal="left" vertical="center" wrapText="1"/>
    </xf>
    <xf numFmtId="0" fontId="13" fillId="0" borderId="0" xfId="0" applyFont="1" applyAlignment="1">
      <alignment horizontal="left" wrapText="1"/>
    </xf>
    <xf numFmtId="0" fontId="1" fillId="0" borderId="5" xfId="0" applyFont="1" applyBorder="1" applyAlignment="1">
      <alignment horizontal="left" vertical="center"/>
    </xf>
    <xf numFmtId="0" fontId="18" fillId="0" borderId="2" xfId="1" applyFont="1" applyFill="1" applyBorder="1" applyAlignment="1">
      <alignment horizontal="center" vertical="center"/>
    </xf>
    <xf numFmtId="0" fontId="18" fillId="0" borderId="4" xfId="1" applyFont="1" applyFill="1" applyBorder="1" applyAlignment="1">
      <alignment horizontal="center" vertical="center"/>
    </xf>
    <xf numFmtId="0" fontId="1" fillId="0" borderId="1" xfId="0" applyFont="1" applyBorder="1" applyAlignment="1" applyProtection="1">
      <alignment horizontal="center" vertical="center" wrapText="1"/>
      <protection hidden="1"/>
    </xf>
  </cellXfs>
  <cellStyles count="2">
    <cellStyle name="Hipersaitas" xfId="1" builtinId="8"/>
    <cellStyle name="Įprastas" xfId="0" builtinId="0"/>
  </cellStyles>
  <dxfs count="1">
    <dxf>
      <numFmt numFmtId="165" formatCode=";;;"/>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5C162-0D61-456A-994C-8F71CD8558E0}">
  <sheetPr>
    <pageSetUpPr fitToPage="1"/>
  </sheetPr>
  <dimension ref="A1:H143"/>
  <sheetViews>
    <sheetView tabSelected="1" topLeftCell="A107" zoomScaleNormal="100" zoomScalePageLayoutView="130" workbookViewId="0">
      <selection activeCell="G113" sqref="G113"/>
    </sheetView>
  </sheetViews>
  <sheetFormatPr defaultColWidth="9.109375" defaultRowHeight="15.6" x14ac:dyDescent="0.3"/>
  <cols>
    <col min="1" max="1" width="7.109375" style="1" customWidth="1"/>
    <col min="2" max="2" width="34.33203125" style="2" customWidth="1"/>
    <col min="3" max="3" width="20.6640625" style="2" customWidth="1"/>
    <col min="4" max="4" width="19.109375" style="2" customWidth="1"/>
    <col min="5" max="6" width="14.33203125" style="2" customWidth="1"/>
    <col min="7" max="7" width="15.88671875" style="2" customWidth="1"/>
    <col min="8" max="8" width="8" style="2" customWidth="1"/>
    <col min="9" max="16384" width="9.109375" style="2"/>
  </cols>
  <sheetData>
    <row r="1" spans="1:8" x14ac:dyDescent="0.3">
      <c r="A1" s="38"/>
      <c r="B1" s="38"/>
      <c r="C1" s="38"/>
      <c r="D1" s="38"/>
      <c r="E1" s="38"/>
      <c r="F1" s="38"/>
      <c r="G1" s="41" t="s">
        <v>193</v>
      </c>
      <c r="H1" s="41"/>
    </row>
    <row r="2" spans="1:8" x14ac:dyDescent="0.3">
      <c r="A2" s="95" t="s">
        <v>92</v>
      </c>
      <c r="B2" s="95"/>
      <c r="C2" s="95"/>
      <c r="D2" s="95"/>
      <c r="E2" s="95"/>
      <c r="F2" s="95"/>
      <c r="G2" s="95"/>
      <c r="H2" s="95"/>
    </row>
    <row r="3" spans="1:8" x14ac:dyDescent="0.3">
      <c r="A3" s="39"/>
      <c r="B3" s="39"/>
      <c r="C3" s="39"/>
      <c r="D3" s="39"/>
      <c r="E3" s="39"/>
      <c r="F3" s="39"/>
      <c r="G3" s="39"/>
      <c r="H3" s="39"/>
    </row>
    <row r="4" spans="1:8" x14ac:dyDescent="0.3">
      <c r="A4" s="95" t="s">
        <v>93</v>
      </c>
      <c r="B4" s="95"/>
      <c r="C4" s="95"/>
      <c r="D4" s="95"/>
      <c r="E4" s="95"/>
      <c r="F4" s="95"/>
      <c r="G4" s="95"/>
      <c r="H4" s="95"/>
    </row>
    <row r="5" spans="1:8" ht="33" customHeight="1" x14ac:dyDescent="0.3">
      <c r="A5" s="102" t="s">
        <v>94</v>
      </c>
      <c r="B5" s="102"/>
      <c r="C5" s="102"/>
      <c r="D5" s="102"/>
      <c r="E5" s="102"/>
      <c r="F5" s="102"/>
      <c r="G5" s="102"/>
      <c r="H5" s="43"/>
    </row>
    <row r="6" spans="1:8" x14ac:dyDescent="0.3">
      <c r="A6" s="40"/>
      <c r="B6" s="40"/>
      <c r="C6" s="40"/>
      <c r="D6" s="40"/>
      <c r="E6" s="40"/>
      <c r="F6" s="40"/>
      <c r="G6" s="40"/>
      <c r="H6" s="40"/>
    </row>
    <row r="7" spans="1:8" x14ac:dyDescent="0.3">
      <c r="A7" s="96" t="s">
        <v>95</v>
      </c>
      <c r="B7" s="96"/>
      <c r="C7" s="96"/>
      <c r="D7" s="96"/>
      <c r="E7" s="96"/>
      <c r="F7" s="96"/>
      <c r="G7" s="96"/>
      <c r="H7" s="96"/>
    </row>
    <row r="8" spans="1:8" x14ac:dyDescent="0.3">
      <c r="A8" s="97" t="s">
        <v>177</v>
      </c>
      <c r="B8" s="97"/>
      <c r="C8" s="97"/>
      <c r="D8" s="97"/>
      <c r="E8" s="97"/>
      <c r="F8" s="97"/>
      <c r="G8" s="97"/>
      <c r="H8" s="97"/>
    </row>
    <row r="9" spans="1:8" x14ac:dyDescent="0.3">
      <c r="A9" s="98" t="s">
        <v>179</v>
      </c>
      <c r="B9" s="98"/>
      <c r="C9" s="98"/>
      <c r="D9" s="98"/>
      <c r="E9" s="98"/>
      <c r="F9" s="98"/>
      <c r="G9" s="98"/>
      <c r="H9" s="98"/>
    </row>
    <row r="10" spans="1:8" x14ac:dyDescent="0.3">
      <c r="A10" s="88" t="s">
        <v>178</v>
      </c>
      <c r="B10" s="88"/>
      <c r="C10" s="88"/>
      <c r="D10" s="88"/>
      <c r="E10" s="88"/>
      <c r="F10" s="88"/>
      <c r="G10" s="88"/>
      <c r="H10" s="88"/>
    </row>
    <row r="11" spans="1:8" ht="15.6" customHeight="1" x14ac:dyDescent="0.3">
      <c r="A11" s="38"/>
      <c r="B11" s="38"/>
      <c r="C11" s="90"/>
      <c r="D11" s="90"/>
      <c r="E11" s="90"/>
      <c r="F11" s="38"/>
      <c r="G11" s="38"/>
      <c r="H11" s="38"/>
    </row>
    <row r="12" spans="1:8" x14ac:dyDescent="0.3">
      <c r="A12" s="89" t="s">
        <v>96</v>
      </c>
      <c r="B12" s="89"/>
      <c r="C12" s="89"/>
      <c r="D12" s="89"/>
      <c r="E12" s="89"/>
      <c r="F12" s="89"/>
      <c r="G12" s="89"/>
      <c r="H12" s="89"/>
    </row>
    <row r="13" spans="1:8" x14ac:dyDescent="0.3">
      <c r="A13" s="38"/>
      <c r="B13" s="38"/>
      <c r="C13" s="90"/>
      <c r="D13" s="90"/>
      <c r="E13" s="90"/>
      <c r="F13" s="38"/>
      <c r="G13" s="38"/>
      <c r="H13" s="38"/>
    </row>
    <row r="14" spans="1:8" x14ac:dyDescent="0.3">
      <c r="A14" s="89" t="s">
        <v>97</v>
      </c>
      <c r="B14" s="89"/>
      <c r="C14" s="89"/>
      <c r="D14" s="89"/>
      <c r="E14" s="89"/>
      <c r="F14" s="89"/>
      <c r="G14" s="89"/>
      <c r="H14" s="89"/>
    </row>
    <row r="15" spans="1:8" x14ac:dyDescent="0.3">
      <c r="D15" s="1"/>
    </row>
    <row r="16" spans="1:8" x14ac:dyDescent="0.3">
      <c r="D16" s="4" t="s">
        <v>98</v>
      </c>
    </row>
    <row r="18" spans="1:8" ht="30.6" customHeight="1" x14ac:dyDescent="0.3">
      <c r="A18" s="94" t="s">
        <v>169</v>
      </c>
      <c r="B18" s="94"/>
      <c r="C18" s="94"/>
      <c r="D18" s="100"/>
      <c r="E18" s="100"/>
      <c r="F18" s="100"/>
      <c r="G18" s="100"/>
      <c r="H18" s="43"/>
    </row>
    <row r="19" spans="1:8" ht="26.4" customHeight="1" x14ac:dyDescent="0.3">
      <c r="A19" s="94" t="s">
        <v>170</v>
      </c>
      <c r="B19" s="94"/>
      <c r="C19" s="94"/>
      <c r="D19" s="100"/>
      <c r="E19" s="100"/>
      <c r="F19" s="100"/>
      <c r="G19" s="100"/>
      <c r="H19" s="43"/>
    </row>
    <row r="20" spans="1:8" ht="30.6" customHeight="1" x14ac:dyDescent="0.3">
      <c r="A20" s="94" t="s">
        <v>171</v>
      </c>
      <c r="B20" s="94"/>
      <c r="C20" s="94"/>
      <c r="D20" s="100"/>
      <c r="E20" s="100"/>
      <c r="F20" s="100"/>
      <c r="G20" s="100"/>
      <c r="H20" s="44"/>
    </row>
    <row r="21" spans="1:8" ht="29.4" customHeight="1" x14ac:dyDescent="0.3">
      <c r="A21" s="91" t="s">
        <v>172</v>
      </c>
      <c r="B21" s="92"/>
      <c r="C21" s="93"/>
      <c r="D21" s="100"/>
      <c r="E21" s="100"/>
      <c r="F21" s="100"/>
      <c r="G21" s="100"/>
      <c r="H21" s="44"/>
    </row>
    <row r="22" spans="1:8" ht="15.6" customHeight="1" x14ac:dyDescent="0.3">
      <c r="A22" s="94" t="s">
        <v>173</v>
      </c>
      <c r="B22" s="94"/>
      <c r="C22" s="94"/>
      <c r="D22" s="100"/>
      <c r="E22" s="100"/>
      <c r="F22" s="100"/>
      <c r="G22" s="100"/>
      <c r="H22" s="44"/>
    </row>
    <row r="23" spans="1:8" ht="14.4" customHeight="1" x14ac:dyDescent="0.3">
      <c r="A23" s="91" t="s">
        <v>174</v>
      </c>
      <c r="B23" s="92"/>
      <c r="C23" s="93"/>
      <c r="D23" s="100"/>
      <c r="E23" s="100"/>
      <c r="F23" s="100"/>
      <c r="G23" s="100"/>
      <c r="H23" s="44"/>
    </row>
    <row r="24" spans="1:8" ht="31.2" customHeight="1" x14ac:dyDescent="0.3">
      <c r="A24" s="91" t="s">
        <v>175</v>
      </c>
      <c r="B24" s="92"/>
      <c r="C24" s="93"/>
      <c r="D24" s="100"/>
      <c r="E24" s="100"/>
      <c r="F24" s="100"/>
      <c r="G24" s="100"/>
      <c r="H24" s="44"/>
    </row>
    <row r="25" spans="1:8" ht="38.4" customHeight="1" x14ac:dyDescent="0.3">
      <c r="A25" s="94" t="s">
        <v>176</v>
      </c>
      <c r="B25" s="94"/>
      <c r="C25" s="94"/>
      <c r="D25" s="100"/>
      <c r="E25" s="100"/>
      <c r="F25" s="100"/>
      <c r="G25" s="100"/>
      <c r="H25" s="44"/>
    </row>
    <row r="27" spans="1:8" x14ac:dyDescent="0.3">
      <c r="D27" s="3" t="s">
        <v>107</v>
      </c>
    </row>
    <row r="29" spans="1:8" x14ac:dyDescent="0.3">
      <c r="A29" s="108" t="s">
        <v>99</v>
      </c>
      <c r="B29" s="108"/>
      <c r="C29" s="108"/>
      <c r="D29" s="108"/>
      <c r="E29" s="108"/>
      <c r="F29" s="108"/>
      <c r="G29" s="108"/>
    </row>
    <row r="30" spans="1:8" ht="79.95" customHeight="1" x14ac:dyDescent="0.3">
      <c r="A30" s="5" t="s">
        <v>0</v>
      </c>
      <c r="B30" s="109" t="s">
        <v>100</v>
      </c>
      <c r="C30" s="110"/>
      <c r="D30" s="76" t="s">
        <v>101</v>
      </c>
      <c r="E30" s="77"/>
      <c r="F30" s="111" t="s">
        <v>180</v>
      </c>
      <c r="G30" s="111"/>
      <c r="H30" s="7"/>
    </row>
    <row r="31" spans="1:8" x14ac:dyDescent="0.3">
      <c r="A31" s="5" t="s">
        <v>103</v>
      </c>
      <c r="B31" s="76"/>
      <c r="C31" s="77"/>
      <c r="D31" s="76"/>
      <c r="E31" s="77"/>
      <c r="F31" s="99"/>
      <c r="G31" s="99"/>
    </row>
    <row r="32" spans="1:8" x14ac:dyDescent="0.3">
      <c r="A32" s="5" t="s">
        <v>104</v>
      </c>
      <c r="B32" s="76"/>
      <c r="C32" s="77"/>
      <c r="D32" s="76"/>
      <c r="E32" s="77"/>
      <c r="F32" s="99"/>
      <c r="G32" s="99"/>
    </row>
    <row r="33" spans="1:8" x14ac:dyDescent="0.3">
      <c r="A33" s="24"/>
      <c r="B33" s="76"/>
      <c r="C33" s="77"/>
      <c r="D33" s="76"/>
      <c r="E33" s="77"/>
      <c r="F33" s="99"/>
      <c r="G33" s="99"/>
    </row>
    <row r="34" spans="1:8" x14ac:dyDescent="0.3">
      <c r="A34" s="24"/>
      <c r="B34" s="76"/>
      <c r="C34" s="77"/>
      <c r="D34" s="76"/>
      <c r="E34" s="77"/>
      <c r="F34" s="99"/>
      <c r="G34" s="99"/>
    </row>
    <row r="35" spans="1:8" ht="38.4" customHeight="1" x14ac:dyDescent="0.3">
      <c r="A35" s="106" t="s">
        <v>102</v>
      </c>
      <c r="B35" s="106"/>
      <c r="C35" s="106"/>
      <c r="D35" s="106"/>
      <c r="E35" s="106"/>
      <c r="F35" s="106"/>
      <c r="G35" s="106"/>
      <c r="H35" s="54"/>
    </row>
    <row r="37" spans="1:8" x14ac:dyDescent="0.3">
      <c r="A37" s="75" t="s">
        <v>105</v>
      </c>
      <c r="B37" s="75"/>
      <c r="C37" s="75"/>
      <c r="D37" s="75"/>
      <c r="E37" s="75"/>
      <c r="F37" s="75"/>
      <c r="G37" s="75"/>
    </row>
    <row r="38" spans="1:8" x14ac:dyDescent="0.3">
      <c r="C38" s="6"/>
    </row>
    <row r="39" spans="1:8" ht="55.2" customHeight="1" x14ac:dyDescent="0.3">
      <c r="A39" s="57" t="s">
        <v>181</v>
      </c>
      <c r="B39" s="57"/>
      <c r="C39" s="57"/>
      <c r="D39" s="57"/>
      <c r="E39" s="57"/>
      <c r="F39" s="57"/>
      <c r="G39" s="57"/>
      <c r="H39" s="42"/>
    </row>
    <row r="40" spans="1:8" x14ac:dyDescent="0.3">
      <c r="A40" s="58" t="s">
        <v>65</v>
      </c>
      <c r="B40" s="58"/>
      <c r="C40" s="58"/>
      <c r="D40" s="58"/>
      <c r="E40" s="58"/>
      <c r="F40" s="58"/>
      <c r="G40" s="34"/>
    </row>
    <row r="41" spans="1:8" ht="66" customHeight="1" x14ac:dyDescent="0.3">
      <c r="A41" s="63" t="s">
        <v>182</v>
      </c>
      <c r="B41" s="63"/>
      <c r="C41" s="63"/>
      <c r="D41" s="63"/>
      <c r="E41" s="63"/>
      <c r="F41" s="63"/>
      <c r="G41" s="63"/>
    </row>
    <row r="42" spans="1:8" ht="21.6" customHeight="1" x14ac:dyDescent="0.3">
      <c r="A42" s="79" t="s">
        <v>117</v>
      </c>
      <c r="B42" s="80"/>
      <c r="C42" s="80"/>
      <c r="D42" s="80"/>
      <c r="E42" s="80"/>
      <c r="F42" s="80"/>
      <c r="G42" s="34"/>
    </row>
    <row r="43" spans="1:8" ht="36" customHeight="1" x14ac:dyDescent="0.3">
      <c r="A43" s="105" t="s">
        <v>183</v>
      </c>
      <c r="B43" s="105"/>
      <c r="C43" s="105"/>
      <c r="D43" s="105"/>
      <c r="E43" s="105"/>
      <c r="F43" s="105"/>
      <c r="G43" s="105"/>
    </row>
    <row r="44" spans="1:8" x14ac:dyDescent="0.3">
      <c r="A44" s="7"/>
      <c r="B44" s="7"/>
      <c r="C44" s="7"/>
      <c r="D44" s="7"/>
      <c r="E44" s="7"/>
      <c r="F44" s="7"/>
    </row>
    <row r="45" spans="1:8" x14ac:dyDescent="0.3">
      <c r="A45" s="82" t="s">
        <v>106</v>
      </c>
      <c r="B45" s="82"/>
      <c r="C45" s="7"/>
      <c r="D45" s="7"/>
      <c r="E45" s="7"/>
      <c r="F45" s="7"/>
    </row>
    <row r="46" spans="1:8" ht="62.4" x14ac:dyDescent="0.3">
      <c r="A46" s="8" t="s">
        <v>0</v>
      </c>
      <c r="B46" s="8" t="s">
        <v>1</v>
      </c>
      <c r="C46" s="8" t="s">
        <v>2</v>
      </c>
      <c r="D46" s="8" t="s">
        <v>89</v>
      </c>
      <c r="E46" s="8" t="s">
        <v>3</v>
      </c>
      <c r="F46" s="8" t="s">
        <v>4</v>
      </c>
      <c r="G46" s="8" t="s">
        <v>5</v>
      </c>
    </row>
    <row r="47" spans="1:8" ht="16.2" x14ac:dyDescent="0.3">
      <c r="A47" s="9">
        <v>1</v>
      </c>
      <c r="B47" s="9">
        <v>2</v>
      </c>
      <c r="C47" s="9">
        <v>3</v>
      </c>
      <c r="D47" s="9">
        <v>4</v>
      </c>
      <c r="E47" s="9">
        <v>5</v>
      </c>
      <c r="F47" s="9">
        <v>6</v>
      </c>
      <c r="G47" s="9" t="s">
        <v>90</v>
      </c>
    </row>
    <row r="48" spans="1:8" x14ac:dyDescent="0.3">
      <c r="A48" s="8" t="s">
        <v>6</v>
      </c>
      <c r="B48" s="71" t="s">
        <v>7</v>
      </c>
      <c r="C48" s="60"/>
      <c r="D48" s="60"/>
      <c r="E48" s="60"/>
      <c r="F48" s="10"/>
      <c r="G48" s="10"/>
    </row>
    <row r="49" spans="1:7" ht="78" x14ac:dyDescent="0.3">
      <c r="A49" s="11" t="s">
        <v>8</v>
      </c>
      <c r="B49" s="12" t="s">
        <v>118</v>
      </c>
      <c r="C49" s="26"/>
      <c r="D49" s="26"/>
      <c r="E49" s="13">
        <v>0.42</v>
      </c>
      <c r="F49" s="25"/>
      <c r="G49" s="11">
        <f>ROUND((E49*F49),3)</f>
        <v>0</v>
      </c>
    </row>
    <row r="50" spans="1:7" x14ac:dyDescent="0.3">
      <c r="A50" s="8" t="s">
        <v>9</v>
      </c>
      <c r="B50" s="66" t="s">
        <v>91</v>
      </c>
      <c r="C50" s="67"/>
      <c r="D50" s="67"/>
      <c r="E50" s="67"/>
      <c r="F50" s="8"/>
      <c r="G50" s="11"/>
    </row>
    <row r="51" spans="1:7" x14ac:dyDescent="0.3">
      <c r="A51" s="14" t="s">
        <v>70</v>
      </c>
      <c r="B51" s="59" t="s">
        <v>69</v>
      </c>
      <c r="C51" s="71"/>
      <c r="D51" s="71"/>
      <c r="E51" s="71"/>
      <c r="F51" s="8"/>
      <c r="G51" s="11"/>
    </row>
    <row r="52" spans="1:7" ht="78" x14ac:dyDescent="0.3">
      <c r="A52" s="15" t="s">
        <v>10</v>
      </c>
      <c r="B52" s="12" t="s">
        <v>120</v>
      </c>
      <c r="C52" s="27"/>
      <c r="D52" s="27"/>
      <c r="E52" s="13">
        <v>0.02</v>
      </c>
      <c r="F52" s="25"/>
      <c r="G52" s="55">
        <f t="shared" ref="G52:G112" si="0">ROUND((E52*F52),3)</f>
        <v>0</v>
      </c>
    </row>
    <row r="53" spans="1:7" ht="78" x14ac:dyDescent="0.3">
      <c r="A53" s="15" t="s">
        <v>11</v>
      </c>
      <c r="B53" s="16" t="s">
        <v>121</v>
      </c>
      <c r="C53" s="29"/>
      <c r="D53" s="29"/>
      <c r="E53" s="17">
        <v>0.01</v>
      </c>
      <c r="F53" s="28"/>
      <c r="G53" s="11">
        <f t="shared" si="0"/>
        <v>0</v>
      </c>
    </row>
    <row r="54" spans="1:7" ht="78" x14ac:dyDescent="0.3">
      <c r="A54" s="15" t="s">
        <v>12</v>
      </c>
      <c r="B54" s="16" t="s">
        <v>122</v>
      </c>
      <c r="C54" s="29"/>
      <c r="D54" s="29"/>
      <c r="E54" s="17">
        <v>0.01</v>
      </c>
      <c r="F54" s="28"/>
      <c r="G54" s="11">
        <f t="shared" si="0"/>
        <v>0</v>
      </c>
    </row>
    <row r="55" spans="1:7" ht="78" x14ac:dyDescent="0.3">
      <c r="A55" s="15" t="s">
        <v>13</v>
      </c>
      <c r="B55" s="18" t="s">
        <v>123</v>
      </c>
      <c r="C55" s="30"/>
      <c r="D55" s="30"/>
      <c r="E55" s="19">
        <v>0.01</v>
      </c>
      <c r="F55" s="31"/>
      <c r="G55" s="11">
        <f t="shared" si="0"/>
        <v>0</v>
      </c>
    </row>
    <row r="56" spans="1:7" x14ac:dyDescent="0.3">
      <c r="A56" s="20" t="s">
        <v>72</v>
      </c>
      <c r="B56" s="59" t="s">
        <v>71</v>
      </c>
      <c r="C56" s="60"/>
      <c r="D56" s="60"/>
      <c r="E56" s="60"/>
      <c r="F56" s="8"/>
      <c r="G56" s="11"/>
    </row>
    <row r="57" spans="1:7" ht="78" x14ac:dyDescent="0.3">
      <c r="A57" s="15" t="s">
        <v>14</v>
      </c>
      <c r="B57" s="12" t="s">
        <v>124</v>
      </c>
      <c r="C57" s="27"/>
      <c r="D57" s="27"/>
      <c r="E57" s="13">
        <v>0.02</v>
      </c>
      <c r="F57" s="25"/>
      <c r="G57" s="11">
        <f t="shared" si="0"/>
        <v>0</v>
      </c>
    </row>
    <row r="58" spans="1:7" ht="78" x14ac:dyDescent="0.3">
      <c r="A58" s="15" t="s">
        <v>15</v>
      </c>
      <c r="B58" s="16" t="s">
        <v>125</v>
      </c>
      <c r="C58" s="29"/>
      <c r="D58" s="29"/>
      <c r="E58" s="17">
        <v>0.01</v>
      </c>
      <c r="F58" s="28"/>
      <c r="G58" s="11">
        <f t="shared" si="0"/>
        <v>0</v>
      </c>
    </row>
    <row r="59" spans="1:7" ht="78" x14ac:dyDescent="0.3">
      <c r="A59" s="15" t="s">
        <v>16</v>
      </c>
      <c r="B59" s="16" t="s">
        <v>126</v>
      </c>
      <c r="C59" s="29"/>
      <c r="D59" s="29"/>
      <c r="E59" s="17">
        <v>0.01</v>
      </c>
      <c r="F59" s="28"/>
      <c r="G59" s="11">
        <f t="shared" si="0"/>
        <v>0</v>
      </c>
    </row>
    <row r="60" spans="1:7" ht="78" x14ac:dyDescent="0.3">
      <c r="A60" s="15" t="s">
        <v>17</v>
      </c>
      <c r="B60" s="16" t="s">
        <v>127</v>
      </c>
      <c r="C60" s="29"/>
      <c r="D60" s="29"/>
      <c r="E60" s="17">
        <v>0.01</v>
      </c>
      <c r="F60" s="28"/>
      <c r="G60" s="11">
        <f t="shared" si="0"/>
        <v>0</v>
      </c>
    </row>
    <row r="61" spans="1:7" ht="78" x14ac:dyDescent="0.3">
      <c r="A61" s="15" t="s">
        <v>18</v>
      </c>
      <c r="B61" s="16" t="s">
        <v>129</v>
      </c>
      <c r="C61" s="29"/>
      <c r="D61" s="29"/>
      <c r="E61" s="17">
        <v>0.01</v>
      </c>
      <c r="F61" s="28"/>
      <c r="G61" s="11">
        <f t="shared" si="0"/>
        <v>0</v>
      </c>
    </row>
    <row r="62" spans="1:7" ht="78" x14ac:dyDescent="0.3">
      <c r="A62" s="15" t="s">
        <v>19</v>
      </c>
      <c r="B62" s="18" t="s">
        <v>130</v>
      </c>
      <c r="C62" s="30"/>
      <c r="D62" s="30"/>
      <c r="E62" s="19">
        <v>0.01</v>
      </c>
      <c r="F62" s="28"/>
      <c r="G62" s="11">
        <f t="shared" si="0"/>
        <v>0</v>
      </c>
    </row>
    <row r="63" spans="1:7" x14ac:dyDescent="0.3">
      <c r="A63" s="20" t="s">
        <v>73</v>
      </c>
      <c r="B63" s="59" t="s">
        <v>74</v>
      </c>
      <c r="C63" s="60"/>
      <c r="D63" s="60"/>
      <c r="E63" s="60"/>
      <c r="F63" s="8"/>
      <c r="G63" s="11"/>
    </row>
    <row r="64" spans="1:7" ht="78" x14ac:dyDescent="0.3">
      <c r="A64" s="15" t="s">
        <v>20</v>
      </c>
      <c r="B64" s="12" t="s">
        <v>131</v>
      </c>
      <c r="C64" s="27"/>
      <c r="D64" s="27"/>
      <c r="E64" s="13">
        <v>0.02</v>
      </c>
      <c r="F64" s="25"/>
      <c r="G64" s="11">
        <f t="shared" si="0"/>
        <v>0</v>
      </c>
    </row>
    <row r="65" spans="1:7" ht="78" x14ac:dyDescent="0.3">
      <c r="A65" s="15" t="s">
        <v>21</v>
      </c>
      <c r="B65" s="16" t="s">
        <v>164</v>
      </c>
      <c r="C65" s="29"/>
      <c r="D65" s="29"/>
      <c r="E65" s="17">
        <v>0.01</v>
      </c>
      <c r="F65" s="28"/>
      <c r="G65" s="11">
        <f t="shared" si="0"/>
        <v>0</v>
      </c>
    </row>
    <row r="66" spans="1:7" ht="78" x14ac:dyDescent="0.3">
      <c r="A66" s="15" t="s">
        <v>22</v>
      </c>
      <c r="B66" s="16" t="s">
        <v>132</v>
      </c>
      <c r="C66" s="29"/>
      <c r="D66" s="29"/>
      <c r="E66" s="17">
        <v>0.01</v>
      </c>
      <c r="F66" s="28"/>
      <c r="G66" s="11">
        <f t="shared" si="0"/>
        <v>0</v>
      </c>
    </row>
    <row r="67" spans="1:7" ht="78" x14ac:dyDescent="0.3">
      <c r="A67" s="15" t="s">
        <v>23</v>
      </c>
      <c r="B67" s="16" t="s">
        <v>133</v>
      </c>
      <c r="C67" s="29"/>
      <c r="D67" s="29"/>
      <c r="E67" s="17">
        <v>0.02</v>
      </c>
      <c r="F67" s="28"/>
      <c r="G67" s="11">
        <f t="shared" si="0"/>
        <v>0</v>
      </c>
    </row>
    <row r="68" spans="1:7" ht="62.4" x14ac:dyDescent="0.3">
      <c r="A68" s="15" t="s">
        <v>24</v>
      </c>
      <c r="B68" s="18" t="s">
        <v>134</v>
      </c>
      <c r="C68" s="30"/>
      <c r="D68" s="30"/>
      <c r="E68" s="19">
        <v>0.01</v>
      </c>
      <c r="F68" s="28"/>
      <c r="G68" s="11">
        <f t="shared" si="0"/>
        <v>0</v>
      </c>
    </row>
    <row r="69" spans="1:7" x14ac:dyDescent="0.3">
      <c r="A69" s="20" t="s">
        <v>76</v>
      </c>
      <c r="B69" s="59" t="s">
        <v>75</v>
      </c>
      <c r="C69" s="60"/>
      <c r="D69" s="60"/>
      <c r="E69" s="60"/>
      <c r="F69" s="8"/>
      <c r="G69" s="11"/>
    </row>
    <row r="70" spans="1:7" ht="78" x14ac:dyDescent="0.3">
      <c r="A70" s="15" t="s">
        <v>25</v>
      </c>
      <c r="B70" s="12" t="s">
        <v>135</v>
      </c>
      <c r="C70" s="27"/>
      <c r="D70" s="27"/>
      <c r="E70" s="13">
        <v>0.01</v>
      </c>
      <c r="F70" s="25"/>
      <c r="G70" s="11">
        <f t="shared" si="0"/>
        <v>0</v>
      </c>
    </row>
    <row r="71" spans="1:7" ht="78" x14ac:dyDescent="0.3">
      <c r="A71" s="15" t="s">
        <v>26</v>
      </c>
      <c r="B71" s="16" t="s">
        <v>136</v>
      </c>
      <c r="C71" s="29"/>
      <c r="D71" s="29"/>
      <c r="E71" s="17">
        <v>0.01</v>
      </c>
      <c r="F71" s="28"/>
      <c r="G71" s="11">
        <f t="shared" si="0"/>
        <v>0</v>
      </c>
    </row>
    <row r="72" spans="1:7" ht="78" x14ac:dyDescent="0.3">
      <c r="A72" s="15" t="s">
        <v>27</v>
      </c>
      <c r="B72" s="16" t="s">
        <v>137</v>
      </c>
      <c r="C72" s="29"/>
      <c r="D72" s="29"/>
      <c r="E72" s="17">
        <v>0.01</v>
      </c>
      <c r="F72" s="28"/>
      <c r="G72" s="11">
        <f t="shared" si="0"/>
        <v>0</v>
      </c>
    </row>
    <row r="73" spans="1:7" ht="78" x14ac:dyDescent="0.3">
      <c r="A73" s="15" t="s">
        <v>28</v>
      </c>
      <c r="B73" s="18" t="s">
        <v>128</v>
      </c>
      <c r="C73" s="30"/>
      <c r="D73" s="30"/>
      <c r="E73" s="19">
        <v>0.01</v>
      </c>
      <c r="F73" s="28"/>
      <c r="G73" s="11">
        <f t="shared" si="0"/>
        <v>0</v>
      </c>
    </row>
    <row r="74" spans="1:7" x14ac:dyDescent="0.3">
      <c r="A74" s="20" t="s">
        <v>78</v>
      </c>
      <c r="B74" s="59" t="s">
        <v>77</v>
      </c>
      <c r="C74" s="60"/>
      <c r="D74" s="60"/>
      <c r="E74" s="60"/>
      <c r="F74" s="8"/>
      <c r="G74" s="11"/>
    </row>
    <row r="75" spans="1:7" ht="78" x14ac:dyDescent="0.3">
      <c r="A75" s="15" t="s">
        <v>29</v>
      </c>
      <c r="B75" s="12" t="s">
        <v>165</v>
      </c>
      <c r="C75" s="27"/>
      <c r="D75" s="27"/>
      <c r="E75" s="13">
        <v>0.02</v>
      </c>
      <c r="F75" s="25"/>
      <c r="G75" s="55">
        <f t="shared" si="0"/>
        <v>0</v>
      </c>
    </row>
    <row r="76" spans="1:7" ht="78" x14ac:dyDescent="0.3">
      <c r="A76" s="15" t="s">
        <v>30</v>
      </c>
      <c r="B76" s="16" t="s">
        <v>138</v>
      </c>
      <c r="C76" s="29"/>
      <c r="D76" s="29"/>
      <c r="E76" s="17">
        <v>0.01</v>
      </c>
      <c r="F76" s="28"/>
      <c r="G76" s="11">
        <f t="shared" si="0"/>
        <v>0</v>
      </c>
    </row>
    <row r="77" spans="1:7" ht="78" x14ac:dyDescent="0.3">
      <c r="A77" s="15" t="s">
        <v>31</v>
      </c>
      <c r="B77" s="16" t="s">
        <v>139</v>
      </c>
      <c r="C77" s="29"/>
      <c r="D77" s="29"/>
      <c r="E77" s="17">
        <v>0.01</v>
      </c>
      <c r="F77" s="28"/>
      <c r="G77" s="11">
        <f t="shared" si="0"/>
        <v>0</v>
      </c>
    </row>
    <row r="78" spans="1:7" ht="78" x14ac:dyDescent="0.3">
      <c r="A78" s="15" t="s">
        <v>32</v>
      </c>
      <c r="B78" s="16" t="s">
        <v>140</v>
      </c>
      <c r="C78" s="29"/>
      <c r="D78" s="29"/>
      <c r="E78" s="17">
        <v>0.01</v>
      </c>
      <c r="F78" s="28"/>
      <c r="G78" s="11">
        <f t="shared" si="0"/>
        <v>0</v>
      </c>
    </row>
    <row r="79" spans="1:7" ht="78" x14ac:dyDescent="0.3">
      <c r="A79" s="15" t="s">
        <v>33</v>
      </c>
      <c r="B79" s="18" t="s">
        <v>141</v>
      </c>
      <c r="C79" s="30"/>
      <c r="D79" s="30"/>
      <c r="E79" s="19">
        <v>0.01</v>
      </c>
      <c r="F79" s="28"/>
      <c r="G79" s="11">
        <f t="shared" si="0"/>
        <v>0</v>
      </c>
    </row>
    <row r="80" spans="1:7" x14ac:dyDescent="0.3">
      <c r="A80" s="20" t="s">
        <v>80</v>
      </c>
      <c r="B80" s="59" t="s">
        <v>79</v>
      </c>
      <c r="C80" s="60"/>
      <c r="D80" s="60"/>
      <c r="E80" s="60"/>
      <c r="F80" s="8"/>
      <c r="G80" s="11"/>
    </row>
    <row r="81" spans="1:7" ht="62.4" x14ac:dyDescent="0.3">
      <c r="A81" s="15" t="s">
        <v>34</v>
      </c>
      <c r="B81" s="12" t="s">
        <v>142</v>
      </c>
      <c r="C81" s="27"/>
      <c r="D81" s="27"/>
      <c r="E81" s="13">
        <v>0.02</v>
      </c>
      <c r="F81" s="25"/>
      <c r="G81" s="11">
        <f t="shared" si="0"/>
        <v>0</v>
      </c>
    </row>
    <row r="82" spans="1:7" ht="78" x14ac:dyDescent="0.3">
      <c r="A82" s="15" t="s">
        <v>35</v>
      </c>
      <c r="B82" s="16" t="s">
        <v>143</v>
      </c>
      <c r="C82" s="29"/>
      <c r="D82" s="29"/>
      <c r="E82" s="17">
        <v>0.01</v>
      </c>
      <c r="F82" s="28"/>
      <c r="G82" s="11">
        <f t="shared" si="0"/>
        <v>0</v>
      </c>
    </row>
    <row r="83" spans="1:7" ht="78" x14ac:dyDescent="0.3">
      <c r="A83" s="15" t="s">
        <v>36</v>
      </c>
      <c r="B83" s="16" t="s">
        <v>144</v>
      </c>
      <c r="C83" s="29"/>
      <c r="D83" s="29"/>
      <c r="E83" s="17">
        <v>0.01</v>
      </c>
      <c r="F83" s="28"/>
      <c r="G83" s="11">
        <f t="shared" si="0"/>
        <v>0</v>
      </c>
    </row>
    <row r="84" spans="1:7" ht="62.4" x14ac:dyDescent="0.3">
      <c r="A84" s="15" t="s">
        <v>37</v>
      </c>
      <c r="B84" s="16" t="s">
        <v>145</v>
      </c>
      <c r="C84" s="29"/>
      <c r="D84" s="29"/>
      <c r="E84" s="17">
        <v>0.01</v>
      </c>
      <c r="F84" s="28"/>
      <c r="G84" s="11">
        <f t="shared" si="0"/>
        <v>0</v>
      </c>
    </row>
    <row r="85" spans="1:7" ht="78" x14ac:dyDescent="0.3">
      <c r="A85" s="15" t="s">
        <v>38</v>
      </c>
      <c r="B85" s="16" t="s">
        <v>146</v>
      </c>
      <c r="C85" s="29"/>
      <c r="D85" s="29"/>
      <c r="E85" s="17">
        <v>0.01</v>
      </c>
      <c r="F85" s="28"/>
      <c r="G85" s="11">
        <f t="shared" si="0"/>
        <v>0</v>
      </c>
    </row>
    <row r="86" spans="1:7" ht="78" x14ac:dyDescent="0.3">
      <c r="A86" s="15" t="s">
        <v>39</v>
      </c>
      <c r="B86" s="18" t="s">
        <v>147</v>
      </c>
      <c r="C86" s="30"/>
      <c r="D86" s="30"/>
      <c r="E86" s="19">
        <v>0.01</v>
      </c>
      <c r="F86" s="28"/>
      <c r="G86" s="11">
        <f t="shared" si="0"/>
        <v>0</v>
      </c>
    </row>
    <row r="87" spans="1:7" x14ac:dyDescent="0.3">
      <c r="A87" s="20" t="s">
        <v>82</v>
      </c>
      <c r="B87" s="59" t="s">
        <v>81</v>
      </c>
      <c r="C87" s="60"/>
      <c r="D87" s="60"/>
      <c r="E87" s="60"/>
      <c r="F87" s="21"/>
      <c r="G87" s="11"/>
    </row>
    <row r="88" spans="1:7" ht="78" x14ac:dyDescent="0.3">
      <c r="A88" s="15" t="s">
        <v>40</v>
      </c>
      <c r="B88" s="12" t="s">
        <v>166</v>
      </c>
      <c r="C88" s="27"/>
      <c r="D88" s="27"/>
      <c r="E88" s="13">
        <v>0.01</v>
      </c>
      <c r="F88" s="25"/>
      <c r="G88" s="11">
        <f t="shared" si="0"/>
        <v>0</v>
      </c>
    </row>
    <row r="89" spans="1:7" ht="78" x14ac:dyDescent="0.3">
      <c r="A89" s="15" t="s">
        <v>41</v>
      </c>
      <c r="B89" s="16" t="s">
        <v>148</v>
      </c>
      <c r="C89" s="29"/>
      <c r="D89" s="29"/>
      <c r="E89" s="17">
        <v>0.01</v>
      </c>
      <c r="F89" s="28"/>
      <c r="G89" s="11">
        <f t="shared" si="0"/>
        <v>0</v>
      </c>
    </row>
    <row r="90" spans="1:7" ht="62.4" x14ac:dyDescent="0.3">
      <c r="A90" s="15" t="s">
        <v>42</v>
      </c>
      <c r="B90" s="18" t="s">
        <v>149</v>
      </c>
      <c r="C90" s="30"/>
      <c r="D90" s="30"/>
      <c r="E90" s="19">
        <v>0.01</v>
      </c>
      <c r="F90" s="28"/>
      <c r="G90" s="11">
        <f t="shared" si="0"/>
        <v>0</v>
      </c>
    </row>
    <row r="91" spans="1:7" x14ac:dyDescent="0.3">
      <c r="A91" s="20" t="s">
        <v>84</v>
      </c>
      <c r="B91" s="59" t="s">
        <v>83</v>
      </c>
      <c r="C91" s="60"/>
      <c r="D91" s="60"/>
      <c r="E91" s="60"/>
      <c r="F91" s="21"/>
      <c r="G91" s="11"/>
    </row>
    <row r="92" spans="1:7" ht="78" x14ac:dyDescent="0.3">
      <c r="A92" s="15" t="s">
        <v>43</v>
      </c>
      <c r="B92" s="12" t="s">
        <v>150</v>
      </c>
      <c r="C92" s="27"/>
      <c r="D92" s="27"/>
      <c r="E92" s="13">
        <v>0.01</v>
      </c>
      <c r="F92" s="28"/>
      <c r="G92" s="11">
        <f t="shared" si="0"/>
        <v>0</v>
      </c>
    </row>
    <row r="93" spans="1:7" ht="78" x14ac:dyDescent="0.3">
      <c r="A93" s="15" t="s">
        <v>44</v>
      </c>
      <c r="B93" s="16" t="s">
        <v>151</v>
      </c>
      <c r="C93" s="29"/>
      <c r="D93" s="29"/>
      <c r="E93" s="17">
        <v>0.01</v>
      </c>
      <c r="F93" s="28"/>
      <c r="G93" s="11">
        <f t="shared" si="0"/>
        <v>0</v>
      </c>
    </row>
    <row r="94" spans="1:7" ht="78" x14ac:dyDescent="0.3">
      <c r="A94" s="15" t="s">
        <v>45</v>
      </c>
      <c r="B94" s="18" t="s">
        <v>152</v>
      </c>
      <c r="C94" s="30"/>
      <c r="D94" s="30"/>
      <c r="E94" s="19">
        <v>0.01</v>
      </c>
      <c r="F94" s="28"/>
      <c r="G94" s="11">
        <f t="shared" si="0"/>
        <v>0</v>
      </c>
    </row>
    <row r="95" spans="1:7" x14ac:dyDescent="0.3">
      <c r="A95" s="20" t="s">
        <v>86</v>
      </c>
      <c r="B95" s="59" t="s">
        <v>85</v>
      </c>
      <c r="C95" s="60"/>
      <c r="D95" s="60"/>
      <c r="E95" s="60"/>
      <c r="F95" s="21"/>
      <c r="G95" s="11">
        <f t="shared" si="0"/>
        <v>0</v>
      </c>
    </row>
    <row r="96" spans="1:7" ht="78" x14ac:dyDescent="0.3">
      <c r="A96" s="15" t="s">
        <v>46</v>
      </c>
      <c r="B96" s="12" t="s">
        <v>153</v>
      </c>
      <c r="C96" s="27"/>
      <c r="D96" s="27"/>
      <c r="E96" s="13">
        <v>0.01</v>
      </c>
      <c r="F96" s="28"/>
      <c r="G96" s="11">
        <f t="shared" si="0"/>
        <v>0</v>
      </c>
    </row>
    <row r="97" spans="1:7" ht="78" x14ac:dyDescent="0.3">
      <c r="A97" s="15" t="s">
        <v>47</v>
      </c>
      <c r="B97" s="16" t="s">
        <v>154</v>
      </c>
      <c r="C97" s="29"/>
      <c r="D97" s="29"/>
      <c r="E97" s="17">
        <v>0.01</v>
      </c>
      <c r="F97" s="28"/>
      <c r="G97" s="11">
        <f t="shared" si="0"/>
        <v>0</v>
      </c>
    </row>
    <row r="98" spans="1:7" ht="78" x14ac:dyDescent="0.3">
      <c r="A98" s="15" t="s">
        <v>48</v>
      </c>
      <c r="B98" s="16" t="s">
        <v>155</v>
      </c>
      <c r="C98" s="29"/>
      <c r="D98" s="29"/>
      <c r="E98" s="17">
        <v>0.01</v>
      </c>
      <c r="F98" s="28"/>
      <c r="G98" s="11">
        <f t="shared" si="0"/>
        <v>0</v>
      </c>
    </row>
    <row r="99" spans="1:7" ht="78" x14ac:dyDescent="0.3">
      <c r="A99" s="15" t="s">
        <v>49</v>
      </c>
      <c r="B99" s="16" t="s">
        <v>156</v>
      </c>
      <c r="C99" s="29"/>
      <c r="D99" s="29"/>
      <c r="E99" s="17">
        <v>0.01</v>
      </c>
      <c r="F99" s="28"/>
      <c r="G99" s="11">
        <f t="shared" si="0"/>
        <v>0</v>
      </c>
    </row>
    <row r="100" spans="1:7" ht="78" x14ac:dyDescent="0.3">
      <c r="A100" s="15" t="s">
        <v>50</v>
      </c>
      <c r="B100" s="18" t="s">
        <v>157</v>
      </c>
      <c r="C100" s="30"/>
      <c r="D100" s="30"/>
      <c r="E100" s="19">
        <v>0.01</v>
      </c>
      <c r="F100" s="28"/>
      <c r="G100" s="11">
        <f t="shared" si="0"/>
        <v>0</v>
      </c>
    </row>
    <row r="101" spans="1:7" x14ac:dyDescent="0.3">
      <c r="A101" s="20" t="s">
        <v>88</v>
      </c>
      <c r="B101" s="59" t="s">
        <v>87</v>
      </c>
      <c r="C101" s="60"/>
      <c r="D101" s="60"/>
      <c r="E101" s="60"/>
      <c r="F101" s="21"/>
      <c r="G101" s="11"/>
    </row>
    <row r="102" spans="1:7" ht="78" x14ac:dyDescent="0.3">
      <c r="A102" s="15" t="s">
        <v>51</v>
      </c>
      <c r="B102" s="12" t="s">
        <v>119</v>
      </c>
      <c r="C102" s="27"/>
      <c r="D102" s="27"/>
      <c r="E102" s="13">
        <v>0.02</v>
      </c>
      <c r="F102" s="25"/>
      <c r="G102" s="55">
        <f t="shared" si="0"/>
        <v>0</v>
      </c>
    </row>
    <row r="103" spans="1:7" ht="78" x14ac:dyDescent="0.3">
      <c r="A103" s="15" t="s">
        <v>52</v>
      </c>
      <c r="B103" s="16" t="s">
        <v>158</v>
      </c>
      <c r="C103" s="29"/>
      <c r="D103" s="29"/>
      <c r="E103" s="17">
        <v>0.01</v>
      </c>
      <c r="F103" s="28"/>
      <c r="G103" s="11">
        <f t="shared" si="0"/>
        <v>0</v>
      </c>
    </row>
    <row r="104" spans="1:7" ht="78" x14ac:dyDescent="0.3">
      <c r="A104" s="15" t="s">
        <v>53</v>
      </c>
      <c r="B104" s="16" t="s">
        <v>159</v>
      </c>
      <c r="C104" s="29"/>
      <c r="D104" s="29"/>
      <c r="E104" s="17">
        <v>0.01</v>
      </c>
      <c r="F104" s="28"/>
      <c r="G104" s="11">
        <f t="shared" si="0"/>
        <v>0</v>
      </c>
    </row>
    <row r="105" spans="1:7" ht="78" x14ac:dyDescent="0.3">
      <c r="A105" s="15" t="s">
        <v>54</v>
      </c>
      <c r="B105" s="16" t="s">
        <v>160</v>
      </c>
      <c r="C105" s="29"/>
      <c r="D105" s="29"/>
      <c r="E105" s="17">
        <v>0.01</v>
      </c>
      <c r="F105" s="28"/>
      <c r="G105" s="11">
        <f t="shared" si="0"/>
        <v>0</v>
      </c>
    </row>
    <row r="106" spans="1:7" ht="78" x14ac:dyDescent="0.3">
      <c r="A106" s="15" t="s">
        <v>55</v>
      </c>
      <c r="B106" s="16" t="s">
        <v>161</v>
      </c>
      <c r="C106" s="29"/>
      <c r="D106" s="29"/>
      <c r="E106" s="17">
        <v>0.01</v>
      </c>
      <c r="F106" s="28"/>
      <c r="G106" s="11">
        <f t="shared" si="0"/>
        <v>0</v>
      </c>
    </row>
    <row r="107" spans="1:7" ht="78" x14ac:dyDescent="0.3">
      <c r="A107" s="15" t="s">
        <v>56</v>
      </c>
      <c r="B107" s="16" t="s">
        <v>162</v>
      </c>
      <c r="C107" s="29"/>
      <c r="D107" s="29"/>
      <c r="E107" s="17">
        <v>0.01</v>
      </c>
      <c r="F107" s="28"/>
      <c r="G107" s="11">
        <f t="shared" si="0"/>
        <v>0</v>
      </c>
    </row>
    <row r="108" spans="1:7" ht="78" x14ac:dyDescent="0.3">
      <c r="A108" s="15" t="s">
        <v>57</v>
      </c>
      <c r="B108" s="18" t="s">
        <v>167</v>
      </c>
      <c r="C108" s="30"/>
      <c r="D108" s="30"/>
      <c r="E108" s="19">
        <v>0.01</v>
      </c>
      <c r="F108" s="28"/>
      <c r="G108" s="11">
        <f t="shared" si="0"/>
        <v>0</v>
      </c>
    </row>
    <row r="109" spans="1:7" x14ac:dyDescent="0.3">
      <c r="A109" s="20" t="s">
        <v>58</v>
      </c>
      <c r="B109" s="70" t="s">
        <v>163</v>
      </c>
      <c r="C109" s="60"/>
      <c r="D109" s="60"/>
      <c r="E109" s="60"/>
      <c r="F109" s="21"/>
      <c r="G109" s="11"/>
    </row>
    <row r="110" spans="1:7" x14ac:dyDescent="0.3">
      <c r="A110" s="15" t="s">
        <v>59</v>
      </c>
      <c r="B110" s="12" t="s">
        <v>60</v>
      </c>
      <c r="C110" s="27"/>
      <c r="D110" s="27"/>
      <c r="E110" s="13">
        <v>0.01</v>
      </c>
      <c r="F110" s="25"/>
      <c r="G110" s="32">
        <f t="shared" si="0"/>
        <v>0</v>
      </c>
    </row>
    <row r="111" spans="1:7" x14ac:dyDescent="0.3">
      <c r="A111" s="15" t="s">
        <v>61</v>
      </c>
      <c r="B111" s="16" t="s">
        <v>62</v>
      </c>
      <c r="C111" s="29"/>
      <c r="D111" s="29"/>
      <c r="E111" s="17">
        <v>0.01</v>
      </c>
      <c r="F111" s="28"/>
      <c r="G111" s="32">
        <f t="shared" si="0"/>
        <v>0</v>
      </c>
    </row>
    <row r="112" spans="1:7" x14ac:dyDescent="0.3">
      <c r="A112" s="15" t="s">
        <v>63</v>
      </c>
      <c r="B112" s="16" t="s">
        <v>64</v>
      </c>
      <c r="C112" s="29"/>
      <c r="D112" s="29"/>
      <c r="E112" s="17">
        <v>0.01</v>
      </c>
      <c r="F112" s="28"/>
      <c r="G112" s="32">
        <f t="shared" si="0"/>
        <v>0</v>
      </c>
    </row>
    <row r="113" spans="1:8" x14ac:dyDescent="0.3">
      <c r="A113" s="65" t="s">
        <v>194</v>
      </c>
      <c r="B113" s="68"/>
      <c r="C113" s="68"/>
      <c r="D113" s="68"/>
      <c r="E113" s="68"/>
      <c r="F113" s="69"/>
      <c r="G113" s="56">
        <f>SUM(G49,G52:G55,G57:G62,G64:G68,G70:G73,G75:G79,G81:G86,G88:G90,G92:G94,G96:G100,G102:G107,G108,G110,G111,G112)</f>
        <v>0</v>
      </c>
    </row>
    <row r="114" spans="1:8" x14ac:dyDescent="0.3">
      <c r="A114" s="64" t="s">
        <v>108</v>
      </c>
      <c r="B114" s="64"/>
      <c r="C114" s="64"/>
      <c r="D114" s="64"/>
      <c r="E114" s="64"/>
      <c r="F114" s="65"/>
      <c r="G114" s="33"/>
    </row>
    <row r="115" spans="1:8" x14ac:dyDescent="0.3">
      <c r="A115" s="64" t="s">
        <v>109</v>
      </c>
      <c r="B115" s="64"/>
      <c r="C115" s="64"/>
      <c r="D115" s="64"/>
      <c r="E115" s="64"/>
      <c r="F115" s="64"/>
      <c r="G115" s="33"/>
    </row>
    <row r="117" spans="1:8" ht="36" customHeight="1" x14ac:dyDescent="0.3">
      <c r="A117" s="86" t="s">
        <v>168</v>
      </c>
      <c r="B117" s="87"/>
      <c r="C117" s="87"/>
      <c r="D117" s="87"/>
      <c r="E117" s="87"/>
      <c r="F117" s="87"/>
      <c r="G117" s="87"/>
    </row>
    <row r="118" spans="1:8" x14ac:dyDescent="0.3">
      <c r="A118" s="61" t="s">
        <v>110</v>
      </c>
      <c r="B118" s="61"/>
      <c r="C118" s="61"/>
      <c r="D118" s="61"/>
      <c r="E118" s="61"/>
      <c r="F118" s="61"/>
      <c r="G118" s="61"/>
    </row>
    <row r="119" spans="1:8" x14ac:dyDescent="0.3">
      <c r="A119" s="61" t="s">
        <v>111</v>
      </c>
      <c r="B119" s="61"/>
      <c r="C119" s="61"/>
      <c r="D119" s="61"/>
      <c r="E119" s="61"/>
      <c r="F119" s="61"/>
      <c r="G119" s="61"/>
    </row>
    <row r="120" spans="1:8" x14ac:dyDescent="0.3">
      <c r="A120" s="22"/>
      <c r="B120" s="22"/>
      <c r="C120" s="22"/>
      <c r="D120" s="22"/>
      <c r="E120" s="22"/>
      <c r="F120" s="22"/>
      <c r="G120" s="22"/>
    </row>
    <row r="121" spans="1:8" ht="15.6" customHeight="1" x14ac:dyDescent="0.3">
      <c r="A121" s="72" t="s">
        <v>112</v>
      </c>
      <c r="B121" s="72"/>
      <c r="C121" s="72"/>
      <c r="D121" s="72"/>
      <c r="E121" s="72"/>
      <c r="F121" s="72"/>
      <c r="G121" s="72"/>
    </row>
    <row r="122" spans="1:8" x14ac:dyDescent="0.3">
      <c r="A122" s="22"/>
      <c r="B122" s="22"/>
      <c r="C122" s="22"/>
      <c r="D122" s="22"/>
      <c r="E122" s="22"/>
      <c r="F122" s="22"/>
      <c r="G122" s="22"/>
    </row>
    <row r="123" spans="1:8" ht="15.6" customHeight="1" x14ac:dyDescent="0.3">
      <c r="A123" s="62" t="s">
        <v>113</v>
      </c>
      <c r="B123" s="62"/>
      <c r="C123" s="62"/>
      <c r="D123" s="22"/>
      <c r="E123" s="22"/>
      <c r="F123" s="22"/>
      <c r="G123" s="22"/>
    </row>
    <row r="124" spans="1:8" x14ac:dyDescent="0.3">
      <c r="A124" s="22"/>
      <c r="B124" s="22"/>
      <c r="C124" s="22"/>
      <c r="D124" s="22"/>
      <c r="E124" s="22"/>
      <c r="F124" s="22"/>
      <c r="G124" s="22"/>
    </row>
    <row r="125" spans="1:8" ht="31.2" customHeight="1" x14ac:dyDescent="0.3">
      <c r="A125" s="45" t="s">
        <v>0</v>
      </c>
      <c r="B125" s="46" t="s">
        <v>114</v>
      </c>
      <c r="C125" s="103" t="s">
        <v>184</v>
      </c>
      <c r="D125" s="104"/>
      <c r="E125" s="103" t="s">
        <v>115</v>
      </c>
      <c r="F125" s="103"/>
      <c r="G125" s="103"/>
      <c r="H125" s="50"/>
    </row>
    <row r="126" spans="1:8" x14ac:dyDescent="0.3">
      <c r="A126" s="47"/>
      <c r="B126" s="47"/>
      <c r="C126" s="83"/>
      <c r="D126" s="84"/>
      <c r="E126" s="83"/>
      <c r="F126" s="83"/>
      <c r="G126" s="83"/>
      <c r="H126" s="38"/>
    </row>
    <row r="127" spans="1:8" x14ac:dyDescent="0.3">
      <c r="A127" s="47"/>
      <c r="B127" s="47"/>
      <c r="C127" s="83"/>
      <c r="D127" s="84"/>
      <c r="E127" s="83"/>
      <c r="F127" s="83"/>
      <c r="G127" s="83"/>
      <c r="H127" s="38"/>
    </row>
    <row r="128" spans="1:8" x14ac:dyDescent="0.3">
      <c r="A128" s="47"/>
      <c r="B128" s="47"/>
      <c r="C128" s="83"/>
      <c r="D128" s="84"/>
      <c r="E128" s="83"/>
      <c r="F128" s="83"/>
      <c r="G128" s="83"/>
      <c r="H128" s="38"/>
    </row>
    <row r="129" spans="1:8" x14ac:dyDescent="0.3">
      <c r="A129" s="22"/>
      <c r="B129" s="22"/>
      <c r="C129" s="22"/>
      <c r="D129" s="22"/>
      <c r="E129" s="22"/>
      <c r="F129" s="22"/>
      <c r="G129" s="22"/>
    </row>
    <row r="130" spans="1:8" ht="42.6" customHeight="1" x14ac:dyDescent="0.3">
      <c r="A130" s="81" t="s">
        <v>116</v>
      </c>
      <c r="B130" s="81"/>
      <c r="C130" s="81"/>
      <c r="D130" s="81"/>
      <c r="E130" s="81"/>
      <c r="F130" s="81"/>
      <c r="G130" s="81"/>
    </row>
    <row r="131" spans="1:8" x14ac:dyDescent="0.3">
      <c r="A131" s="22"/>
      <c r="B131" s="22"/>
      <c r="C131" s="22"/>
      <c r="D131" s="22"/>
      <c r="E131" s="22"/>
      <c r="F131" s="22"/>
      <c r="G131" s="22"/>
    </row>
    <row r="132" spans="1:8" ht="91.5" customHeight="1" x14ac:dyDescent="0.3">
      <c r="A132" s="107" t="s">
        <v>185</v>
      </c>
      <c r="B132" s="107"/>
      <c r="C132" s="107"/>
      <c r="D132" s="107"/>
      <c r="E132" s="107"/>
      <c r="F132" s="107"/>
      <c r="G132" s="107"/>
      <c r="H132" s="48"/>
    </row>
    <row r="133" spans="1:8" x14ac:dyDescent="0.3">
      <c r="A133" s="48"/>
      <c r="B133" s="48"/>
      <c r="C133" s="48"/>
      <c r="D133" s="48"/>
      <c r="E133" s="48"/>
      <c r="F133" s="48"/>
      <c r="G133" s="48"/>
      <c r="H133" s="48"/>
    </row>
    <row r="134" spans="1:8" x14ac:dyDescent="0.3">
      <c r="A134" s="49" t="s">
        <v>186</v>
      </c>
      <c r="B134" s="49"/>
      <c r="C134" s="51"/>
      <c r="D134" s="51"/>
      <c r="E134" s="51"/>
      <c r="F134" s="51"/>
      <c r="G134" s="51"/>
      <c r="H134" s="51"/>
    </row>
    <row r="135" spans="1:8" x14ac:dyDescent="0.3">
      <c r="A135" s="85" t="s">
        <v>187</v>
      </c>
      <c r="B135" s="85"/>
      <c r="C135" s="85"/>
      <c r="D135" s="85"/>
      <c r="E135" s="85"/>
      <c r="F135" s="85"/>
      <c r="G135" s="85"/>
      <c r="H135" s="85"/>
    </row>
    <row r="136" spans="1:8" x14ac:dyDescent="0.3">
      <c r="A136" s="85" t="s">
        <v>188</v>
      </c>
      <c r="B136" s="85"/>
      <c r="C136" s="85"/>
      <c r="D136" s="85"/>
      <c r="E136" s="85"/>
      <c r="F136" s="85"/>
      <c r="G136" s="85"/>
      <c r="H136" s="85"/>
    </row>
    <row r="137" spans="1:8" ht="21.6" customHeight="1" x14ac:dyDescent="0.3">
      <c r="A137" s="51" t="s">
        <v>189</v>
      </c>
      <c r="B137" s="51"/>
      <c r="C137" s="51"/>
      <c r="D137" s="51"/>
      <c r="E137" s="51"/>
      <c r="F137" s="51"/>
      <c r="G137" s="51"/>
      <c r="H137" s="51"/>
    </row>
    <row r="138" spans="1:8" ht="25.2" customHeight="1" x14ac:dyDescent="0.3">
      <c r="A138" s="85" t="s">
        <v>190</v>
      </c>
      <c r="B138" s="85"/>
      <c r="C138" s="85"/>
      <c r="D138" s="85"/>
      <c r="E138" s="85"/>
      <c r="F138" s="85"/>
      <c r="G138" s="85"/>
      <c r="H138" s="53"/>
    </row>
    <row r="139" spans="1:8" x14ac:dyDescent="0.3">
      <c r="A139" s="51" t="s">
        <v>191</v>
      </c>
      <c r="B139" s="51"/>
      <c r="C139" s="51"/>
      <c r="D139" s="51"/>
      <c r="E139" s="51"/>
      <c r="F139" s="51"/>
      <c r="G139" s="51"/>
      <c r="H139" s="51"/>
    </row>
    <row r="140" spans="1:8" ht="30.6" customHeight="1" x14ac:dyDescent="0.3">
      <c r="A140" s="101" t="s">
        <v>192</v>
      </c>
      <c r="B140" s="101"/>
      <c r="C140" s="101"/>
      <c r="D140" s="101"/>
      <c r="E140" s="101"/>
      <c r="F140" s="101"/>
      <c r="G140" s="101"/>
      <c r="H140" s="52"/>
    </row>
    <row r="142" spans="1:8" x14ac:dyDescent="0.3">
      <c r="A142" s="78"/>
      <c r="B142" s="78"/>
      <c r="D142" s="23"/>
      <c r="E142" s="37"/>
      <c r="F142" s="74"/>
      <c r="G142" s="74"/>
    </row>
    <row r="143" spans="1:8" ht="31.2" customHeight="1" x14ac:dyDescent="0.3">
      <c r="A143" s="73" t="s">
        <v>66</v>
      </c>
      <c r="B143" s="73"/>
      <c r="C143" s="34"/>
      <c r="D143" s="36" t="s">
        <v>67</v>
      </c>
      <c r="E143" s="35"/>
      <c r="F143" s="73" t="s">
        <v>68</v>
      </c>
      <c r="G143" s="73"/>
    </row>
  </sheetData>
  <sheetProtection selectLockedCells="1"/>
  <mergeCells count="90">
    <mergeCell ref="A138:G138"/>
    <mergeCell ref="D23:G23"/>
    <mergeCell ref="D24:G24"/>
    <mergeCell ref="E127:G127"/>
    <mergeCell ref="E128:G128"/>
    <mergeCell ref="A136:H136"/>
    <mergeCell ref="A132:G132"/>
    <mergeCell ref="D33:E33"/>
    <mergeCell ref="B32:C32"/>
    <mergeCell ref="B33:C33"/>
    <mergeCell ref="A29:G29"/>
    <mergeCell ref="A24:C24"/>
    <mergeCell ref="A25:C25"/>
    <mergeCell ref="B30:C30"/>
    <mergeCell ref="B31:C31"/>
    <mergeCell ref="F30:G30"/>
    <mergeCell ref="A22:C22"/>
    <mergeCell ref="A23:C23"/>
    <mergeCell ref="A140:G140"/>
    <mergeCell ref="A5:G5"/>
    <mergeCell ref="C125:D125"/>
    <mergeCell ref="C126:D126"/>
    <mergeCell ref="E125:G125"/>
    <mergeCell ref="E126:G126"/>
    <mergeCell ref="A43:G43"/>
    <mergeCell ref="A35:G35"/>
    <mergeCell ref="F34:G34"/>
    <mergeCell ref="D18:G18"/>
    <mergeCell ref="D19:G19"/>
    <mergeCell ref="D20:G20"/>
    <mergeCell ref="D21:G21"/>
    <mergeCell ref="D22:G22"/>
    <mergeCell ref="F31:G31"/>
    <mergeCell ref="F32:G32"/>
    <mergeCell ref="F33:G33"/>
    <mergeCell ref="D25:G25"/>
    <mergeCell ref="D30:E30"/>
    <mergeCell ref="D31:E31"/>
    <mergeCell ref="D32:E32"/>
    <mergeCell ref="A2:H2"/>
    <mergeCell ref="A4:H4"/>
    <mergeCell ref="A7:H7"/>
    <mergeCell ref="A8:H8"/>
    <mergeCell ref="A9:H9"/>
    <mergeCell ref="A10:H10"/>
    <mergeCell ref="A12:H12"/>
    <mergeCell ref="A14:H14"/>
    <mergeCell ref="C11:E11"/>
    <mergeCell ref="A21:C21"/>
    <mergeCell ref="A18:C18"/>
    <mergeCell ref="A19:C19"/>
    <mergeCell ref="A20:C20"/>
    <mergeCell ref="C13:E13"/>
    <mergeCell ref="A121:G121"/>
    <mergeCell ref="F143:G143"/>
    <mergeCell ref="F142:G142"/>
    <mergeCell ref="A37:G37"/>
    <mergeCell ref="D34:E34"/>
    <mergeCell ref="B34:C34"/>
    <mergeCell ref="A142:B142"/>
    <mergeCell ref="A143:B143"/>
    <mergeCell ref="A42:F42"/>
    <mergeCell ref="A130:G130"/>
    <mergeCell ref="A45:B45"/>
    <mergeCell ref="C127:D127"/>
    <mergeCell ref="C128:D128"/>
    <mergeCell ref="A135:H135"/>
    <mergeCell ref="A117:G117"/>
    <mergeCell ref="B48:E48"/>
    <mergeCell ref="A118:G118"/>
    <mergeCell ref="A119:G119"/>
    <mergeCell ref="A123:C123"/>
    <mergeCell ref="A41:G41"/>
    <mergeCell ref="A114:F114"/>
    <mergeCell ref="A115:F115"/>
    <mergeCell ref="B50:E50"/>
    <mergeCell ref="A113:F113"/>
    <mergeCell ref="B109:E109"/>
    <mergeCell ref="B51:E51"/>
    <mergeCell ref="B56:E56"/>
    <mergeCell ref="B63:E63"/>
    <mergeCell ref="B69:E69"/>
    <mergeCell ref="B74:E74"/>
    <mergeCell ref="B80:E80"/>
    <mergeCell ref="B87:E87"/>
    <mergeCell ref="A39:G39"/>
    <mergeCell ref="A40:F40"/>
    <mergeCell ref="B91:E91"/>
    <mergeCell ref="B95:E95"/>
    <mergeCell ref="B101:E101"/>
  </mergeCells>
  <conditionalFormatting sqref="G49:G115">
    <cfRule type="cellIs" dxfId="0" priority="1" operator="equal">
      <formula>0</formula>
    </cfRule>
  </conditionalFormatting>
  <hyperlinks>
    <hyperlink ref="B30" location="_ftn1" display="_ftn1" xr:uid="{FEA63D52-C992-4EB4-95DB-9C9B1374A115}"/>
    <hyperlink ref="A35" location="_ftnref1" display="_ftnref1" xr:uid="{522F63D5-D92C-4218-919B-1583D35AB831}"/>
  </hyperlinks>
  <pageMargins left="0.98425196850393704" right="0.59055118110236227" top="0.78740157480314965" bottom="0.78740157480314965" header="0.31496062992125984" footer="0.31496062992125984"/>
  <pageSetup paperSize="9" scale="63" fitToHeight="0" orientation="portrait" r:id="rId1"/>
  <headerFooter>
    <oddHeader>&amp;L&amp;"Times New Roman,Paprastas"VP-71 SKELBIMŲ PUBLIKAVIMO SPAUDOJE PASLAUGOS
Pasiūlymo formos priedas Nr. 2 "Paslaugų įkainiai"
______________________________________________________________________</oddHeader>
    <oddFooter>&amp;C&amp;"Times New Roman,Paprastas"&amp;P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Lapas1</vt:lpstr>
      <vt:lpstr>Lapas1!_ftn1</vt:lpstr>
      <vt:lpstr>Lapas1!_ftnref1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GUZELIS, Tomas | Turto bankas</dc:creator>
  <cp:lastModifiedBy>BUKAVICKIENĖ, Lina | Turto bankas</cp:lastModifiedBy>
  <cp:lastPrinted>2025-04-01T15:31:48Z</cp:lastPrinted>
  <dcterms:created xsi:type="dcterms:W3CDTF">2022-02-03T06:58:46Z</dcterms:created>
  <dcterms:modified xsi:type="dcterms:W3CDTF">2025-06-04T10:07:15Z</dcterms:modified>
</cp:coreProperties>
</file>