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lius1\Documents\_Vakarinė - Klaipėdos g. sankryza\Pirkimo dokumentai\Klaipedos Vakarine sankryza\"/>
    </mc:Choice>
  </mc:AlternateContent>
  <xr:revisionPtr revIDLastSave="0" documentId="8_{90FD3147-AEAB-4355-A200-7529EC7DC4CD}" xr6:coauthVersionLast="47" xr6:coauthVersionMax="47" xr10:uidLastSave="{00000000-0000-0000-0000-000000000000}"/>
  <bookViews>
    <workbookView xWindow="-120" yWindow="-120" windowWidth="51840" windowHeight="21120" xr2:uid="{3601BC3B-4DE9-4D5D-AF81-7420DE7F8B02}"/>
  </bookViews>
  <sheets>
    <sheet name="Veiklu sarasas 05 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8" i="1" s="1"/>
  <c r="O19" i="1" s="1"/>
  <c r="P17" i="1"/>
  <c r="P18" i="1"/>
  <c r="P19" i="1" s="1"/>
  <c r="N17" i="1"/>
  <c r="M17" i="1"/>
  <c r="L17" i="1"/>
  <c r="L18" i="1" s="1"/>
  <c r="K17" i="1"/>
  <c r="J17" i="1"/>
  <c r="I17" i="1"/>
  <c r="I18" i="1" s="1"/>
  <c r="H17" i="1"/>
  <c r="G17" i="1"/>
  <c r="G18" i="1" s="1"/>
  <c r="F17" i="1"/>
  <c r="E17" i="1" l="1"/>
  <c r="E18" i="1" s="1"/>
  <c r="I19" i="1"/>
  <c r="M18" i="1"/>
  <c r="M19" i="1" s="1"/>
  <c r="L19" i="1"/>
  <c r="F18" i="1"/>
  <c r="F19" i="1" s="1"/>
  <c r="H18" i="1"/>
  <c r="H19" i="1" s="1"/>
  <c r="G19" i="1"/>
  <c r="J18" i="1"/>
  <c r="J19" i="1" s="1"/>
  <c r="K18" i="1"/>
  <c r="K19" i="1" s="1"/>
  <c r="N18" i="1"/>
  <c r="N19" i="1" s="1"/>
  <c r="E19" i="1" l="1"/>
</calcChain>
</file>

<file path=xl/sharedStrings.xml><?xml version="1.0" encoding="utf-8"?>
<sst xmlns="http://schemas.openxmlformats.org/spreadsheetml/2006/main" count="43" uniqueCount="35">
  <si>
    <t xml:space="preserve"> KALENDORINIS DARBŲ VYKDYMO GRAFIKAS</t>
  </si>
  <si>
    <t>Nr.</t>
  </si>
  <si>
    <t>Darbų veiklos (etapo) pavadinimas</t>
  </si>
  <si>
    <t>Pastabos</t>
  </si>
  <si>
    <t xml:space="preserve">Bendra darbo apimtis </t>
  </si>
  <si>
    <t xml:space="preserve">Darbo (etapo) kaina, (Eur) </t>
  </si>
  <si>
    <t>2025 metai</t>
  </si>
  <si>
    <t>03mėn</t>
  </si>
  <si>
    <t>04mėn</t>
  </si>
  <si>
    <t>05mėn</t>
  </si>
  <si>
    <t>06mėn</t>
  </si>
  <si>
    <t>07mėn</t>
  </si>
  <si>
    <t>08mėn</t>
  </si>
  <si>
    <t>09mėn</t>
  </si>
  <si>
    <t>10mėn</t>
  </si>
  <si>
    <t>11mėn</t>
  </si>
  <si>
    <t>12mėn</t>
  </si>
  <si>
    <t>1 komplektas*</t>
  </si>
  <si>
    <r>
      <t>Statinių kadastrinių matavimų bylų parengimas, jeigu reikia, atliekamas statinio žemės sklypo kadastro duomenų patikslinimas</t>
    </r>
    <r>
      <rPr>
        <sz val="12"/>
        <color theme="1"/>
        <rFont val="Aptos Narrow"/>
        <family val="2"/>
        <charset val="186"/>
        <scheme val="minor"/>
      </rPr>
      <t xml:space="preserve"> </t>
    </r>
  </si>
  <si>
    <t>Kadastrinių matavimų bylų parengimas ir statinio žemės sklypo kadastro duomenų patikslinimas atliekamas, vadovaujantis  teisės aktais, reglamentuojančiais jų rengimą</t>
  </si>
  <si>
    <t>Statybos užbaigimo procedūrų vykdymas</t>
  </si>
  <si>
    <t>Statybos užbaigimo procedūros vykdomas, vadovaujantis statybos techninio reglamento STR 05.01:2017 „Statybą leidžiantys dokumentai. Statybos užbaigimas. Statybos sustabdymas. Savavališkos statybos padarinių šalinimas. Statybos pagal neteisėtai išduotą statybą leidžiantį dokumentą padarinių šalinimas“ ir kitų teisės aktų,  reglamentuojančių statybos užbaigimą, reikalavimais</t>
  </si>
  <si>
    <t>Suma (be PVM)**:</t>
  </si>
  <si>
    <t>PVM [%] suma**:</t>
  </si>
  <si>
    <t>Bendra suma**:</t>
  </si>
  <si>
    <t>Panevėžio miesto Klaipėdos g. ir Vakarinės g. sankryžos rekonstravimo į žiedinę sankryžą rangos darbai</t>
  </si>
  <si>
    <t>Statybos darbai atliekami pagal techninį darbo projektą, vadovaujantis  teisės aktais, reglamentuojančiais statybos darbų atlikimą</t>
  </si>
  <si>
    <r>
      <t>Panevėžio miesto Klaipėdos g. ir Vakarinės g. s</t>
    </r>
    <r>
      <rPr>
        <sz val="11.5"/>
        <color theme="1"/>
        <rFont val="Times New Roman"/>
        <family val="1"/>
        <charset val="186"/>
      </rPr>
      <t xml:space="preserve">ankryžos  </t>
    </r>
    <r>
      <rPr>
        <sz val="12"/>
        <color theme="1"/>
        <rFont val="Times New Roman"/>
        <family val="1"/>
        <charset val="186"/>
      </rPr>
      <t xml:space="preserve"> rekonstravimo į žiedinę sankryžą </t>
    </r>
    <r>
      <rPr>
        <sz val="11.5"/>
        <color theme="1"/>
        <rFont val="Times New Roman"/>
        <family val="1"/>
        <charset val="186"/>
      </rPr>
      <t>darbai, įrenginiai ir kt.  (Susisiekimo dalis)</t>
    </r>
  </si>
  <si>
    <t>Lietaus nuotekų tinklų rekonstravimo darbai ir kt. (Vandentiekio ir nuotekų šalinimo dalis)</t>
  </si>
  <si>
    <t>Gatvės apšvietimo įrengimas ir kt. (Elektrotechnikos dalis (Gatvių apšvietimo))</t>
  </si>
  <si>
    <t xml:space="preserve">Ryšių kabelių sistemos pertvarkymas ir kt. </t>
  </si>
  <si>
    <t>(Elektroninių ryšių (telekomunikacijų) dalis)</t>
  </si>
  <si>
    <t>2026 metai</t>
  </si>
  <si>
    <t xml:space="preserve">Rangovas: </t>
  </si>
  <si>
    <t xml:space="preserve">Užsakovas: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</si>
</sst>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.5"/>
      <color rgb="FF000000"/>
      <name val="Times New Roman"/>
      <family val="1"/>
      <charset val="186"/>
    </font>
    <font>
      <b/>
      <i/>
      <sz val="14"/>
      <color theme="1"/>
      <name val="Aptos Narrow"/>
      <family val="2"/>
      <charset val="186"/>
      <scheme val="minor"/>
    </font>
    <font>
      <b/>
      <sz val="11.5"/>
      <color theme="1"/>
      <name val="Aptos Narrow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.5"/>
      <color theme="1"/>
      <name val="Aptos Narrow"/>
      <family val="2"/>
      <charset val="186"/>
      <scheme val="minor"/>
    </font>
    <font>
      <sz val="11.5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  <font>
      <b/>
      <i/>
      <sz val="11.5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1.5"/>
      <name val="Times New Roman"/>
      <family val="1"/>
      <charset val="186"/>
    </font>
    <font>
      <u/>
      <sz val="11.5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4" fillId="0" borderId="0" xfId="0" applyFont="1"/>
    <xf numFmtId="0" fontId="1" fillId="0" borderId="0" xfId="0" applyFont="1"/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9DB4-DE26-4A40-924A-DE5A659F46EB}">
  <dimension ref="A4:Q26"/>
  <sheetViews>
    <sheetView tabSelected="1" zoomScale="115" zoomScaleNormal="115" workbookViewId="0">
      <selection activeCell="E24" sqref="E24:H24"/>
    </sheetView>
  </sheetViews>
  <sheetFormatPr defaultColWidth="8.88671875" defaultRowHeight="14.4" x14ac:dyDescent="0.3"/>
  <cols>
    <col min="2" max="2" width="34.33203125" customWidth="1"/>
    <col min="3" max="3" width="50.6640625" customWidth="1"/>
    <col min="4" max="4" width="15.44140625" customWidth="1"/>
    <col min="5" max="5" width="15.5546875" customWidth="1"/>
    <col min="6" max="16" width="10.77734375" customWidth="1"/>
    <col min="17" max="17" width="10.33203125" bestFit="1" customWidth="1"/>
  </cols>
  <sheetData>
    <row r="4" spans="1:16" ht="15" x14ac:dyDescent="0.3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24.6" customHeight="1" x14ac:dyDescent="0.3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x14ac:dyDescent="0.3">
      <c r="A7" s="31" t="s">
        <v>1</v>
      </c>
      <c r="B7" s="31" t="s">
        <v>2</v>
      </c>
      <c r="C7" s="31" t="s">
        <v>3</v>
      </c>
      <c r="D7" s="31" t="s">
        <v>4</v>
      </c>
      <c r="E7" s="31" t="s">
        <v>5</v>
      </c>
      <c r="F7" s="32" t="s">
        <v>6</v>
      </c>
      <c r="G7" s="33"/>
      <c r="H7" s="33"/>
      <c r="I7" s="33"/>
      <c r="J7" s="48" t="s">
        <v>32</v>
      </c>
      <c r="K7" s="48"/>
      <c r="L7" s="48"/>
      <c r="M7" s="48"/>
      <c r="N7" s="48"/>
      <c r="O7" s="48"/>
      <c r="P7" s="48"/>
    </row>
    <row r="8" spans="1:16" x14ac:dyDescent="0.3">
      <c r="A8" s="42"/>
      <c r="B8" s="42"/>
      <c r="C8" s="42"/>
      <c r="D8" s="31"/>
      <c r="E8" s="31"/>
      <c r="F8" s="1" t="s">
        <v>13</v>
      </c>
      <c r="G8" s="1" t="s">
        <v>14</v>
      </c>
      <c r="H8" s="1" t="s">
        <v>15</v>
      </c>
      <c r="I8" s="1" t="s">
        <v>16</v>
      </c>
      <c r="J8" s="1" t="s">
        <v>7</v>
      </c>
      <c r="K8" s="1" t="s">
        <v>8</v>
      </c>
      <c r="L8" s="1" t="s">
        <v>9</v>
      </c>
      <c r="M8" s="1" t="s">
        <v>10</v>
      </c>
      <c r="N8" s="1" t="s">
        <v>11</v>
      </c>
      <c r="O8" s="1" t="s">
        <v>12</v>
      </c>
      <c r="P8" s="1" t="s">
        <v>14</v>
      </c>
    </row>
    <row r="9" spans="1:16" ht="62.4" x14ac:dyDescent="0.3">
      <c r="A9" s="2">
        <v>1</v>
      </c>
      <c r="B9" s="45" t="s">
        <v>25</v>
      </c>
      <c r="C9" s="46" t="s">
        <v>26</v>
      </c>
      <c r="D9" s="40" t="s">
        <v>17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30" customHeight="1" x14ac:dyDescent="0.3">
      <c r="A10" s="2">
        <v>2</v>
      </c>
      <c r="B10" s="45" t="s">
        <v>27</v>
      </c>
      <c r="C10" s="46"/>
      <c r="D10" s="40" t="s">
        <v>17</v>
      </c>
      <c r="E10" s="5"/>
      <c r="F10" s="7"/>
      <c r="G10" s="6"/>
      <c r="H10" s="6"/>
      <c r="I10" s="6"/>
      <c r="J10" s="6"/>
      <c r="K10" s="6"/>
      <c r="L10" s="7"/>
      <c r="M10" s="7"/>
      <c r="N10" s="7"/>
      <c r="O10" s="7"/>
      <c r="P10" s="7"/>
    </row>
    <row r="11" spans="1:16" ht="45" x14ac:dyDescent="0.3">
      <c r="A11" s="2">
        <v>3</v>
      </c>
      <c r="B11" s="47" t="s">
        <v>28</v>
      </c>
      <c r="C11" s="46"/>
      <c r="D11" s="40" t="s">
        <v>17</v>
      </c>
      <c r="E11" s="5"/>
      <c r="F11" s="7"/>
      <c r="G11" s="6"/>
      <c r="H11" s="6"/>
      <c r="I11" s="6"/>
      <c r="J11" s="6"/>
      <c r="K11" s="7"/>
      <c r="L11" s="7"/>
      <c r="M11" s="7"/>
      <c r="N11" s="7"/>
      <c r="O11" s="7"/>
      <c r="P11" s="7"/>
    </row>
    <row r="12" spans="1:16" ht="46.2" customHeight="1" x14ac:dyDescent="0.3">
      <c r="A12" s="2">
        <v>4</v>
      </c>
      <c r="B12" s="47" t="s">
        <v>29</v>
      </c>
      <c r="C12" s="46"/>
      <c r="D12" s="41" t="s">
        <v>17</v>
      </c>
      <c r="E12" s="10"/>
      <c r="F12" s="7"/>
      <c r="G12" s="11"/>
      <c r="H12" s="11"/>
      <c r="I12" s="10"/>
      <c r="J12" s="11"/>
      <c r="K12" s="7"/>
      <c r="L12" s="7"/>
      <c r="M12" s="7"/>
      <c r="N12" s="7"/>
      <c r="O12" s="7"/>
      <c r="P12" s="7"/>
    </row>
    <row r="13" spans="1:16" ht="46.2" customHeight="1" x14ac:dyDescent="0.3">
      <c r="A13" s="2">
        <v>5</v>
      </c>
      <c r="B13" s="47" t="s">
        <v>30</v>
      </c>
      <c r="C13" s="47"/>
      <c r="D13" s="41"/>
      <c r="E13" s="10"/>
      <c r="F13" s="7"/>
      <c r="G13" s="11"/>
      <c r="H13" s="11"/>
      <c r="I13" s="10"/>
      <c r="J13" s="11"/>
      <c r="K13" s="7"/>
      <c r="L13" s="7"/>
      <c r="M13" s="7"/>
      <c r="N13" s="7"/>
      <c r="O13" s="7"/>
      <c r="P13" s="7"/>
    </row>
    <row r="14" spans="1:16" ht="30" x14ac:dyDescent="0.3">
      <c r="A14" s="2">
        <v>6</v>
      </c>
      <c r="B14" s="47" t="s">
        <v>31</v>
      </c>
      <c r="C14" s="47"/>
      <c r="D14" s="40" t="s">
        <v>17</v>
      </c>
      <c r="E14" s="10"/>
      <c r="F14" s="7"/>
      <c r="G14" s="12"/>
      <c r="H14" s="12"/>
      <c r="I14" s="10"/>
      <c r="J14" s="10"/>
      <c r="K14" s="7"/>
      <c r="L14" s="7"/>
      <c r="M14" s="7"/>
      <c r="N14" s="7"/>
      <c r="O14" s="7"/>
      <c r="P14" s="7"/>
    </row>
    <row r="15" spans="1:16" ht="60" x14ac:dyDescent="0.3">
      <c r="A15" s="2">
        <v>7</v>
      </c>
      <c r="B15" s="43" t="s">
        <v>18</v>
      </c>
      <c r="C15" s="44" t="s">
        <v>19</v>
      </c>
      <c r="D15" s="2" t="s">
        <v>17</v>
      </c>
      <c r="E15" s="5"/>
      <c r="F15" s="13"/>
      <c r="G15" s="13"/>
      <c r="H15" s="13"/>
      <c r="I15" s="13"/>
      <c r="J15" s="13"/>
      <c r="K15" s="7"/>
      <c r="L15" s="7"/>
      <c r="M15" s="14"/>
      <c r="N15" s="14"/>
      <c r="O15" s="14"/>
      <c r="P15" s="14"/>
    </row>
    <row r="16" spans="1:16" ht="105" x14ac:dyDescent="0.3">
      <c r="A16" s="2">
        <v>8</v>
      </c>
      <c r="B16" s="3" t="s">
        <v>20</v>
      </c>
      <c r="C16" s="4" t="s">
        <v>21</v>
      </c>
      <c r="D16" s="2" t="s">
        <v>17</v>
      </c>
      <c r="E16" s="5"/>
      <c r="F16" s="13"/>
      <c r="G16" s="13"/>
      <c r="H16" s="13"/>
      <c r="I16" s="13"/>
      <c r="J16" s="13"/>
      <c r="K16" s="7"/>
      <c r="L16" s="7"/>
      <c r="M16" s="14"/>
      <c r="N16" s="14"/>
      <c r="O16" s="14"/>
      <c r="P16" s="14"/>
    </row>
    <row r="17" spans="1:17" ht="15" x14ac:dyDescent="0.3">
      <c r="A17" s="4"/>
      <c r="B17" s="36" t="s">
        <v>22</v>
      </c>
      <c r="C17" s="36"/>
      <c r="D17" s="15"/>
      <c r="E17" s="16">
        <f>SUM(E9:E16)</f>
        <v>0</v>
      </c>
      <c r="F17" s="17">
        <f>SUM(F9:F16)</f>
        <v>0</v>
      </c>
      <c r="G17" s="17">
        <f>SUM(G9:G16)</f>
        <v>0</v>
      </c>
      <c r="H17" s="17">
        <f>SUM(H9:H16)</f>
        <v>0</v>
      </c>
      <c r="I17" s="17">
        <f>SUM(I9:I16)</f>
        <v>0</v>
      </c>
      <c r="J17" s="17">
        <f>SUM(J9:J16)</f>
        <v>0</v>
      </c>
      <c r="K17" s="17">
        <f>SUM(K9:K16)</f>
        <v>0</v>
      </c>
      <c r="L17" s="17">
        <f>SUM(L9:L16)</f>
        <v>0</v>
      </c>
      <c r="M17" s="17">
        <f>SUM(M9:M16)</f>
        <v>0</v>
      </c>
      <c r="N17" s="17">
        <f>SUM(N9:N16)</f>
        <v>0</v>
      </c>
      <c r="O17" s="17">
        <f t="shared" ref="O17:P17" si="0">SUM(O9:O16)</f>
        <v>0</v>
      </c>
      <c r="P17" s="17">
        <f t="shared" si="0"/>
        <v>0</v>
      </c>
      <c r="Q17" s="8"/>
    </row>
    <row r="18" spans="1:17" ht="15" x14ac:dyDescent="0.3">
      <c r="A18" s="4"/>
      <c r="B18" s="36" t="s">
        <v>23</v>
      </c>
      <c r="C18" s="36"/>
      <c r="D18" s="15"/>
      <c r="E18" s="16">
        <f>ROUND(E17*0.21,2)</f>
        <v>0</v>
      </c>
      <c r="F18" s="17">
        <f t="shared" ref="F18:N18" si="1">ROUND(F17*0.21,2)</f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ref="O18:P18" si="2">ROUND(O17*0.21,2)</f>
        <v>0</v>
      </c>
      <c r="P18" s="17">
        <f t="shared" si="2"/>
        <v>0</v>
      </c>
      <c r="Q18" s="8"/>
    </row>
    <row r="19" spans="1:17" ht="15" x14ac:dyDescent="0.3">
      <c r="A19" s="9"/>
      <c r="B19" s="36" t="s">
        <v>24</v>
      </c>
      <c r="C19" s="36"/>
      <c r="D19" s="15"/>
      <c r="E19" s="18">
        <f>SUM(E17:E18)</f>
        <v>0</v>
      </c>
      <c r="F19" s="19">
        <f t="shared" ref="F19:N19" si="3">SUM(F17:F18)</f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3"/>
        <v>0</v>
      </c>
      <c r="L19" s="19">
        <f t="shared" si="3"/>
        <v>0</v>
      </c>
      <c r="M19" s="19">
        <f t="shared" si="3"/>
        <v>0</v>
      </c>
      <c r="N19" s="19">
        <f t="shared" si="3"/>
        <v>0</v>
      </c>
      <c r="O19" s="19">
        <f t="shared" ref="O19:P19" si="4">SUM(O17:O18)</f>
        <v>0</v>
      </c>
      <c r="P19" s="19">
        <f t="shared" si="4"/>
        <v>0</v>
      </c>
      <c r="Q19" s="8"/>
    </row>
    <row r="20" spans="1:17" x14ac:dyDescent="0.3">
      <c r="D20" s="8"/>
    </row>
    <row r="21" spans="1:17" x14ac:dyDescent="0.3">
      <c r="C21" s="20"/>
      <c r="D21" s="8"/>
    </row>
    <row r="22" spans="1:17" s="22" customFormat="1" x14ac:dyDescent="0.3">
      <c r="A22" s="21"/>
      <c r="D22" s="21"/>
      <c r="F22" s="23"/>
    </row>
    <row r="23" spans="1:17" ht="15" x14ac:dyDescent="0.3">
      <c r="A23" s="37" t="s">
        <v>33</v>
      </c>
      <c r="B23" s="37"/>
      <c r="C23" s="37"/>
      <c r="D23" s="37"/>
      <c r="E23" s="38" t="s">
        <v>34</v>
      </c>
      <c r="F23" s="38"/>
      <c r="G23" s="38"/>
      <c r="H23" s="38"/>
      <c r="I23" s="38"/>
      <c r="J23" s="38"/>
    </row>
    <row r="24" spans="1:17" ht="15" x14ac:dyDescent="0.3">
      <c r="A24" s="38"/>
      <c r="B24" s="38"/>
      <c r="C24" s="38"/>
      <c r="D24" s="24"/>
      <c r="E24" s="39"/>
      <c r="F24" s="39"/>
      <c r="G24" s="39"/>
      <c r="H24" s="39"/>
      <c r="I24" s="25"/>
      <c r="J24" s="25"/>
    </row>
    <row r="25" spans="1:17" ht="15" x14ac:dyDescent="0.3">
      <c r="A25" s="34"/>
      <c r="B25" s="34"/>
      <c r="C25" s="34"/>
      <c r="D25" s="26"/>
      <c r="E25" s="35"/>
      <c r="F25" s="35"/>
      <c r="G25" s="35"/>
      <c r="H25" s="35"/>
      <c r="I25" s="27"/>
      <c r="J25" s="27"/>
    </row>
    <row r="26" spans="1:17" x14ac:dyDescent="0.3">
      <c r="C26" s="28"/>
      <c r="D26" s="8"/>
    </row>
  </sheetData>
  <mergeCells count="18">
    <mergeCell ref="F7:I7"/>
    <mergeCell ref="J7:P7"/>
    <mergeCell ref="A25:C25"/>
    <mergeCell ref="E25:H25"/>
    <mergeCell ref="B17:C17"/>
    <mergeCell ref="B18:C18"/>
    <mergeCell ref="B19:C19"/>
    <mergeCell ref="A23:D23"/>
    <mergeCell ref="E23:J23"/>
    <mergeCell ref="A24:C24"/>
    <mergeCell ref="E24:H24"/>
    <mergeCell ref="A4:P4"/>
    <mergeCell ref="A5:P5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Veiklu sarasas 05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Dalius Vadluga</cp:lastModifiedBy>
  <dcterms:created xsi:type="dcterms:W3CDTF">2025-05-13T11:35:50Z</dcterms:created>
  <dcterms:modified xsi:type="dcterms:W3CDTF">2025-05-16T11:14:31Z</dcterms:modified>
</cp:coreProperties>
</file>