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71EDBA90-CCEF-4553-AB6F-7D4E2E7769C5}" xr6:coauthVersionLast="36" xr6:coauthVersionMax="36" xr10:uidLastSave="{00000000-0000-0000-0000-000000000000}"/>
  <bookViews>
    <workbookView xWindow="0" yWindow="0" windowWidth="21570" windowHeight="10740"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L66" i="1" l="1"/>
</calcChain>
</file>

<file path=xl/sharedStrings.xml><?xml version="1.0" encoding="utf-8"?>
<sst xmlns="http://schemas.openxmlformats.org/spreadsheetml/2006/main" count="403" uniqueCount="263">
  <si>
    <t>Pirkimo dalies Nr.</t>
  </si>
  <si>
    <t>Prekės pavadinimas</t>
  </si>
  <si>
    <t>Pageidaujama pakuotė</t>
  </si>
  <si>
    <t>1.1</t>
  </si>
  <si>
    <t>1.2</t>
  </si>
  <si>
    <t>1.3</t>
  </si>
  <si>
    <t>1.4</t>
  </si>
  <si>
    <t>1.5</t>
  </si>
  <si>
    <t>1.6</t>
  </si>
  <si>
    <t>1.7</t>
  </si>
  <si>
    <t>1.8</t>
  </si>
  <si>
    <t>1.9</t>
  </si>
  <si>
    <t>1.10</t>
  </si>
  <si>
    <t>1.11</t>
  </si>
  <si>
    <t>buteliukas (1x100 testų)</t>
  </si>
  <si>
    <t>buteliukas (1x30 testų)</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</si>
  <si>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</si>
  <si>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</si>
  <si>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</si>
  <si>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</si>
  <si>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</si>
  <si>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</si>
  <si>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</si>
  <si>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</si>
  <si>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</si>
  <si>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</si>
  <si>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</si>
  <si>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</si>
  <si>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</si>
  <si>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</si>
  <si>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</si>
  <si>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</si>
  <si>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</si>
  <si>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</si>
  <si>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</si>
  <si>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</si>
  <si>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</si>
  <si>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</si>
  <si>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</si>
  <si>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</si>
  <si>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</si>
  <si>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</si>
  <si>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</si>
  <si>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</si>
  <si>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</si>
  <si>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1.42</t>
  </si>
  <si>
    <t>1.41</t>
  </si>
  <si>
    <t>1 rinkinys</t>
  </si>
  <si>
    <t>33696000-5</t>
  </si>
  <si>
    <t>BVPŽ</t>
  </si>
  <si>
    <t>Orientacinis poreikis</t>
  </si>
  <si>
    <t>Siūloma pakuotė</t>
  </si>
  <si>
    <t>Pakuotės kaina EUR (be PVM)</t>
  </si>
  <si>
    <t>Suma EUR (be PVM)</t>
  </si>
  <si>
    <t>Suma EUR (su PVM)</t>
  </si>
  <si>
    <t>Gamintojas, katalogo Nr.</t>
  </si>
  <si>
    <t>Specialieji reikalavmai</t>
  </si>
  <si>
    <t>Turi greituosius režimus, kurie leidžia automatizuoti eksperimentų atlikimą ir analizę pagal iš anksto nustatytus analizės šablonus</t>
  </si>
  <si>
    <t>CD45 žymėti VioBlue</t>
  </si>
  <si>
    <t>CD4 žymėti VioGreen</t>
  </si>
  <si>
    <t>CD3 žymėti FITC</t>
  </si>
  <si>
    <t>Rekombinantinis IgG1 izotipas</t>
  </si>
  <si>
    <t>CD56 žymėti PE</t>
  </si>
  <si>
    <t>CD16 žymėti PE</t>
  </si>
  <si>
    <t>CD19 žymėti PE-Vio770</t>
  </si>
  <si>
    <t>CD14 žymėti APC</t>
  </si>
  <si>
    <t>CD8 žymėti APC-Vio 770</t>
  </si>
  <si>
    <t>IgG1 izotipas</t>
  </si>
  <si>
    <t>CD19 žymėti FITC</t>
  </si>
  <si>
    <t>CD34 žymėti PE</t>
  </si>
  <si>
    <t>CD20 žymėti PE-Vio 770</t>
  </si>
  <si>
    <t>CD5 žymėti APC</t>
  </si>
  <si>
    <t>CD10 žymėti APC</t>
  </si>
  <si>
    <t>CD20 žymėti VioBlue</t>
  </si>
  <si>
    <t>IgG1 izotipas, klonas REA675 arba lygiavertis</t>
  </si>
  <si>
    <t>IgG1 izotipas, klonas REA780 arba lygiavertis</t>
  </si>
  <si>
    <t>CD21 žymėti PE</t>
  </si>
  <si>
    <t>IgG2aκ izotipas</t>
  </si>
  <si>
    <t>CD25 žymėti PE-Vio770</t>
  </si>
  <si>
    <t>IgG1 izotipas, klonas REA570 arba lygiavertis</t>
  </si>
  <si>
    <t>IgG1 izotipas, klonas REA804 arba lygiavertis</t>
  </si>
  <si>
    <t>CD27 žymėti APC</t>
  </si>
  <si>
    <t>CD24 žymėti APC-Vio770</t>
  </si>
  <si>
    <t>CD197 (CCR7) žymėti VioBlue</t>
  </si>
  <si>
    <t>CD95 (FAS) žymėti PE</t>
  </si>
  <si>
    <t>CD62L žymėti PE-Vio770</t>
  </si>
  <si>
    <t>CD45RO žymėti APC</t>
  </si>
  <si>
    <t>IgG1 izotipas, klonas REA611 arba lygiavertis</t>
  </si>
  <si>
    <t>CD45RA žymėti VioBlue</t>
  </si>
  <si>
    <t>CD14 žymėti PerCP-Vio700</t>
  </si>
  <si>
    <t>CD15 žymėti PerCP-Vio700</t>
  </si>
  <si>
    <t>CD27 žymėti VioBlue</t>
  </si>
  <si>
    <t>CD279 (PD1) žymėti PE-Vio770</t>
  </si>
  <si>
    <t>CD127 žymėti APC</t>
  </si>
  <si>
    <t xml:space="preserve"> IgG1 izotipas, klonas REA614 arba lygiavertis</t>
  </si>
  <si>
    <t>CD223 žymėti VioBlue</t>
  </si>
  <si>
    <t>CD366 (TIM-3) žymėti APC</t>
  </si>
  <si>
    <t>CD154 žymėti VioBlue</t>
  </si>
  <si>
    <t>CD137 žymėta APC</t>
  </si>
  <si>
    <t>CD45RO žymėti PE</t>
  </si>
  <si>
    <t>IgG1κ izotipas, klonas LT19 arba lygiavertis</t>
  </si>
  <si>
    <t xml:space="preserve"> IgG2aκ izotipas, klonas AC136 arba lygiavertis</t>
  </si>
  <si>
    <t>IgG1κ izotipas, klonas LT20 arba lygiavertis</t>
  </si>
  <si>
    <t>IgG1κ izotipas, klonas 97C5 arba lygiavertis</t>
  </si>
  <si>
    <t>Rekombinantinis IgG1 izotipas, klonas REA196 arba lygiavertis</t>
  </si>
  <si>
    <t>Rekombinantinis IgG1 izotipas, klonas REA423 arba lygiavertis</t>
  </si>
  <si>
    <t>Rekombinantinis IgG1 izotipas, klonas REA675 arba lygiavertis</t>
  </si>
  <si>
    <t>Rekombinantinis IgG1 izotipas, klonas REA734 arba lygiavertis</t>
  </si>
  <si>
    <t>CD19 žymėti VioGreen</t>
  </si>
  <si>
    <t>CD39 žymėti VioBright FITC</t>
  </si>
  <si>
    <t>Rekombinantinis IgG2a izotipas, klonas 5B1 arba lygiavertis</t>
  </si>
  <si>
    <t xml:space="preserve">Paruoštas naudojimui, tinkamas ląstelių gyvybingumui (mirusių ir apoptuojančių ląstelių atskyrimui nuo gyvų ląstelių) nustatyti </t>
  </si>
  <si>
    <t>buteliukas  
(1x30 testų)</t>
  </si>
  <si>
    <t>Rekombinantinis IgG1 izotipas, klonas REA902 arba lygiavertis</t>
  </si>
  <si>
    <t>Rekombinantinis IgG1 izotipas, klonas REA832 arba lygiavertis</t>
  </si>
  <si>
    <t xml:space="preserve">Reagentai modifikuotų T limfocitų (CART) kokybės kontrolės vertinimui
</t>
  </si>
  <si>
    <t>Rekombinantinis IgG1 izotipas, klonas REA623 arba lygiavertis</t>
  </si>
  <si>
    <t>Rekombinantinis IgG1 izotipas, klonas REA613 arba lygiavertis</t>
  </si>
  <si>
    <t>1.</t>
  </si>
  <si>
    <t>Kultivavimo terpė subalansuota T limfocitų kultivavimui ir ekspansijai. GGP klasės. Pagrindinės sudedamosios dalys: druskos, aminorūgštys, vitaminai, buferiai. Be gyvulinės kilmės produktų, be serumo. Sudėtyje yra žmogaus albumino (farmacinės klasės), gliukozės ir stabilaus gliutamino, be fenolio raudonojo sterilus pagal Eur. Ph. Metodus, suteiktas ISO13485 kokybės vadybos sertifikatas.</t>
  </si>
  <si>
    <t>Kultivavimo terpė subalansuota T limfocitų kultivavimui</t>
  </si>
  <si>
    <t>Visiškai sintetinis, liofilizuotas, netoksiškas, nepriklausomas nuo tikslinių ląstelių imobilizacijos, suderinamas su automatizuotais procesais. Suteiktas ISO 13485 kokybės valdymo sertifikatas. Grynumas &gt;= 95 proc.</t>
  </si>
  <si>
    <t>4 ml</t>
  </si>
  <si>
    <t>Siūlomų pakuočių skaičius</t>
  </si>
  <si>
    <t>Rekombinantinis IgG1 izotipas, klonas REA546 arba lygiavertis</t>
  </si>
  <si>
    <t>Rekombinantis IgG1 izotipas, klonas REA738 arba lygiavertis</t>
  </si>
  <si>
    <t>Rekombinantinis IgG1 izotipas, klonas REA351 arba lygiavertis</t>
  </si>
  <si>
    <t>Rekombinantinis IgG1 izotipas, klonas REA635 arba lygiavertis</t>
  </si>
  <si>
    <t>Rekombinantinis IgG1 izotipo, klonas REA238 arba lygiavertis</t>
  </si>
  <si>
    <t>Dezinfektantas tėkmės citometro priežiūrai</t>
  </si>
  <si>
    <t xml:space="preserve">Falcon mėgintuvėliai 5 ml </t>
  </si>
  <si>
    <t>Rekombinantinis žmogaus IL-15</t>
  </si>
  <si>
    <t xml:space="preserve"> 7-AAD dažymo tirpalas</t>
  </si>
  <si>
    <t>Leidžia nustatyti transdukuotus T limfocitus, ekspresuojančius  CD19-specifinį chimerinį antigeno receptorių (CAR) ląstelės paviršiuje.
Rekombinantinis IgG1 izotipas. CD19 CAR transdukuotų T ląstelių dažymo efektyvumas, lyginant su palyginamuoju reagentu (vidutinis fluorescencijos intensyvumas, ne mažiau nei 80%, dažymo indeksas ne mažiau nei 80%)</t>
  </si>
  <si>
    <t>Anti-Ig κ lengvosios grandinės žymėta VioGreen</t>
  </si>
  <si>
    <r>
      <t>Rekombinantinis IgG1 izotipas</t>
    </r>
    <r>
      <rPr>
        <sz val="11"/>
        <rFont val="Cambria"/>
        <family val="1"/>
        <charset val="186"/>
        <scheme val="major"/>
      </rPr>
      <t/>
    </r>
  </si>
  <si>
    <t>aIg λ lengvosios grandinės žymėta PE-Vio 770</t>
  </si>
  <si>
    <t>CD73 žymėti APC</t>
  </si>
  <si>
    <t>CD71 žymėti APC-Vio770</t>
  </si>
  <si>
    <t>IgG2b izotipas, klonas T6D11 arba lygiavertis</t>
  </si>
  <si>
    <t xml:space="preserve"> IgM izotipas, klonas VIMC6 arba lygiavertis</t>
  </si>
  <si>
    <t>IgG1κ izotipas, klonas M-T271 arba lygiavertis</t>
  </si>
  <si>
    <t>IgG2bκ izotipas, klonas PD1.3.1.3. arba lygiavertis</t>
  </si>
  <si>
    <t xml:space="preserve"> IgG1 κ izotipas, klonas 4B4-1 arba lygiavertis</t>
  </si>
  <si>
    <t>Rekombinantinis IgG1izotipas, klonas REA611 arba lygiavertis</t>
  </si>
  <si>
    <t>pelės IgG1κ izotipas, klonas 145/15 arba lygiavertis</t>
  </si>
  <si>
    <t>Pelės IgG1κ izotipas, klonas M-T271 arba lygiavertis</t>
  </si>
  <si>
    <t xml:space="preserve">Reagentai ir priemonės modifikuotų T limfocitų (CART) gamybai </t>
  </si>
  <si>
    <t>rinkinys 
(1x100 testų)</t>
  </si>
  <si>
    <t>Reagentas, skirtas optimaliai daugiaspalvei su fluorochromais konjuguotų anti-REA antikūnų fluorescencijos spektrų kompensacijai. Į rinkinį įeina ne mažiau nei 5 ml kompensacijos rutuliukų prieš anti-REA ir ne mažiau nei 5 ml nekonjuguotų (blank) rutuliukų.</t>
  </si>
  <si>
    <t>Reagentas, skirtas optimaliai daugiaspalvei su fluorochromais konjuguotų anti-pelės Igκ antikūnų fluorescencijos spektrų kompensacijai. Į rinkinį įeina ne mažiau nei 5 ml kompensacijos rutuliukų prieš anti-pelės Igκ ir ne mažiau nei 5 ml nekonjuguotų (blank) rutuliukų.</t>
  </si>
  <si>
    <t>Rutuliukų, skirtų anti-pelės Igκ kompensacijai, rinkinys</t>
  </si>
  <si>
    <t>1.43</t>
  </si>
  <si>
    <t>1.44</t>
  </si>
  <si>
    <t>1.45</t>
  </si>
  <si>
    <t>Tirpalai paruošti naudojimui.
Plovimo tirpalas skirtas tėkmės citometro rutininiam plovimui. Sudėtyje yra detergentų ir stabilizatorių, užtikrinančių sistemos išvalymą. 
Konservavimo tirpalas užtikrina, kad tėkmės citometro sistema bus paruošta darbui, kai prietaisas nenaudojamas ilgesnį laiką. Kiekvieno tirpalo pakuotėje ne mažiau nei 1,5 litro tirpalo.</t>
  </si>
  <si>
    <t xml:space="preserve">Tėkmės citometro darbinis buferis </t>
  </si>
  <si>
    <t>Tėkmės citometro plovimo ir konservavimo tirpalų rinkinys</t>
  </si>
  <si>
    <t>1.46</t>
  </si>
  <si>
    <t>1.47</t>
  </si>
  <si>
    <t>Rutuliukai kalibracijai</t>
  </si>
  <si>
    <t>1.48</t>
  </si>
  <si>
    <t>2.</t>
  </si>
  <si>
    <t>Tėkmės citometro paleidimo buferio, plovimo ir konservavimo  tirpalų rinkinys</t>
  </si>
  <si>
    <t>Buferis ir tirpalai paruošti naudoti. Rinkinyje paleidimo buferio tūris ne mažiau kaip 1,5 litro, 4 buteliai. Plovimo tirpalo ne mažiau nei 1,5 litro tirpalo, 1 butelis. Koncervavimo tirpalo  pakuotėje ne mažiau nei 1,5 litro tirpalo, 1 butelis.</t>
  </si>
  <si>
    <t xml:space="preserve">Rutuliukų, skirtų anti-REA kompensacijai, rinkinys </t>
  </si>
  <si>
    <t>Kalibravimo reagentas, skirtas rutininei citometro kalibracijai. Kalibracijos dalelės 2 ir 3 μm dydžio. 3 μm dydžio dalelės gali būti nudažomos skirtingais fluoresuojančiais dažais, kurių emisijos spektras suderinamas su daugeliu fluorochromų, naudojamų tėkmės citometrijoje. Dalelių emisija 400 nm ir 650 nm spektre, apimančiame visus fluorescencijos kanalus.</t>
  </si>
  <si>
    <t>pakuotė 
1000 vnt.</t>
  </si>
  <si>
    <t>Paruoštas naudojimui. Sudėtyje yra ne daugiau nei 1% natrio azido, PBS, EDTA, stabilizatoriaus. Pakuotėje ne mažiau nei 1,5 litro tirpalo.</t>
  </si>
  <si>
    <t>Paruoštas naudoti. Į sudėtį įeina vanduo, hipochloro rūgštis, natrio hidroksidas.  Pakuotėje ne mažiau kaip 5 litrai.</t>
  </si>
  <si>
    <t xml:space="preserve"> PBS/EDTA buferis </t>
  </si>
  <si>
    <t xml:space="preserve">Viruso transdukcijos
stiprintojas </t>
  </si>
  <si>
    <t xml:space="preserve">CD4+ reagentas </t>
  </si>
  <si>
    <t xml:space="preserve">CD8+ reagentas </t>
  </si>
  <si>
    <t>Reagentas skirtas žmogaus CD4+ ląstelių magnetiniam žymėjimui, stikliniame steriliame buteliuke. Sterilus. Endotoksinų &lt;=2 EU/ml . 
Turi CE ženklinimą</t>
  </si>
  <si>
    <t>Reagentas skirtas žmogaus CD8+ ląstelių magnetiniam žymėjimui, stikliniame steriliame buteliuke. Sterilus. &lt;=2 EU/ml . 
Turi CE ženklinimą.</t>
  </si>
  <si>
    <t>Rekombinantis žmogaus IL-7</t>
  </si>
  <si>
    <t>Mikrovamzdelių rinkinys</t>
  </si>
  <si>
    <t>Vienkartinis mikrovamzdelių rinkinys skirtas ląstelių apdorojimui, su selekcijos kolonėle, centrifugavimo ir kultivavimo kamera. Mikrovamzdelių parametras TS 520. Biologiškai suderinamas su ląstelėmis, sterilumas įrodytas EN 556-1 ir Eu. Ph. 2.6.14./USP standartais.</t>
  </si>
  <si>
    <t xml:space="preserve">Vienkartinis mikrovamzdelių rinkinys skirtas ląstelių apdorojimui, su selekcijos kolonėle, centrifugavimo ir kultivavimo kamera. Mikrovamzdelių parametras 620. Biologiškai suderinamas su ląstelėmis, sterilumas įrodytas EN 556-1 ir Eu. Ph. 2.6.14./USP standartais. </t>
  </si>
  <si>
    <t>T limfocitų aktyvacijos reagentas</t>
  </si>
  <si>
    <t>Parametrai (specifikacija)</t>
  </si>
  <si>
    <t>Reikalaujamos parametrų reikšmės</t>
  </si>
  <si>
    <t xml:space="preserve">Mėgintuvėliai tinkami tėkmės citometrijos tyrimams. Apvaliadugnis, skaidrus, pagamintas iš polistireno su dviejų padėčių užspaudžiamu dangteliu. 12x75 mm dydžio. Leistinas RCF - ne mažiau nei 1400 g. Kokybiniai kriterijai: endotoksinų kiekis &lt;0,10 EU/ml, sterilizavimas gama spinduliais pagal ISO 11137. </t>
  </si>
  <si>
    <t>Komplektacija</t>
  </si>
  <si>
    <t xml:space="preserve">Mėginių analizei tinkami mėgintuvėliai ir mikroplokštelės </t>
  </si>
  <si>
    <t>IgG1 izotipas, klonas UCHT2 arba lygiavertis</t>
  </si>
  <si>
    <t>PVM tarifas %</t>
  </si>
  <si>
    <r>
      <t>Rekombinantinis žmogaus IL-7, GGP klasės, išgautas iš E. coli. Skirtas T limfocitų proliferacijai ir ekspansijai. Suteiktas ISO 13485 kokybės valdymo sertifikatas. Sterilus. Endotoksinų &lt;100 EU/mg. Specifinis aktyvumas ≥ 5,0 x 10</t>
    </r>
    <r>
      <rPr>
        <vertAlign val="superscript"/>
        <sz val="11"/>
        <rFont val="Times New Roman"/>
        <family val="1"/>
        <charset val="186"/>
      </rPr>
      <t>7</t>
    </r>
    <r>
      <rPr>
        <sz val="11"/>
        <rFont val="Times New Roman"/>
        <family val="1"/>
        <charset val="186"/>
      </rPr>
      <t xml:space="preserve"> U/mg. Grynumas ≥95 proc. E. coli DNR kiekis &lt;20ng/mg.</t>
    </r>
  </si>
  <si>
    <t>25 µg</t>
  </si>
  <si>
    <r>
      <t>Rekombinantis žmogaus IL -15, GGP klasės, išgautas iš E. coli. Skirtas T limfocitų proliferacijai ir ekspansijai. Suteiktas ISO 13485 kokybės valdymo sertifikatas. Sterilus. Endotoksinų &lt;100 EU/mg. Specifinis aktyvumas ≥ 7,0 x 10</t>
    </r>
    <r>
      <rPr>
        <vertAlign val="superscript"/>
        <sz val="11"/>
        <rFont val="Times New Roman"/>
        <family val="1"/>
        <charset val="186"/>
      </rPr>
      <t>6</t>
    </r>
    <r>
      <rPr>
        <sz val="11"/>
        <rFont val="Times New Roman"/>
        <family val="1"/>
        <charset val="186"/>
      </rPr>
      <t xml:space="preserve"> U/mg. Grynumas ≥95 proc. E. coli DNR kiekis &lt;20 ng/mg.</t>
    </r>
  </si>
  <si>
    <r>
      <t>T limfocitų aktyvacijos reagentas, GGP klasės, skirtas in vitro T limfocitų stimuliacijai ir proliferacijai hematologinių ląstelių populiacijose (periferinio kraujo mononuklearų ar CD4 ir CD8 išgrynintų T limfocitų). 1 buteliuko kiekis pakankamas aktyvuoti ir kultivuoti iki 2×10</t>
    </r>
    <r>
      <rPr>
        <vertAlign val="superscript"/>
        <sz val="11"/>
        <color theme="1"/>
        <rFont val="Times New Roman"/>
        <family val="1"/>
        <charset val="186"/>
      </rPr>
      <t>8</t>
    </r>
    <r>
      <rPr>
        <sz val="11"/>
        <color theme="1"/>
        <rFont val="Times New Roman"/>
        <family val="1"/>
        <charset val="186"/>
      </rPr>
      <t xml:space="preserve"> išgrynintų T limfocitų arba 4×10</t>
    </r>
    <r>
      <rPr>
        <vertAlign val="superscript"/>
        <sz val="11"/>
        <color theme="1"/>
        <rFont val="Times New Roman"/>
        <family val="1"/>
        <charset val="186"/>
      </rPr>
      <t>8</t>
    </r>
    <r>
      <rPr>
        <sz val="11"/>
        <color theme="1"/>
        <rFont val="Times New Roman"/>
        <family val="1"/>
        <charset val="186"/>
      </rPr>
      <t xml:space="preserve"> periferinio kraujo mononuklearų ląstelių. 
Endotoksinų ≤2 EU/buteliuke.</t>
    </r>
  </si>
  <si>
    <t>Naudojimo instrukcija</t>
  </si>
  <si>
    <t>1 priedas</t>
  </si>
  <si>
    <t>Eil.Nr.</t>
  </si>
  <si>
    <t>Tėkmės citometras (modifikuotų T limfocitų (CART) kokybės kontrolės tyrimų vykdymui)</t>
  </si>
  <si>
    <t>Įrangos techninis aptarnavimas</t>
  </si>
  <si>
    <r>
      <t xml:space="preserve">Pateikiama kartu su įranga, lietuvių ir anglų kalbomis (elektroninė versija).
</t>
    </r>
    <r>
      <rPr>
        <b/>
        <i/>
        <sz val="11"/>
        <rFont val="Times New Roman"/>
        <family val="1"/>
        <charset val="186"/>
      </rPr>
      <t>Pastaba: Reikalavimas taikomas vadovaujantis Lietuvos Respublikos aplinkos ministro 2022 m. gruodžio 13 d. įsakymu Nr. D1-401 patvirtinto aplinkos apsaugos kriterijų taikymo, vykdant žaliuosius pirkimus, tvarkos aprašo II skyriaus 4.4.4.1 punktu.</t>
    </r>
  </si>
  <si>
    <t>2.1</t>
  </si>
  <si>
    <t>2.2</t>
  </si>
  <si>
    <t>2.3</t>
  </si>
  <si>
    <t>2.4</t>
  </si>
  <si>
    <t>2.5</t>
  </si>
  <si>
    <t>2.6</t>
  </si>
  <si>
    <t>2.7</t>
  </si>
  <si>
    <t>2.8</t>
  </si>
  <si>
    <t>2.9</t>
  </si>
  <si>
    <t>2.10</t>
  </si>
  <si>
    <t>Techniniai reikalavimai prietaisams suteikiamiems panaudai (1 ir 2 pirkimo dalims)</t>
  </si>
  <si>
    <t xml:space="preserve">2. </t>
  </si>
  <si>
    <t>Tėkmės citometras su kompiuteriu, programine įranga, monitoriumi ir kitais darbui būtinais priedais.</t>
  </si>
  <si>
    <t>Tėkmės citometro  emisijos detekcija</t>
  </si>
  <si>
    <t>Lazerių (žymenų žadinimo šaltinių) skaičius</t>
  </si>
  <si>
    <t>Analizuoto mėginio pernaša į kitą analizuojamą mėginį</t>
  </si>
  <si>
    <t>Ne didesnė kaip 0,01%</t>
  </si>
  <si>
    <t>Įvykių matavimo greitis</t>
  </si>
  <si>
    <t>Ne mažiau 15 000 įvykių per sekundę</t>
  </si>
  <si>
    <t>Pradinė įrangos naudojama medžiaga</t>
  </si>
  <si>
    <t>Automatinė sistema, skirta apdoroti ląsteles įvairiems naudojimo būdams, įskaitant ląstelių ir genų terapiją</t>
  </si>
  <si>
    <t>Ląstelių plovimas, ląstelių atskyrimas naudojant tankio gradientą, ląstelių aktyvacija, ląstelių žymėjimas fluorescentiniai antikūnais, ląstelių išeikvojimas arba praturtinimas naudojant magnetinį atskyrimą, virusų transdukcija, ląstelių ekspancija, ląstelių kultūrų ir terpių mainai, galutinio ląstelių produkto formavimas.</t>
  </si>
  <si>
    <t>Siurblio greičio reguliavimo diapazonas</t>
  </si>
  <si>
    <t>Ne siauresnis nei nuo 2 iki 400 ml/min.</t>
  </si>
  <si>
    <t>Dujų kontrolės modulis</t>
  </si>
  <si>
    <t>Įrangos instaliavimas ir veikimo kvalifikacija</t>
  </si>
  <si>
    <t>5 litrai</t>
  </si>
  <si>
    <t>7,5 ml</t>
  </si>
  <si>
    <t>1 mg</t>
  </si>
  <si>
    <t>2 litrai</t>
  </si>
  <si>
    <t>2×3 litrai</t>
  </si>
  <si>
    <t>Rinkinys 
(6×1,5 l)</t>
  </si>
  <si>
    <r>
      <t xml:space="preserve">Nauja (neeksploatuota)
(būtinas tiekėjo patvirtinimas)
</t>
    </r>
    <r>
      <rPr>
        <b/>
        <sz val="11"/>
        <color rgb="FF000000"/>
        <rFont val="Times New Roman"/>
        <family val="1"/>
        <charset val="186"/>
      </rPr>
      <t xml:space="preserve"> </t>
    </r>
  </si>
  <si>
    <t>Ląstelių koncentracijos nustatymo matavimo vienetai</t>
  </si>
  <si>
    <t>Ne mažiau nei 10</t>
  </si>
  <si>
    <t>Ne mažiau kaip 3</t>
  </si>
  <si>
    <t>Greitieji analizės režimai</t>
  </si>
  <si>
    <t>Leukoferezatas (leukoferezės produktas), kaulų čiulpai, kriokoncervuotos polipotentinės kamieninės ląstelės</t>
  </si>
  <si>
    <t>Įrangos CE ženklinimas</t>
  </si>
  <si>
    <t>1.49</t>
  </si>
  <si>
    <t>1.50</t>
  </si>
  <si>
    <t>Rinkinys 
(3×1,5 l)
(3×1,5 l)</t>
  </si>
  <si>
    <r>
      <t xml:space="preserve">Naujas (neeksploatuotas)
(būtinas tiekėjo patvirtinimas)
</t>
    </r>
    <r>
      <rPr>
        <b/>
        <sz val="11"/>
        <color rgb="FF000000"/>
        <rFont val="Times New Roman"/>
        <family val="1"/>
        <charset val="186"/>
      </rPr>
      <t xml:space="preserve"> </t>
    </r>
  </si>
  <si>
    <t>Yra galimybė atlikti automatizuotą spektrų kompensaciją.</t>
  </si>
  <si>
    <t xml:space="preserve">Vartotojo atsekamumas </t>
  </si>
  <si>
    <t>Atitinka FDA 21 CRF 11 dalies reikalavimus (arba lygiaverčius)</t>
  </si>
  <si>
    <r>
      <t>Dujų maišymo modulis CO</t>
    </r>
    <r>
      <rPr>
        <vertAlign val="subscript"/>
        <sz val="11"/>
        <color rgb="FF222222"/>
        <rFont val="Times New Roman"/>
        <family val="1"/>
        <charset val="186"/>
      </rPr>
      <t>2</t>
    </r>
    <r>
      <rPr>
        <sz val="11"/>
        <color rgb="FF222222"/>
        <rFont val="Times New Roman"/>
        <family val="1"/>
        <charset val="186"/>
      </rPr>
      <t>, N</t>
    </r>
    <r>
      <rPr>
        <vertAlign val="subscript"/>
        <sz val="11"/>
        <color rgb="FF222222"/>
        <rFont val="Times New Roman"/>
        <family val="1"/>
        <charset val="186"/>
      </rPr>
      <t>2</t>
    </r>
    <r>
      <rPr>
        <sz val="11"/>
        <color rgb="FF222222"/>
        <rFont val="Times New Roman"/>
        <family val="1"/>
        <charset val="186"/>
      </rPr>
      <t xml:space="preserve"> ir suspaustam orui.
Mažiausias slėgis 1 baras didžiausias slėgis 2,5 barai</t>
    </r>
  </si>
  <si>
    <t>Reagentų bei papildomų priemonių, skirtų modifikuotų T limfocitų (CART) kokybės kontrolės vertinimui ir reagentų bei papildomų priemonių, skirtų modifikuotų T limfocitų (CART) gamybai kartu su įrangos įsigijimu panaudos būdu techninė specifikacija</t>
  </si>
  <si>
    <r>
      <rPr>
        <sz val="11"/>
        <color theme="1"/>
        <rFont val="Times New Roman"/>
        <family val="1"/>
        <charset val="186"/>
      </rPr>
      <t>Analizatoriaus</t>
    </r>
    <r>
      <rPr>
        <sz val="11"/>
        <rFont val="Times New Roman"/>
        <family val="1"/>
        <charset val="186"/>
      </rPr>
      <t xml:space="preserve"> CE ženklinimas</t>
    </r>
  </si>
  <si>
    <r>
      <t>Analizatorius turi būti CE sertifikuotas bei žymimas CE ženklu (</t>
    </r>
    <r>
      <rPr>
        <b/>
        <i/>
        <sz val="11"/>
        <color theme="1"/>
        <rFont val="Times New Roman"/>
        <family val="1"/>
        <charset val="186"/>
      </rPr>
      <t>kartu su pasiūlymu konkursui privaloma pateikti galiojančių dokumentų, liudijančių analizatoriaus CE sertifikavimą pagal Europos Parlamento ir Tarybos reglamento (ES) 2017/746 dėl in vitro diagnostikos medicinos priemonių reikalavimus arba pagal In vitro diagnostikos medicinos prietaisų direktyvos 98/79/EC reikalavimus, kopijas</t>
    </r>
    <r>
      <rPr>
        <sz val="11"/>
        <color theme="1"/>
        <rFont val="Times New Roman"/>
        <family val="1"/>
        <charset val="186"/>
      </rPr>
      <t>).</t>
    </r>
  </si>
  <si>
    <t>Reagentai, buferiai ir plovikliai (1.1-1.48 p.) turi būti pilnai suderinami su nuosavybės teise turimu MACSQuant 10 analizatoriumi arba siūlyti reagentus ir lygiavertį, 1 priedo 1 dalies reikalavimus atitinkantį analizatorių panaudos būdu. 
Visi reagentai turi būti skirti tėkmės citometrijos metodui, monokloniniai (jei nenurodyta kitaip) antikūnai turi būti reaktyvūs žmogui (jei nenurodyta kitaip)</t>
  </si>
  <si>
    <t>Pritaikytas matavimams automatizuotu būdu:
eppendorf tipo 2 ml mėgintuvėliuose, 
5 ml apvaliadugniuose tėkmės citometrijos mėgintuvėliuose, 
96 šulinėlių plokštelėje.</t>
  </si>
  <si>
    <t>vnt./µl ir vnt./ml</t>
  </si>
  <si>
    <t xml:space="preserve">Tiekėjas savo lėšomis atlieka įrangos instaliavimą, instaliacijos ir veikimo kvalifikaciją bei pateikia kvalifikacijos ataskaitas. </t>
  </si>
  <si>
    <r>
      <t xml:space="preserve">Tiekėjas turi užtikrinti įrangos (aparatūrinės ir programinės dalies) nemokamą techninį aptarnavimą darbo dienomis sutarties galiojimo laikotarpiu. Gavęs pranešimą apie įrangos gedimą /veiklos sutrikimą, Tiekėjo specialistas turintis reikiamą kvalifikaciją privalės atvykti į LSMU ligoninę Kauno klinikas ir per 3 darbo dienas visiškai pašalinti gedimą. Nesant galimybės pašalinti gedimų per nurodytą laiką, Tiekėjas privalės kitais būdais ir savo lėšomis užtikrinti kokybišką ir savalaikišką tyrimų atlikimą pagal Kauno klinikų poreikius. Nesant galimybės pašalinti gedimo, tiekėjas privalo sugedusią (netinkamai veikiančią) įrangą laikinai pakeisti lygiaverte.
</t>
    </r>
    <r>
      <rPr>
        <b/>
        <i/>
        <sz val="11"/>
        <rFont val="Times New Roman"/>
        <family val="1"/>
        <charset val="186"/>
      </rPr>
      <t>(būtinas atitinkamas tiekėjo įsipareigojimas).</t>
    </r>
    <r>
      <rPr>
        <sz val="11"/>
        <rFont val="Times New Roman"/>
        <family val="1"/>
        <charset val="186"/>
      </rPr>
      <t xml:space="preserve">
</t>
    </r>
  </si>
  <si>
    <r>
      <t xml:space="preserve">Tiekėjas turi užtikrinti sistemos įrangos (aparatūrinės ir programinės dalies) nemokamą techninį aptarnavimą darbo dienomis sutarties galiojimo laikotarpiu. Gavęs pranešimą apie įrangos gedimą /veiklos sutrikimą, Tiekėjo specialistas turintis reikiamą kvalifikaciją privalės atvykti į LSMU ligoninę Kauno klinikas ir per 3 darbo dienas visiškai pašalinti gedimą. Nesant galimybės pašalinti gedimų per nurodytą laiką, Tiekėjas privalės kitais būdais ir savo lėšomis užtikrinti kokybišką ir savalaikišką tyrimų atlikimą pagal Kauno klinikų poreikius. Nesant galimybės pašalinti gedimo, tiekėjas privalo sugedusią (netinkamai veikiančią) įrangą laikinai pakeisti lygiaverte.
</t>
    </r>
    <r>
      <rPr>
        <b/>
        <i/>
        <sz val="11"/>
        <rFont val="Times New Roman"/>
        <family val="1"/>
        <charset val="186"/>
      </rPr>
      <t>(būtinas atitinkamas tiekėjo įsipareigojimas).</t>
    </r>
    <r>
      <rPr>
        <sz val="11"/>
        <rFont val="Times New Roman"/>
        <family val="1"/>
        <charset val="186"/>
      </rPr>
      <t xml:space="preserve">
</t>
    </r>
  </si>
  <si>
    <r>
      <t>Automatinio ląstelių apdorojimo įranga turi būti CE sertifikuota bei žymima CE ženklu (</t>
    </r>
    <r>
      <rPr>
        <b/>
        <i/>
        <sz val="11"/>
        <rFont val="Times New Roman"/>
        <family val="1"/>
        <charset val="186"/>
      </rPr>
      <t>kartu su pasiūlymu konkursui privaloma pateikti galiojančių dokumentų, liudijančių įrangos CE sertifikavimą pagal Europos Parlamento ir Tarybos reglamento (ES) 2017/746 dėl in vitro diagnostikos medicinos priemonių reikalavimus arba pagal In vitro diagnostikos medicinos prietaisų direktyvos 98/79/EC reikalavimus, kopijas</t>
    </r>
    <r>
      <rPr>
        <sz val="11"/>
        <rFont val="Times New Roman"/>
        <family val="1"/>
        <charset val="186"/>
      </rPr>
      <t>).</t>
    </r>
  </si>
  <si>
    <t>Visi reagentai ir priemonės turi būti suderinami su  nuosavybės teise turima automatine sistema CliniMACS Prodigy, skirta apdoroti ląsteles įvairiems naudojimo būdams, įskaitant ląstelių ir genų terapiją arba siūlyti reagentus ir lygiavertę, 1 priedo 2 dalies reikalavimus atitinkančią sistemą panaudos būdu</t>
  </si>
  <si>
    <t xml:space="preserve">CD19 CAR nustatymo reagentas žymėtas biotinu </t>
  </si>
  <si>
    <t>Suma:</t>
  </si>
  <si>
    <t>Spektrų kompensacija</t>
  </si>
  <si>
    <t>Siūlomos parametrų reikšmės</t>
  </si>
  <si>
    <t xml:space="preserve">PBS/EDTA fosfatinis buferis, pH 7,2, papildytas 1mM EDTA, sterilus, nepirogeniškas. 
Endotoksinų &lt;0,5 EU/ml. 
Turi CE ženklinimą.
Pakuotė ne mažiau 3 l ir ne daugiau 4 l </t>
  </si>
  <si>
    <t xml:space="preserve">Ląstelių apdorojimo etapai                                                                                                                                                                                                                                                                                                                                                                                                                                                                                                                                                                                                                                                                                                                                                                                                                                                                                                                                                                                                                                                                                                                                                                                                                                                                                                                                                                                                                                                                                                                                                                                                                                                                                                                                                                                                                                                                                                                                                                                                                                                                                                                                                                                     </t>
  </si>
  <si>
    <t>Pastaba: nesant galimybės pateikti CE ženklintus reagentus, gali būti siūlomi ir reagentai skirti tik moksliniams tyrimams (RUO, angl. research use only), išskyrus pozicijas, kuriose CE yra nurodytas technonės specifikacijos apraše.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</si>
</sst>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charset val="186"/>
      <scheme val="minor"/>
    </font>
    <font>
      <b/>
      <sz val="11"/>
      <name val="Times New Roman"/>
      <family val="1"/>
      <charset val="186"/>
    </font>
    <font>
      <sz val="11"/>
      <name val="Cambria"/>
      <family val="1"/>
      <charset val="186"/>
      <scheme val="major"/>
    </font>
    <font>
      <i/>
      <sz val="11"/>
      <name val="Times New Roman"/>
      <family val="1"/>
      <charset val="186"/>
    </font>
    <font>
      <sz val="11"/>
      <name val="Times New Roman"/>
      <family val="1"/>
      <charset val="186"/>
    </font>
    <font>
      <b/>
      <sz val="11"/>
      <color rgb="FF00000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i/>
      <sz val="11"/>
      <color rgb="FF000000"/>
      <name val="Times New Roman"/>
      <family val="1"/>
      <charset val="186"/>
    </font>
    <font>
      <i/>
      <sz val="11"/>
      <color theme="1"/>
      <name val="Times New Roman"/>
      <family val="1"/>
      <charset val="186"/>
    </font>
    <font>
      <sz val="11"/>
      <color rgb="FFFF0000"/>
      <name val="Times New Roman"/>
      <family val="1"/>
      <charset val="186"/>
    </font>
    <font>
      <vertAlign val="superscript"/>
      <sz val="11"/>
      <name val="Times New Roman"/>
      <family val="1"/>
      <charset val="186"/>
    </font>
    <font>
      <vertAlign val="superscript"/>
      <sz val="11"/>
      <color theme="1"/>
      <name val="Times New Roman"/>
      <family val="1"/>
      <charset val="186"/>
    </font>
    <font>
      <sz val="11"/>
      <color indexed="8"/>
      <name val="Calibri"/>
      <family val="2"/>
    </font>
    <font>
      <sz val="10"/>
      <name val="Arial"/>
      <family val="2"/>
    </font>
    <font>
      <sz val="11"/>
      <color rgb="FF000000"/>
      <name val="Calibri"/>
      <family val="2"/>
      <charset val="186"/>
    </font>
    <font>
      <sz val="12"/>
      <color indexed="8"/>
      <name val="Times New Roman"/>
      <family val="1"/>
      <charset val="186"/>
    </font>
    <font>
      <b/>
      <i/>
      <sz val="11"/>
      <name val="Times New Roman"/>
      <family val="1"/>
      <charset val="186"/>
    </font>
    <font>
      <b/>
      <i/>
      <sz val="11"/>
      <color theme="1"/>
      <name val="Times New Roman"/>
      <family val="1"/>
      <charset val="186"/>
    </font>
    <font>
      <i/>
      <sz val="11"/>
      <color rgb="FFFF0000"/>
      <name val="Times New Roman"/>
      <family val="1"/>
      <charset val="186"/>
    </font>
    <font>
      <sz val="11"/>
      <color indexed="8"/>
      <name val="Times New Roman"/>
      <family val="1"/>
      <charset val="186"/>
    </font>
    <font>
      <b/>
      <sz val="11"/>
      <color indexed="8"/>
      <name val="Times New Roman"/>
      <family val="1"/>
      <charset val="186"/>
    </font>
    <font>
      <sz val="11"/>
      <color rgb="FF222222"/>
      <name val="Times New Roman"/>
      <family val="1"/>
      <charset val="186"/>
    </font>
    <font>
      <vertAlign val="subscript"/>
      <sz val="11"/>
      <color rgb="FF222222"/>
      <name val="Times New Roman"/>
      <family val="1"/>
      <charset val="186"/>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15" fillId="0" borderId="0"/>
    <xf numFmtId="0" fontId="16" fillId="0" borderId="0"/>
    <xf numFmtId="0" fontId="1" fillId="0" borderId="0"/>
    <xf numFmtId="0" fontId="16" fillId="0" borderId="0"/>
    <xf numFmtId="0" fontId="16" fillId="0" borderId="0"/>
    <xf numFmtId="0" fontId="15" fillId="0" borderId="0"/>
    <xf numFmtId="0" fontId="17" fillId="0" borderId="0" applyNumberFormat="0" applyBorder="0" applyProtection="0"/>
  </cellStyleXfs>
  <cellXfs count="124">
    <xf numFmtId="0" fontId="0" fillId="0" borderId="0" xfId="0"/>
    <xf numFmtId="49" fontId="4" fillId="0" borderId="0" xfId="0" applyNumberFormat="1" applyFont="1" applyBorder="1" applyAlignment="1">
      <alignment vertical="center" wrapText="1"/>
    </xf>
    <xf numFmtId="0" fontId="5" fillId="0" borderId="0" xfId="0" applyFont="1" applyFill="1" applyAlignment="1">
      <alignment horizontal="center" vertical="top" wrapText="1"/>
    </xf>
    <xf numFmtId="0" fontId="8" fillId="0" borderId="0" xfId="0" applyFont="1"/>
    <xf numFmtId="0" fontId="5" fillId="0" borderId="0" xfId="0" applyFont="1" applyAlignment="1">
      <alignment vertical="center"/>
    </xf>
    <xf numFmtId="0" fontId="8" fillId="0" borderId="0" xfId="0" applyFont="1" applyFill="1"/>
    <xf numFmtId="0" fontId="7"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0" xfId="0" applyFont="1" applyBorder="1"/>
    <xf numFmtId="0" fontId="10"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center" wrapText="1"/>
    </xf>
    <xf numFmtId="0" fontId="11" fillId="0" borderId="1" xfId="0" applyFont="1" applyFill="1" applyBorder="1" applyAlignment="1">
      <alignment horizontal="center" wrapText="1"/>
    </xf>
    <xf numFmtId="0" fontId="8" fillId="0" borderId="0" xfId="0" applyFont="1" applyFill="1" applyBorder="1"/>
    <xf numFmtId="0" fontId="11"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0" borderId="0" xfId="0" applyFont="1" applyAlignment="1">
      <alignment horizontal="left" vertical="top"/>
    </xf>
    <xf numFmtId="0" fontId="5" fillId="0" borderId="0" xfId="0" applyFont="1" applyFill="1" applyAlignment="1">
      <alignment vertical="top"/>
    </xf>
    <xf numFmtId="0" fontId="5" fillId="0" borderId="0" xfId="0" applyFont="1" applyAlignment="1"/>
    <xf numFmtId="0" fontId="5" fillId="0" borderId="0" xfId="0" applyFont="1" applyFill="1" applyBorder="1" applyAlignment="1">
      <alignment horizontal="left" vertical="top" wrapText="1"/>
    </xf>
    <xf numFmtId="0" fontId="5" fillId="0" borderId="0" xfId="0" applyFont="1"/>
    <xf numFmtId="0" fontId="7" fillId="0" borderId="1" xfId="0" applyFont="1" applyBorder="1" applyAlignment="1">
      <alignment horizontal="center" vertical="top" wrapText="1"/>
    </xf>
    <xf numFmtId="0" fontId="6" fillId="0" borderId="1" xfId="0" applyFont="1" applyBorder="1" applyAlignment="1">
      <alignment horizontal="left" vertical="top" wrapText="1"/>
    </xf>
    <xf numFmtId="0" fontId="8" fillId="0" borderId="1" xfId="0" applyFont="1" applyFill="1" applyBorder="1" applyAlignment="1">
      <alignment horizontal="center" vertical="top"/>
    </xf>
    <xf numFmtId="0" fontId="5" fillId="0" borderId="1" xfId="0" applyFont="1" applyFill="1" applyBorder="1" applyAlignment="1">
      <alignment horizontal="left" vertical="top" wrapText="1"/>
    </xf>
    <xf numFmtId="0" fontId="8" fillId="0" borderId="1" xfId="0" applyFont="1" applyBorder="1" applyAlignment="1">
      <alignment horizontal="center" vertical="top"/>
    </xf>
    <xf numFmtId="0" fontId="8" fillId="2" borderId="1" xfId="0" applyFont="1" applyFill="1" applyBorder="1" applyAlignment="1">
      <alignment horizontal="center" vertical="top"/>
    </xf>
    <xf numFmtId="0" fontId="8" fillId="0" borderId="1" xfId="0" applyFont="1" applyBorder="1" applyAlignment="1">
      <alignment horizontal="left" vertical="top" wrapText="1"/>
    </xf>
    <xf numFmtId="0" fontId="8" fillId="2" borderId="1" xfId="0" applyFont="1" applyFill="1" applyBorder="1" applyAlignment="1">
      <alignment horizontal="left" vertical="top" wrapText="1"/>
    </xf>
    <xf numFmtId="0" fontId="9" fillId="0" borderId="1" xfId="0" applyFont="1" applyBorder="1" applyAlignment="1">
      <alignment horizontal="left" vertical="top" wrapText="1"/>
    </xf>
    <xf numFmtId="0" fontId="7" fillId="0" borderId="0" xfId="0" applyFont="1" applyAlignment="1">
      <alignment horizontal="left" vertical="top"/>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Border="1" applyAlignment="1">
      <alignment horizontal="left" vertical="top"/>
    </xf>
    <xf numFmtId="0" fontId="8"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Border="1" applyAlignment="1">
      <alignment horizontal="left" vertical="top"/>
    </xf>
    <xf numFmtId="0" fontId="5"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7" fillId="0" borderId="1" xfId="0" applyFont="1" applyFill="1" applyBorder="1" applyAlignment="1">
      <alignment horizontal="left" vertical="top"/>
    </xf>
    <xf numFmtId="0" fontId="9" fillId="3" borderId="1" xfId="0" applyFont="1" applyFill="1" applyBorder="1" applyAlignment="1">
      <alignment horizontal="left" vertical="top" wrapText="1"/>
    </xf>
    <xf numFmtId="0" fontId="5" fillId="0" borderId="1" xfId="0" applyFont="1" applyFill="1" applyBorder="1" applyAlignment="1">
      <alignment horizontal="left" vertical="top"/>
    </xf>
    <xf numFmtId="0" fontId="5" fillId="0" borderId="1" xfId="0" applyFont="1" applyBorder="1" applyAlignment="1">
      <alignment horizontal="left" vertical="top"/>
    </xf>
    <xf numFmtId="0" fontId="8" fillId="0" borderId="0" xfId="0" applyFont="1" applyBorder="1" applyAlignment="1">
      <alignment horizontal="left" vertical="top"/>
    </xf>
    <xf numFmtId="0" fontId="8" fillId="0" borderId="0" xfId="0" applyFont="1" applyAlignment="1">
      <alignment horizontal="left" vertical="top"/>
    </xf>
    <xf numFmtId="0" fontId="8" fillId="0" borderId="0" xfId="0" applyFont="1" applyAlignment="1">
      <alignment horizontal="center"/>
    </xf>
    <xf numFmtId="0" fontId="8" fillId="0" borderId="0" xfId="0" applyFont="1" applyAlignment="1">
      <alignment horizontal="center" vertical="top"/>
    </xf>
    <xf numFmtId="0" fontId="5" fillId="0" borderId="0" xfId="0" applyFont="1" applyFill="1" applyAlignment="1">
      <alignment horizontal="center" vertical="top"/>
    </xf>
    <xf numFmtId="0" fontId="18" fillId="0" borderId="0" xfId="1" applyFont="1" applyBorder="1" applyAlignment="1">
      <alignment vertical="top" wrapText="1"/>
    </xf>
    <xf numFmtId="0" fontId="5" fillId="0" borderId="0" xfId="1" applyFont="1" applyBorder="1" applyAlignment="1">
      <alignment vertical="top" wrapText="1"/>
    </xf>
    <xf numFmtId="0" fontId="8" fillId="0" borderId="0" xfId="0" applyFont="1" applyBorder="1" applyAlignment="1">
      <alignment horizontal="left" vertical="top" wrapText="1"/>
    </xf>
    <xf numFmtId="0" fontId="7" fillId="0" borderId="0" xfId="0" applyFont="1" applyBorder="1" applyAlignment="1">
      <alignment horizontal="left" vertical="top"/>
    </xf>
    <xf numFmtId="49" fontId="4" fillId="0" borderId="0" xfId="0" applyNumberFormat="1" applyFont="1" applyBorder="1" applyAlignment="1">
      <alignment horizontal="left" vertical="top" wrapText="1"/>
    </xf>
    <xf numFmtId="0" fontId="7" fillId="0" borderId="0" xfId="0" applyFont="1" applyAlignment="1">
      <alignment vertical="top"/>
    </xf>
    <xf numFmtId="0" fontId="8" fillId="0" borderId="0" xfId="0" applyFont="1" applyFill="1" applyBorder="1" applyAlignment="1">
      <alignment horizontal="left" vertical="top"/>
    </xf>
    <xf numFmtId="0" fontId="7" fillId="0" borderId="1" xfId="0" applyFont="1" applyBorder="1" applyAlignment="1">
      <alignment vertical="top"/>
    </xf>
    <xf numFmtId="0" fontId="8" fillId="0" borderId="0" xfId="0" applyFont="1" applyFill="1" applyBorder="1" applyAlignment="1">
      <alignment horizontal="center" vertical="top"/>
    </xf>
    <xf numFmtId="0" fontId="11" fillId="0" borderId="0" xfId="0" applyFont="1" applyFill="1" applyBorder="1" applyAlignment="1">
      <alignment horizontal="center" vertical="center" wrapText="1"/>
    </xf>
    <xf numFmtId="0" fontId="19" fillId="0" borderId="0" xfId="0" applyFont="1" applyFill="1" applyBorder="1" applyAlignment="1">
      <alignment horizontal="left" vertical="top"/>
    </xf>
    <xf numFmtId="0" fontId="8" fillId="0" borderId="1" xfId="0" applyFont="1" applyBorder="1" applyAlignment="1">
      <alignment horizontal="left" vertical="top"/>
    </xf>
    <xf numFmtId="0" fontId="9" fillId="0" borderId="0" xfId="0" applyFont="1" applyFill="1" applyBorder="1" applyAlignment="1">
      <alignment horizontal="left" vertical="top" wrapText="1"/>
    </xf>
    <xf numFmtId="0" fontId="8" fillId="0" borderId="0" xfId="0" applyFont="1" applyBorder="1" applyAlignment="1">
      <alignment horizontal="center" vertical="top"/>
    </xf>
    <xf numFmtId="0" fontId="8" fillId="0" borderId="1" xfId="0" applyFont="1" applyBorder="1" applyAlignment="1">
      <alignment vertical="top"/>
    </xf>
    <xf numFmtId="0" fontId="6" fillId="0" borderId="1" xfId="0" applyFont="1" applyBorder="1" applyAlignment="1">
      <alignment vertical="top" wrapText="1"/>
    </xf>
    <xf numFmtId="0" fontId="5" fillId="0" borderId="0" xfId="0" applyFont="1" applyFill="1" applyAlignment="1"/>
    <xf numFmtId="0" fontId="5" fillId="0" borderId="0" xfId="0" applyFont="1" applyFill="1" applyAlignment="1">
      <alignment horizontal="left" vertical="top"/>
    </xf>
    <xf numFmtId="0" fontId="8" fillId="0" borderId="1" xfId="0" applyFont="1" applyFill="1" applyBorder="1" applyAlignment="1">
      <alignment vertical="top"/>
    </xf>
    <xf numFmtId="2" fontId="8" fillId="0" borderId="1" xfId="0" applyNumberFormat="1" applyFont="1" applyFill="1" applyBorder="1" applyAlignment="1">
      <alignment horizontal="left" vertical="top"/>
    </xf>
    <xf numFmtId="2" fontId="7" fillId="0" borderId="1" xfId="0" applyNumberFormat="1" applyFont="1" applyFill="1" applyBorder="1" applyAlignment="1">
      <alignment horizontal="left" vertical="top" wrapText="1"/>
    </xf>
    <xf numFmtId="2" fontId="8" fillId="0" borderId="1" xfId="0" applyNumberFormat="1" applyFont="1" applyFill="1" applyBorder="1" applyAlignment="1">
      <alignment vertical="top"/>
    </xf>
    <xf numFmtId="2" fontId="7" fillId="0" borderId="1" xfId="0" applyNumberFormat="1" applyFont="1" applyBorder="1" applyAlignment="1">
      <alignment horizontal="center" vertical="center" wrapText="1"/>
    </xf>
    <xf numFmtId="2" fontId="7" fillId="0" borderId="1" xfId="0" applyNumberFormat="1" applyFont="1" applyFill="1" applyBorder="1" applyAlignment="1">
      <alignment vertical="top"/>
    </xf>
    <xf numFmtId="2" fontId="7" fillId="0" borderId="0" xfId="0" applyNumberFormat="1" applyFont="1" applyFill="1" applyBorder="1"/>
    <xf numFmtId="9" fontId="8" fillId="0" borderId="1" xfId="0" applyNumberFormat="1" applyFont="1" applyFill="1" applyBorder="1" applyAlignment="1">
      <alignment horizontal="left" vertical="top"/>
    </xf>
    <xf numFmtId="0" fontId="7" fillId="0" borderId="4" xfId="0" applyFont="1" applyBorder="1" applyAlignment="1">
      <alignment horizontal="center" vertical="top"/>
    </xf>
    <xf numFmtId="49" fontId="4" fillId="0" borderId="1" xfId="0" applyNumberFormat="1" applyFont="1" applyBorder="1" applyAlignment="1">
      <alignment vertical="top" wrapText="1"/>
    </xf>
    <xf numFmtId="0" fontId="22" fillId="0" borderId="1" xfId="1" applyFont="1" applyBorder="1" applyAlignment="1">
      <alignment horizontal="left" vertical="top" wrapText="1"/>
    </xf>
    <xf numFmtId="49" fontId="5" fillId="0" borderId="1" xfId="0" applyNumberFormat="1" applyFont="1" applyBorder="1" applyAlignment="1">
      <alignment horizontal="left" vertical="top" wrapText="1"/>
    </xf>
    <xf numFmtId="49" fontId="4" fillId="0" borderId="1" xfId="0" applyNumberFormat="1" applyFont="1" applyBorder="1" applyAlignment="1">
      <alignment horizontal="center" vertical="top" wrapText="1"/>
    </xf>
    <xf numFmtId="49" fontId="12" fillId="0" borderId="1" xfId="0" applyNumberFormat="1" applyFont="1" applyBorder="1" applyAlignment="1">
      <alignment vertical="top" wrapText="1"/>
    </xf>
    <xf numFmtId="49" fontId="21" fillId="0" borderId="1" xfId="0" applyNumberFormat="1"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5" fillId="0" borderId="1" xfId="0" applyFont="1" applyBorder="1" applyAlignment="1">
      <alignment vertical="top"/>
    </xf>
    <xf numFmtId="49" fontId="5" fillId="0" borderId="1" xfId="0" applyNumberFormat="1" applyFont="1" applyBorder="1" applyAlignment="1">
      <alignment vertical="top" wrapText="1"/>
    </xf>
    <xf numFmtId="49" fontId="5" fillId="2" borderId="1" xfId="0" applyNumberFormat="1" applyFont="1" applyFill="1" applyBorder="1" applyAlignment="1">
      <alignment vertical="top" wrapText="1"/>
    </xf>
    <xf numFmtId="0" fontId="8" fillId="0" borderId="1" xfId="0" applyFont="1" applyBorder="1" applyAlignment="1">
      <alignment horizontal="left" vertical="top"/>
    </xf>
    <xf numFmtId="0" fontId="8" fillId="0" borderId="1" xfId="0" applyFont="1" applyBorder="1" applyAlignment="1">
      <alignment horizontal="center" vertical="top"/>
    </xf>
    <xf numFmtId="0" fontId="12" fillId="0" borderId="1" xfId="0" applyFont="1" applyBorder="1" applyAlignment="1">
      <alignment horizontal="center" vertical="top" wrapText="1"/>
    </xf>
    <xf numFmtId="49" fontId="5" fillId="2" borderId="2" xfId="0" applyNumberFormat="1" applyFont="1" applyFill="1" applyBorder="1" applyAlignment="1">
      <alignment vertical="top" wrapText="1"/>
    </xf>
    <xf numFmtId="0" fontId="5" fillId="0" borderId="3" xfId="0" applyFont="1" applyBorder="1" applyAlignment="1">
      <alignment vertical="top" wrapText="1"/>
    </xf>
    <xf numFmtId="0" fontId="8" fillId="0" borderId="0" xfId="0" applyFont="1" applyFill="1" applyBorder="1" applyAlignment="1">
      <alignment horizontal="left" vertical="center"/>
    </xf>
    <xf numFmtId="0" fontId="23" fillId="0" borderId="1" xfId="6" applyFont="1" applyBorder="1" applyAlignment="1">
      <alignment vertical="top" wrapText="1"/>
    </xf>
    <xf numFmtId="49" fontId="2" fillId="0" borderId="1" xfId="0" applyNumberFormat="1" applyFont="1" applyBorder="1" applyAlignment="1">
      <alignment vertical="top" wrapText="1"/>
    </xf>
    <xf numFmtId="49" fontId="5" fillId="0" borderId="2" xfId="0" applyNumberFormat="1" applyFont="1" applyBorder="1" applyAlignment="1">
      <alignment horizontal="left" vertical="top" wrapText="1"/>
    </xf>
    <xf numFmtId="49" fontId="5" fillId="0" borderId="3" xfId="0" applyNumberFormat="1" applyFont="1" applyBorder="1" applyAlignment="1">
      <alignment horizontal="left" vertical="top" wrapText="1"/>
    </xf>
    <xf numFmtId="0" fontId="23" fillId="0" borderId="1" xfId="1" applyFont="1" applyBorder="1" applyAlignment="1">
      <alignment horizontal="left" vertical="top" wrapText="1"/>
    </xf>
    <xf numFmtId="0" fontId="5" fillId="0" borderId="1" xfId="1" applyFont="1" applyFill="1" applyBorder="1" applyAlignment="1">
      <alignment vertical="top" wrapText="1"/>
    </xf>
    <xf numFmtId="0" fontId="8" fillId="0" borderId="1" xfId="0" applyFont="1" applyBorder="1" applyAlignment="1">
      <alignment horizontal="left" vertical="top" wrapText="1"/>
    </xf>
    <xf numFmtId="0" fontId="22" fillId="2" borderId="1" xfId="1" applyFont="1" applyFill="1" applyBorder="1" applyAlignment="1">
      <alignment horizontal="left" vertical="top" wrapText="1"/>
    </xf>
    <xf numFmtId="0" fontId="6" fillId="0" borderId="1" xfId="0" applyFont="1" applyBorder="1" applyAlignment="1">
      <alignment vertical="top" wrapText="1"/>
    </xf>
    <xf numFmtId="0" fontId="24" fillId="0" borderId="1" xfId="0" applyFont="1" applyBorder="1" applyAlignment="1">
      <alignment horizontal="left" vertical="top" wrapText="1"/>
    </xf>
    <xf numFmtId="0" fontId="5" fillId="0" borderId="1" xfId="0" applyFont="1" applyBorder="1" applyAlignment="1">
      <alignment vertical="top" wrapText="1"/>
    </xf>
    <xf numFmtId="0" fontId="5" fillId="0" borderId="1" xfId="1" applyFont="1" applyBorder="1" applyAlignment="1">
      <alignment vertical="top" wrapText="1"/>
    </xf>
    <xf numFmtId="0" fontId="5" fillId="0" borderId="1" xfId="0" applyFont="1" applyBorder="1" applyAlignment="1">
      <alignment horizontal="left" vertical="top" wrapText="1"/>
    </xf>
    <xf numFmtId="0" fontId="8"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1" applyFont="1" applyBorder="1" applyAlignment="1">
      <alignment horizontal="left" vertical="top" wrapText="1"/>
    </xf>
    <xf numFmtId="0" fontId="5" fillId="0" borderId="1" xfId="0" applyFont="1" applyFill="1" applyBorder="1" applyAlignment="1">
      <alignment horizontal="left" vertical="top" wrapText="1"/>
    </xf>
    <xf numFmtId="0" fontId="8" fillId="0" borderId="1" xfId="0" applyFont="1" applyBorder="1" applyAlignment="1">
      <alignment horizontal="center"/>
    </xf>
    <xf numFmtId="0" fontId="5" fillId="0" borderId="0" xfId="0" applyFont="1" applyAlignment="1">
      <alignment wrapText="1"/>
    </xf>
    <xf numFmtId="0" fontId="26" fillId="0" borderId="0" xfId="0" applyFont="1" applyAlignment="1">
      <alignment wrapText="1"/>
    </xf>
  </cellXfs>
  <cellStyles count="8">
    <cellStyle name="Normal" xfId="0" builtinId="0"/>
    <cellStyle name="Normal 2" xfId="2" xr:uid="{00000000-0005-0000-0000-000001000000}"/>
    <cellStyle name="Normal 3" xfId="3" xr:uid="{00000000-0005-0000-0000-000002000000}"/>
    <cellStyle name="Normal 4" xfId="4" xr:uid="{00000000-0005-0000-0000-000003000000}"/>
    <cellStyle name="Normal 4 2" xfId="5" xr:uid="{00000000-0005-0000-0000-000004000000}"/>
    <cellStyle name="Normal 5" xfId="6" xr:uid="{00000000-0005-0000-0000-000005000000}"/>
    <cellStyle name="Normal 6" xfId="1" xr:uid="{00000000-0005-0000-0000-000006000000}"/>
    <cellStyle name="Normal 8"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6"/>
  <sheetViews>
    <sheetView tabSelected="1" zoomScale="115" zoomScaleNormal="115" workbookViewId="0">
      <selection activeCell="F114" sqref="F114"/>
    </sheetView>
  </sheetViews>
  <sheetFormatPr defaultRowHeight="15" x14ac:dyDescent="0.25"/>
  <cols>
    <col min="1" max="1" width="10.42578125" style="3" customWidth="1"/>
    <col min="2" max="2" width="12.85546875" style="3" customWidth="1"/>
    <col min="3" max="3" width="21.42578125" style="3" customWidth="1"/>
    <col min="4" max="4" width="37.140625" style="3" customWidth="1"/>
    <col min="5" max="5" width="14.28515625" style="3" customWidth="1"/>
    <col min="6" max="6" width="12.85546875" style="56" customWidth="1"/>
    <col min="7" max="7" width="8.5703125" style="5" customWidth="1"/>
    <col min="8" max="8" width="9.85546875" style="5" customWidth="1"/>
    <col min="9" max="9" width="10.85546875" style="3" customWidth="1"/>
    <col min="10" max="10" width="7" style="3" customWidth="1"/>
    <col min="11" max="11" width="10.42578125" style="3" customWidth="1"/>
    <col min="12" max="13" width="12.85546875" style="3" customWidth="1"/>
    <col min="14" max="16384" width="9.140625" style="3"/>
  </cols>
  <sheetData>
    <row r="1" spans="1:14" s="28" customFormat="1" ht="34.5" customHeight="1" x14ac:dyDescent="0.25">
      <c r="A1" s="122" t="s">
        <v>245</v>
      </c>
      <c r="B1" s="123"/>
      <c r="C1" s="123"/>
      <c r="D1" s="123"/>
      <c r="E1" s="123"/>
      <c r="F1" s="123"/>
      <c r="G1" s="123"/>
      <c r="H1" s="123"/>
      <c r="I1" s="123"/>
      <c r="J1" s="123"/>
      <c r="K1" s="123"/>
      <c r="L1" s="123"/>
      <c r="M1" s="123"/>
    </row>
    <row r="3" spans="1:14" ht="57" x14ac:dyDescent="0.25">
      <c r="A3" s="6" t="s">
        <v>0</v>
      </c>
      <c r="B3" s="7" t="s">
        <v>49</v>
      </c>
      <c r="C3" s="8" t="s">
        <v>1</v>
      </c>
      <c r="D3" s="8" t="s">
        <v>56</v>
      </c>
      <c r="E3" s="6" t="s">
        <v>2</v>
      </c>
      <c r="F3" s="6" t="s">
        <v>50</v>
      </c>
      <c r="G3" s="9" t="s">
        <v>51</v>
      </c>
      <c r="H3" s="9" t="s">
        <v>123</v>
      </c>
      <c r="I3" s="6" t="s">
        <v>52</v>
      </c>
      <c r="J3" s="6" t="s">
        <v>187</v>
      </c>
      <c r="K3" s="6" t="s">
        <v>53</v>
      </c>
      <c r="L3" s="6" t="s">
        <v>54</v>
      </c>
      <c r="M3" s="6" t="s">
        <v>55</v>
      </c>
      <c r="N3" s="10"/>
    </row>
    <row r="4" spans="1:14" ht="174.75" customHeight="1" x14ac:dyDescent="0.25">
      <c r="A4" s="39" t="s">
        <v>118</v>
      </c>
      <c r="B4" s="40"/>
      <c r="C4" s="30" t="s">
        <v>115</v>
      </c>
      <c r="D4" s="41" t="s">
        <v>248</v>
      </c>
      <c r="E4" s="39"/>
      <c r="F4" s="29"/>
      <c r="G4" s="42"/>
      <c r="H4" s="42"/>
      <c r="I4" s="39"/>
      <c r="J4" s="39"/>
      <c r="K4" s="43"/>
      <c r="L4" s="81"/>
      <c r="M4" s="8"/>
      <c r="N4" s="10"/>
    </row>
    <row r="5" spans="1:14" s="5" customFormat="1" ht="30" x14ac:dyDescent="0.25">
      <c r="A5" s="44" t="s">
        <v>3</v>
      </c>
      <c r="B5" s="32" t="s">
        <v>48</v>
      </c>
      <c r="C5" s="45" t="s">
        <v>58</v>
      </c>
      <c r="D5" s="45" t="s">
        <v>61</v>
      </c>
      <c r="E5" s="46" t="s">
        <v>14</v>
      </c>
      <c r="F5" s="31">
        <v>10</v>
      </c>
      <c r="G5" s="44"/>
      <c r="H5" s="44"/>
      <c r="I5" s="78"/>
      <c r="J5" s="84">
        <v>0.05</v>
      </c>
      <c r="K5" s="78"/>
      <c r="L5" s="80"/>
      <c r="M5" s="11"/>
    </row>
    <row r="6" spans="1:14" s="5" customFormat="1" ht="30" x14ac:dyDescent="0.25">
      <c r="A6" s="44" t="s">
        <v>4</v>
      </c>
      <c r="B6" s="32" t="s">
        <v>48</v>
      </c>
      <c r="C6" s="45" t="s">
        <v>59</v>
      </c>
      <c r="D6" s="45" t="s">
        <v>116</v>
      </c>
      <c r="E6" s="46" t="s">
        <v>14</v>
      </c>
      <c r="F6" s="31">
        <v>6</v>
      </c>
      <c r="G6" s="44"/>
      <c r="H6" s="44"/>
      <c r="I6" s="78"/>
      <c r="J6" s="84">
        <v>0.05</v>
      </c>
      <c r="K6" s="78"/>
      <c r="L6" s="80"/>
      <c r="M6" s="11"/>
    </row>
    <row r="7" spans="1:14" s="5" customFormat="1" ht="30" x14ac:dyDescent="0.25">
      <c r="A7" s="44" t="s">
        <v>5</v>
      </c>
      <c r="B7" s="32" t="s">
        <v>48</v>
      </c>
      <c r="C7" s="45" t="s">
        <v>60</v>
      </c>
      <c r="D7" s="45" t="s">
        <v>117</v>
      </c>
      <c r="E7" s="46" t="s">
        <v>14</v>
      </c>
      <c r="F7" s="31">
        <v>6</v>
      </c>
      <c r="G7" s="44"/>
      <c r="H7" s="44"/>
      <c r="I7" s="78"/>
      <c r="J7" s="84">
        <v>0.05</v>
      </c>
      <c r="K7" s="78"/>
      <c r="L7" s="80"/>
      <c r="M7" s="11"/>
    </row>
    <row r="8" spans="1:14" s="5" customFormat="1" ht="30" x14ac:dyDescent="0.25">
      <c r="A8" s="44" t="s">
        <v>6</v>
      </c>
      <c r="B8" s="32" t="s">
        <v>48</v>
      </c>
      <c r="C8" s="45" t="s">
        <v>62</v>
      </c>
      <c r="D8" s="45" t="s">
        <v>104</v>
      </c>
      <c r="E8" s="46" t="s">
        <v>14</v>
      </c>
      <c r="F8" s="31">
        <v>6</v>
      </c>
      <c r="G8" s="44"/>
      <c r="H8" s="44"/>
      <c r="I8" s="78"/>
      <c r="J8" s="84">
        <v>0.05</v>
      </c>
      <c r="K8" s="78"/>
      <c r="L8" s="80"/>
      <c r="M8" s="11"/>
    </row>
    <row r="9" spans="1:14" s="5" customFormat="1" ht="30" x14ac:dyDescent="0.25">
      <c r="A9" s="44" t="s">
        <v>7</v>
      </c>
      <c r="B9" s="32" t="s">
        <v>48</v>
      </c>
      <c r="C9" s="45" t="s">
        <v>63</v>
      </c>
      <c r="D9" s="45" t="s">
        <v>105</v>
      </c>
      <c r="E9" s="46" t="s">
        <v>14</v>
      </c>
      <c r="F9" s="31">
        <v>6</v>
      </c>
      <c r="G9" s="44"/>
      <c r="H9" s="44"/>
      <c r="I9" s="78"/>
      <c r="J9" s="84">
        <v>0.05</v>
      </c>
      <c r="K9" s="78"/>
      <c r="L9" s="80"/>
      <c r="M9" s="11"/>
    </row>
    <row r="10" spans="1:14" ht="60" x14ac:dyDescent="0.25">
      <c r="A10" s="47" t="s">
        <v>8</v>
      </c>
      <c r="B10" s="32" t="s">
        <v>48</v>
      </c>
      <c r="C10" s="45" t="s">
        <v>132</v>
      </c>
      <c r="D10" s="37" t="s">
        <v>111</v>
      </c>
      <c r="E10" s="35" t="s">
        <v>14</v>
      </c>
      <c r="F10" s="33">
        <v>15</v>
      </c>
      <c r="G10" s="44"/>
      <c r="H10" s="44"/>
      <c r="I10" s="78"/>
      <c r="J10" s="84">
        <v>0.05</v>
      </c>
      <c r="K10" s="78"/>
      <c r="L10" s="80"/>
      <c r="M10" s="14"/>
    </row>
    <row r="11" spans="1:14" ht="30" x14ac:dyDescent="0.25">
      <c r="A11" s="47" t="s">
        <v>9</v>
      </c>
      <c r="B11" s="32" t="s">
        <v>48</v>
      </c>
      <c r="C11" s="45" t="s">
        <v>64</v>
      </c>
      <c r="D11" s="45" t="s">
        <v>106</v>
      </c>
      <c r="E11" s="46" t="s">
        <v>14</v>
      </c>
      <c r="F11" s="33">
        <v>6</v>
      </c>
      <c r="G11" s="44"/>
      <c r="H11" s="44"/>
      <c r="I11" s="78"/>
      <c r="J11" s="84">
        <v>0.05</v>
      </c>
      <c r="K11" s="78"/>
      <c r="L11" s="80"/>
      <c r="M11" s="15"/>
    </row>
    <row r="12" spans="1:14" ht="30" x14ac:dyDescent="0.25">
      <c r="A12" s="47" t="s">
        <v>10</v>
      </c>
      <c r="B12" s="32" t="s">
        <v>48</v>
      </c>
      <c r="C12" s="45" t="s">
        <v>65</v>
      </c>
      <c r="D12" s="45" t="s">
        <v>61</v>
      </c>
      <c r="E12" s="35" t="s">
        <v>14</v>
      </c>
      <c r="F12" s="33">
        <v>6</v>
      </c>
      <c r="G12" s="44"/>
      <c r="H12" s="44"/>
      <c r="I12" s="78"/>
      <c r="J12" s="84">
        <v>0.05</v>
      </c>
      <c r="K12" s="78"/>
      <c r="L12" s="80"/>
      <c r="M12" s="15"/>
    </row>
    <row r="13" spans="1:14" ht="30" x14ac:dyDescent="0.25">
      <c r="A13" s="47" t="s">
        <v>11</v>
      </c>
      <c r="B13" s="32" t="s">
        <v>48</v>
      </c>
      <c r="C13" s="45" t="s">
        <v>66</v>
      </c>
      <c r="D13" s="45" t="s">
        <v>107</v>
      </c>
      <c r="E13" s="46" t="s">
        <v>112</v>
      </c>
      <c r="F13" s="33">
        <v>6</v>
      </c>
      <c r="G13" s="44"/>
      <c r="H13" s="44"/>
      <c r="I13" s="78"/>
      <c r="J13" s="84">
        <v>0.05</v>
      </c>
      <c r="K13" s="78"/>
      <c r="L13" s="80"/>
      <c r="M13" s="16"/>
    </row>
    <row r="14" spans="1:14" ht="150" x14ac:dyDescent="0.25">
      <c r="A14" s="44" t="s">
        <v>12</v>
      </c>
      <c r="B14" s="32" t="s">
        <v>48</v>
      </c>
      <c r="C14" s="32" t="s">
        <v>256</v>
      </c>
      <c r="D14" s="48" t="s">
        <v>133</v>
      </c>
      <c r="E14" s="46" t="s">
        <v>15</v>
      </c>
      <c r="F14" s="33">
        <v>4</v>
      </c>
      <c r="G14" s="44"/>
      <c r="H14" s="44"/>
      <c r="I14" s="78"/>
      <c r="J14" s="84">
        <v>0.05</v>
      </c>
      <c r="K14" s="78"/>
      <c r="L14" s="80"/>
      <c r="M14" s="15"/>
    </row>
    <row r="15" spans="1:14" ht="30" x14ac:dyDescent="0.25">
      <c r="A15" s="47" t="s">
        <v>13</v>
      </c>
      <c r="B15" s="32" t="s">
        <v>48</v>
      </c>
      <c r="C15" s="45" t="s">
        <v>58</v>
      </c>
      <c r="D15" s="45" t="s">
        <v>110</v>
      </c>
      <c r="E15" s="35" t="s">
        <v>14</v>
      </c>
      <c r="F15" s="33">
        <v>3</v>
      </c>
      <c r="G15" s="44"/>
      <c r="H15" s="44"/>
      <c r="I15" s="78"/>
      <c r="J15" s="84">
        <v>0.05</v>
      </c>
      <c r="K15" s="78"/>
      <c r="L15" s="80"/>
      <c r="M15" s="16"/>
    </row>
    <row r="16" spans="1:14" ht="45" x14ac:dyDescent="0.25">
      <c r="A16" s="47" t="s">
        <v>16</v>
      </c>
      <c r="B16" s="32" t="s">
        <v>48</v>
      </c>
      <c r="C16" s="45" t="s">
        <v>134</v>
      </c>
      <c r="D16" s="45" t="s">
        <v>135</v>
      </c>
      <c r="E16" s="46" t="s">
        <v>14</v>
      </c>
      <c r="F16" s="31">
        <v>3</v>
      </c>
      <c r="G16" s="44"/>
      <c r="H16" s="44"/>
      <c r="I16" s="78"/>
      <c r="J16" s="84">
        <v>0.05</v>
      </c>
      <c r="K16" s="78"/>
      <c r="L16" s="80"/>
      <c r="M16" s="16"/>
    </row>
    <row r="17" spans="1:14" ht="45" x14ac:dyDescent="0.25">
      <c r="A17" s="47" t="s">
        <v>17</v>
      </c>
      <c r="B17" s="32" t="s">
        <v>48</v>
      </c>
      <c r="C17" s="45" t="s">
        <v>136</v>
      </c>
      <c r="D17" s="45" t="s">
        <v>135</v>
      </c>
      <c r="E17" s="46" t="s">
        <v>14</v>
      </c>
      <c r="F17" s="33">
        <v>3</v>
      </c>
      <c r="G17" s="44"/>
      <c r="H17" s="44"/>
      <c r="I17" s="78"/>
      <c r="J17" s="84">
        <v>0.05</v>
      </c>
      <c r="K17" s="78"/>
      <c r="L17" s="80"/>
      <c r="M17" s="15"/>
    </row>
    <row r="18" spans="1:14" ht="30" x14ac:dyDescent="0.25">
      <c r="A18" s="47" t="s">
        <v>18</v>
      </c>
      <c r="B18" s="32" t="s">
        <v>48</v>
      </c>
      <c r="C18" s="45" t="s">
        <v>68</v>
      </c>
      <c r="D18" s="45" t="s">
        <v>100</v>
      </c>
      <c r="E18" s="35" t="s">
        <v>14</v>
      </c>
      <c r="F18" s="33">
        <v>3</v>
      </c>
      <c r="G18" s="44"/>
      <c r="H18" s="44"/>
      <c r="I18" s="78"/>
      <c r="J18" s="84">
        <v>0.05</v>
      </c>
      <c r="K18" s="78"/>
      <c r="L18" s="80"/>
      <c r="M18" s="15"/>
    </row>
    <row r="19" spans="1:14" ht="30" x14ac:dyDescent="0.25">
      <c r="A19" s="44" t="s">
        <v>19</v>
      </c>
      <c r="B19" s="32" t="s">
        <v>48</v>
      </c>
      <c r="C19" s="45" t="s">
        <v>69</v>
      </c>
      <c r="D19" s="45" t="s">
        <v>101</v>
      </c>
      <c r="E19" s="35" t="s">
        <v>14</v>
      </c>
      <c r="F19" s="33">
        <v>10</v>
      </c>
      <c r="G19" s="44"/>
      <c r="H19" s="44"/>
      <c r="I19" s="78"/>
      <c r="J19" s="84">
        <v>0.05</v>
      </c>
      <c r="K19" s="78"/>
      <c r="L19" s="80"/>
      <c r="M19" s="15"/>
    </row>
    <row r="20" spans="1:14" ht="30" x14ac:dyDescent="0.25">
      <c r="A20" s="47" t="s">
        <v>20</v>
      </c>
      <c r="B20" s="32" t="s">
        <v>48</v>
      </c>
      <c r="C20" s="45" t="s">
        <v>70</v>
      </c>
      <c r="D20" s="45" t="s">
        <v>102</v>
      </c>
      <c r="E20" s="35" t="s">
        <v>14</v>
      </c>
      <c r="F20" s="33">
        <v>3</v>
      </c>
      <c r="G20" s="44"/>
      <c r="H20" s="44"/>
      <c r="I20" s="78"/>
      <c r="J20" s="84">
        <v>0.05</v>
      </c>
      <c r="K20" s="78"/>
      <c r="L20" s="80"/>
      <c r="M20" s="15"/>
    </row>
    <row r="21" spans="1:14" ht="30" x14ac:dyDescent="0.25">
      <c r="A21" s="47" t="s">
        <v>21</v>
      </c>
      <c r="B21" s="32" t="s">
        <v>48</v>
      </c>
      <c r="C21" s="45" t="s">
        <v>71</v>
      </c>
      <c r="D21" s="45" t="s">
        <v>186</v>
      </c>
      <c r="E21" s="46" t="s">
        <v>15</v>
      </c>
      <c r="F21" s="33">
        <v>3</v>
      </c>
      <c r="G21" s="44"/>
      <c r="H21" s="44"/>
      <c r="I21" s="78"/>
      <c r="J21" s="84">
        <v>0.05</v>
      </c>
      <c r="K21" s="78"/>
      <c r="L21" s="80"/>
      <c r="M21" s="15"/>
    </row>
    <row r="22" spans="1:14" ht="30" x14ac:dyDescent="0.25">
      <c r="A22" s="47" t="s">
        <v>22</v>
      </c>
      <c r="B22" s="32" t="s">
        <v>48</v>
      </c>
      <c r="C22" s="45" t="s">
        <v>72</v>
      </c>
      <c r="D22" s="45" t="s">
        <v>103</v>
      </c>
      <c r="E22" s="35" t="s">
        <v>14</v>
      </c>
      <c r="F22" s="33">
        <v>3</v>
      </c>
      <c r="G22" s="44"/>
      <c r="H22" s="44"/>
      <c r="I22" s="78"/>
      <c r="J22" s="84">
        <v>0.05</v>
      </c>
      <c r="K22" s="78"/>
      <c r="L22" s="80"/>
      <c r="M22" s="15"/>
    </row>
    <row r="23" spans="1:14" ht="30" x14ac:dyDescent="0.25">
      <c r="A23" s="47" t="s">
        <v>23</v>
      </c>
      <c r="B23" s="32" t="s">
        <v>48</v>
      </c>
      <c r="C23" s="45" t="s">
        <v>73</v>
      </c>
      <c r="D23" s="45" t="s">
        <v>75</v>
      </c>
      <c r="E23" s="35" t="s">
        <v>14</v>
      </c>
      <c r="F23" s="33">
        <v>3</v>
      </c>
      <c r="G23" s="44"/>
      <c r="H23" s="44"/>
      <c r="I23" s="78"/>
      <c r="J23" s="84">
        <v>0.05</v>
      </c>
      <c r="K23" s="78"/>
      <c r="L23" s="80"/>
      <c r="M23" s="15"/>
    </row>
    <row r="24" spans="1:14" ht="30" x14ac:dyDescent="0.25">
      <c r="A24" s="47" t="s">
        <v>24</v>
      </c>
      <c r="B24" s="32" t="s">
        <v>48</v>
      </c>
      <c r="C24" s="45" t="s">
        <v>108</v>
      </c>
      <c r="D24" s="45" t="s">
        <v>74</v>
      </c>
      <c r="E24" s="35" t="s">
        <v>14</v>
      </c>
      <c r="F24" s="33">
        <v>3</v>
      </c>
      <c r="G24" s="44"/>
      <c r="H24" s="44"/>
      <c r="I24" s="78"/>
      <c r="J24" s="84">
        <v>0.05</v>
      </c>
      <c r="K24" s="78"/>
      <c r="L24" s="80"/>
      <c r="M24" s="17"/>
    </row>
    <row r="25" spans="1:14" ht="30" x14ac:dyDescent="0.25">
      <c r="A25" s="47" t="s">
        <v>25</v>
      </c>
      <c r="B25" s="32" t="s">
        <v>48</v>
      </c>
      <c r="C25" s="45" t="s">
        <v>109</v>
      </c>
      <c r="D25" s="45" t="s">
        <v>67</v>
      </c>
      <c r="E25" s="36" t="s">
        <v>14</v>
      </c>
      <c r="F25" s="34">
        <v>3</v>
      </c>
      <c r="G25" s="44"/>
      <c r="H25" s="44"/>
      <c r="I25" s="78"/>
      <c r="J25" s="84">
        <v>0.05</v>
      </c>
      <c r="K25" s="78"/>
      <c r="L25" s="80"/>
      <c r="M25" s="18"/>
    </row>
    <row r="26" spans="1:14" ht="30" x14ac:dyDescent="0.25">
      <c r="A26" s="47" t="s">
        <v>26</v>
      </c>
      <c r="B26" s="32" t="s">
        <v>48</v>
      </c>
      <c r="C26" s="45" t="s">
        <v>76</v>
      </c>
      <c r="D26" s="45" t="s">
        <v>77</v>
      </c>
      <c r="E26" s="35" t="s">
        <v>14</v>
      </c>
      <c r="F26" s="33">
        <v>3</v>
      </c>
      <c r="G26" s="44"/>
      <c r="H26" s="44"/>
      <c r="I26" s="78"/>
      <c r="J26" s="84">
        <v>0.05</v>
      </c>
      <c r="K26" s="78"/>
      <c r="L26" s="80"/>
      <c r="M26" s="14"/>
    </row>
    <row r="27" spans="1:14" ht="30" x14ac:dyDescent="0.25">
      <c r="A27" s="47" t="s">
        <v>27</v>
      </c>
      <c r="B27" s="32" t="s">
        <v>48</v>
      </c>
      <c r="C27" s="45" t="s">
        <v>78</v>
      </c>
      <c r="D27" s="45" t="s">
        <v>79</v>
      </c>
      <c r="E27" s="35" t="s">
        <v>14</v>
      </c>
      <c r="F27" s="33">
        <v>3</v>
      </c>
      <c r="G27" s="44"/>
      <c r="H27" s="44"/>
      <c r="I27" s="78"/>
      <c r="J27" s="84">
        <v>0.05</v>
      </c>
      <c r="K27" s="78"/>
      <c r="L27" s="80"/>
      <c r="M27" s="14"/>
    </row>
    <row r="28" spans="1:14" ht="30" x14ac:dyDescent="0.25">
      <c r="A28" s="47" t="s">
        <v>28</v>
      </c>
      <c r="B28" s="32" t="s">
        <v>48</v>
      </c>
      <c r="C28" s="45" t="s">
        <v>137</v>
      </c>
      <c r="D28" s="45" t="s">
        <v>80</v>
      </c>
      <c r="E28" s="35" t="s">
        <v>14</v>
      </c>
      <c r="F28" s="33">
        <v>3</v>
      </c>
      <c r="G28" s="44"/>
      <c r="H28" s="44"/>
      <c r="I28" s="78"/>
      <c r="J28" s="84">
        <v>0.05</v>
      </c>
      <c r="K28" s="78"/>
      <c r="L28" s="80"/>
      <c r="M28" s="14"/>
    </row>
    <row r="29" spans="1:14" ht="30" x14ac:dyDescent="0.25">
      <c r="A29" s="47" t="s">
        <v>29</v>
      </c>
      <c r="B29" s="32" t="s">
        <v>48</v>
      </c>
      <c r="C29" s="45" t="s">
        <v>138</v>
      </c>
      <c r="D29" s="45" t="s">
        <v>113</v>
      </c>
      <c r="E29" s="35" t="s">
        <v>14</v>
      </c>
      <c r="F29" s="33">
        <v>3</v>
      </c>
      <c r="G29" s="44"/>
      <c r="H29" s="44"/>
      <c r="I29" s="78"/>
      <c r="J29" s="84">
        <v>0.05</v>
      </c>
      <c r="K29" s="78"/>
      <c r="L29" s="80"/>
      <c r="M29" s="14"/>
    </row>
    <row r="30" spans="1:14" ht="30" x14ac:dyDescent="0.25">
      <c r="A30" s="47" t="s">
        <v>30</v>
      </c>
      <c r="B30" s="32" t="s">
        <v>48</v>
      </c>
      <c r="C30" s="45" t="s">
        <v>81</v>
      </c>
      <c r="D30" s="45" t="s">
        <v>146</v>
      </c>
      <c r="E30" s="35" t="s">
        <v>14</v>
      </c>
      <c r="F30" s="33">
        <v>3</v>
      </c>
      <c r="G30" s="44"/>
      <c r="H30" s="44"/>
      <c r="I30" s="78"/>
      <c r="J30" s="84">
        <v>0.05</v>
      </c>
      <c r="K30" s="78"/>
      <c r="L30" s="80"/>
      <c r="M30" s="19"/>
      <c r="N30" s="10"/>
    </row>
    <row r="31" spans="1:14" ht="30" x14ac:dyDescent="0.25">
      <c r="A31" s="47" t="s">
        <v>31</v>
      </c>
      <c r="B31" s="32" t="s">
        <v>48</v>
      </c>
      <c r="C31" s="45" t="s">
        <v>82</v>
      </c>
      <c r="D31" s="45" t="s">
        <v>114</v>
      </c>
      <c r="E31" s="35" t="s">
        <v>14</v>
      </c>
      <c r="F31" s="33">
        <v>3</v>
      </c>
      <c r="G31" s="44"/>
      <c r="H31" s="44"/>
      <c r="I31" s="78"/>
      <c r="J31" s="84">
        <v>0.05</v>
      </c>
      <c r="K31" s="78"/>
      <c r="L31" s="80"/>
      <c r="M31" s="14"/>
    </row>
    <row r="32" spans="1:14" ht="30" x14ac:dyDescent="0.25">
      <c r="A32" s="47" t="s">
        <v>32</v>
      </c>
      <c r="B32" s="32" t="s">
        <v>48</v>
      </c>
      <c r="C32" s="45" t="s">
        <v>83</v>
      </c>
      <c r="D32" s="45" t="s">
        <v>124</v>
      </c>
      <c r="E32" s="35" t="s">
        <v>14</v>
      </c>
      <c r="F32" s="33">
        <v>3</v>
      </c>
      <c r="G32" s="44"/>
      <c r="H32" s="44"/>
      <c r="I32" s="78"/>
      <c r="J32" s="84">
        <v>0.05</v>
      </c>
      <c r="K32" s="78"/>
      <c r="L32" s="80"/>
      <c r="M32" s="14"/>
    </row>
    <row r="33" spans="1:14" ht="30" x14ac:dyDescent="0.25">
      <c r="A33" s="47" t="s">
        <v>33</v>
      </c>
      <c r="B33" s="32" t="s">
        <v>48</v>
      </c>
      <c r="C33" s="45" t="s">
        <v>84</v>
      </c>
      <c r="D33" s="45" t="s">
        <v>125</v>
      </c>
      <c r="E33" s="35" t="s">
        <v>14</v>
      </c>
      <c r="F33" s="33">
        <v>3</v>
      </c>
      <c r="G33" s="44"/>
      <c r="H33" s="44"/>
      <c r="I33" s="78"/>
      <c r="J33" s="84">
        <v>0.05</v>
      </c>
      <c r="K33" s="78"/>
      <c r="L33" s="80"/>
      <c r="M33" s="14"/>
      <c r="N33" s="10"/>
    </row>
    <row r="34" spans="1:14" ht="30" x14ac:dyDescent="0.25">
      <c r="A34" s="47" t="s">
        <v>34</v>
      </c>
      <c r="B34" s="32" t="s">
        <v>48</v>
      </c>
      <c r="C34" s="45" t="s">
        <v>85</v>
      </c>
      <c r="D34" s="45" t="s">
        <v>145</v>
      </c>
      <c r="E34" s="46" t="s">
        <v>14</v>
      </c>
      <c r="F34" s="33">
        <v>3</v>
      </c>
      <c r="G34" s="44"/>
      <c r="H34" s="44"/>
      <c r="I34" s="78"/>
      <c r="J34" s="84">
        <v>0.05</v>
      </c>
      <c r="K34" s="78"/>
      <c r="L34" s="80"/>
      <c r="M34" s="19"/>
    </row>
    <row r="35" spans="1:14" ht="30" x14ac:dyDescent="0.25">
      <c r="A35" s="47" t="s">
        <v>35</v>
      </c>
      <c r="B35" s="32" t="s">
        <v>48</v>
      </c>
      <c r="C35" s="45" t="s">
        <v>86</v>
      </c>
      <c r="D35" s="45" t="s">
        <v>87</v>
      </c>
      <c r="E35" s="35" t="s">
        <v>14</v>
      </c>
      <c r="F35" s="33">
        <v>3</v>
      </c>
      <c r="G35" s="44"/>
      <c r="H35" s="44"/>
      <c r="I35" s="78"/>
      <c r="J35" s="84">
        <v>0.05</v>
      </c>
      <c r="K35" s="78"/>
      <c r="L35" s="80"/>
      <c r="M35" s="19"/>
    </row>
    <row r="36" spans="1:14" ht="30" x14ac:dyDescent="0.25">
      <c r="A36" s="47" t="s">
        <v>36</v>
      </c>
      <c r="B36" s="32" t="s">
        <v>48</v>
      </c>
      <c r="C36" s="45" t="s">
        <v>88</v>
      </c>
      <c r="D36" s="45" t="s">
        <v>139</v>
      </c>
      <c r="E36" s="35" t="s">
        <v>14</v>
      </c>
      <c r="F36" s="33">
        <v>3</v>
      </c>
      <c r="G36" s="44"/>
      <c r="H36" s="44"/>
      <c r="I36" s="78"/>
      <c r="J36" s="84">
        <v>0.05</v>
      </c>
      <c r="K36" s="78"/>
      <c r="L36" s="80"/>
      <c r="M36" s="19"/>
    </row>
    <row r="37" spans="1:14" ht="30" x14ac:dyDescent="0.25">
      <c r="A37" s="47" t="s">
        <v>37</v>
      </c>
      <c r="B37" s="32" t="s">
        <v>48</v>
      </c>
      <c r="C37" s="45" t="s">
        <v>89</v>
      </c>
      <c r="D37" s="45" t="s">
        <v>67</v>
      </c>
      <c r="E37" s="35" t="s">
        <v>14</v>
      </c>
      <c r="F37" s="33">
        <v>3</v>
      </c>
      <c r="G37" s="44"/>
      <c r="H37" s="44"/>
      <c r="I37" s="78"/>
      <c r="J37" s="84">
        <v>0.05</v>
      </c>
      <c r="K37" s="78"/>
      <c r="L37" s="80"/>
      <c r="M37" s="19"/>
    </row>
    <row r="38" spans="1:14" ht="30" x14ac:dyDescent="0.25">
      <c r="A38" s="47" t="s">
        <v>38</v>
      </c>
      <c r="B38" s="32" t="s">
        <v>48</v>
      </c>
      <c r="C38" s="45" t="s">
        <v>90</v>
      </c>
      <c r="D38" s="45" t="s">
        <v>140</v>
      </c>
      <c r="E38" s="35" t="s">
        <v>14</v>
      </c>
      <c r="F38" s="33">
        <v>3</v>
      </c>
      <c r="G38" s="44"/>
      <c r="H38" s="44"/>
      <c r="I38" s="78"/>
      <c r="J38" s="84">
        <v>0.05</v>
      </c>
      <c r="K38" s="78"/>
      <c r="L38" s="80"/>
      <c r="M38" s="19"/>
      <c r="N38" s="10"/>
    </row>
    <row r="39" spans="1:14" ht="30" x14ac:dyDescent="0.25">
      <c r="A39" s="47" t="s">
        <v>39</v>
      </c>
      <c r="B39" s="32" t="s">
        <v>48</v>
      </c>
      <c r="C39" s="45" t="s">
        <v>91</v>
      </c>
      <c r="D39" s="45" t="s">
        <v>141</v>
      </c>
      <c r="E39" s="35" t="s">
        <v>14</v>
      </c>
      <c r="F39" s="33">
        <v>3</v>
      </c>
      <c r="G39" s="44"/>
      <c r="H39" s="44"/>
      <c r="I39" s="78"/>
      <c r="J39" s="84">
        <v>0.05</v>
      </c>
      <c r="K39" s="78"/>
      <c r="L39" s="80"/>
      <c r="M39" s="19"/>
    </row>
    <row r="40" spans="1:14" ht="30" x14ac:dyDescent="0.25">
      <c r="A40" s="44" t="s">
        <v>40</v>
      </c>
      <c r="B40" s="32" t="s">
        <v>48</v>
      </c>
      <c r="C40" s="45" t="s">
        <v>92</v>
      </c>
      <c r="D40" s="45" t="s">
        <v>142</v>
      </c>
      <c r="E40" s="46" t="s">
        <v>15</v>
      </c>
      <c r="F40" s="31">
        <v>3</v>
      </c>
      <c r="G40" s="44"/>
      <c r="H40" s="44"/>
      <c r="I40" s="78"/>
      <c r="J40" s="84">
        <v>0.05</v>
      </c>
      <c r="K40" s="78"/>
      <c r="L40" s="80"/>
      <c r="M40" s="19"/>
    </row>
    <row r="41" spans="1:14" ht="30" x14ac:dyDescent="0.25">
      <c r="A41" s="47" t="s">
        <v>41</v>
      </c>
      <c r="B41" s="32" t="s">
        <v>48</v>
      </c>
      <c r="C41" s="45" t="s">
        <v>93</v>
      </c>
      <c r="D41" s="45" t="s">
        <v>94</v>
      </c>
      <c r="E41" s="46" t="s">
        <v>14</v>
      </c>
      <c r="F41" s="31">
        <v>3</v>
      </c>
      <c r="G41" s="44"/>
      <c r="H41" s="44"/>
      <c r="I41" s="78"/>
      <c r="J41" s="84">
        <v>0.05</v>
      </c>
      <c r="K41" s="78"/>
      <c r="L41" s="80"/>
      <c r="M41" s="19"/>
    </row>
    <row r="42" spans="1:14" ht="30" x14ac:dyDescent="0.25">
      <c r="A42" s="47" t="s">
        <v>42</v>
      </c>
      <c r="B42" s="32" t="s">
        <v>48</v>
      </c>
      <c r="C42" s="45" t="s">
        <v>95</v>
      </c>
      <c r="D42" s="45" t="s">
        <v>126</v>
      </c>
      <c r="E42" s="35" t="s">
        <v>14</v>
      </c>
      <c r="F42" s="33">
        <v>3</v>
      </c>
      <c r="G42" s="44"/>
      <c r="H42" s="44"/>
      <c r="I42" s="78"/>
      <c r="J42" s="84">
        <v>0.05</v>
      </c>
      <c r="K42" s="78"/>
      <c r="L42" s="80"/>
      <c r="M42" s="19"/>
    </row>
    <row r="43" spans="1:14" ht="30" x14ac:dyDescent="0.25">
      <c r="A43" s="47" t="s">
        <v>43</v>
      </c>
      <c r="B43" s="32" t="s">
        <v>48</v>
      </c>
      <c r="C43" s="45" t="s">
        <v>96</v>
      </c>
      <c r="D43" s="45" t="s">
        <v>127</v>
      </c>
      <c r="E43" s="35" t="s">
        <v>14</v>
      </c>
      <c r="F43" s="33">
        <v>3</v>
      </c>
      <c r="G43" s="44"/>
      <c r="H43" s="44"/>
      <c r="I43" s="78"/>
      <c r="J43" s="84">
        <v>0.05</v>
      </c>
      <c r="K43" s="78"/>
      <c r="L43" s="80"/>
      <c r="M43" s="19"/>
    </row>
    <row r="44" spans="1:14" ht="30" x14ac:dyDescent="0.25">
      <c r="A44" s="47" t="s">
        <v>44</v>
      </c>
      <c r="B44" s="32" t="s">
        <v>48</v>
      </c>
      <c r="C44" s="45" t="s">
        <v>97</v>
      </c>
      <c r="D44" s="45" t="s">
        <v>128</v>
      </c>
      <c r="E44" s="35" t="s">
        <v>14</v>
      </c>
      <c r="F44" s="33">
        <v>3</v>
      </c>
      <c r="G44" s="44"/>
      <c r="H44" s="44"/>
      <c r="I44" s="78"/>
      <c r="J44" s="84">
        <v>0.05</v>
      </c>
      <c r="K44" s="78"/>
      <c r="L44" s="80"/>
      <c r="M44" s="19"/>
    </row>
    <row r="45" spans="1:14" s="5" customFormat="1" ht="30" x14ac:dyDescent="0.25">
      <c r="A45" s="44" t="s">
        <v>46</v>
      </c>
      <c r="B45" s="32" t="s">
        <v>48</v>
      </c>
      <c r="C45" s="45" t="s">
        <v>98</v>
      </c>
      <c r="D45" s="45" t="s">
        <v>143</v>
      </c>
      <c r="E45" s="46" t="s">
        <v>14</v>
      </c>
      <c r="F45" s="31">
        <v>3</v>
      </c>
      <c r="G45" s="44"/>
      <c r="H45" s="44"/>
      <c r="I45" s="78"/>
      <c r="J45" s="84">
        <v>0.05</v>
      </c>
      <c r="K45" s="78"/>
      <c r="L45" s="80"/>
      <c r="M45" s="20"/>
      <c r="N45" s="21"/>
    </row>
    <row r="46" spans="1:14" s="5" customFormat="1" ht="30" x14ac:dyDescent="0.25">
      <c r="A46" s="44" t="s">
        <v>45</v>
      </c>
      <c r="B46" s="32" t="s">
        <v>48</v>
      </c>
      <c r="C46" s="46" t="s">
        <v>99</v>
      </c>
      <c r="D46" s="45" t="s">
        <v>144</v>
      </c>
      <c r="E46" s="46" t="s">
        <v>15</v>
      </c>
      <c r="F46" s="31">
        <v>2</v>
      </c>
      <c r="G46" s="44"/>
      <c r="H46" s="44"/>
      <c r="I46" s="78"/>
      <c r="J46" s="84">
        <v>0.05</v>
      </c>
      <c r="K46" s="78"/>
      <c r="L46" s="80"/>
      <c r="M46" s="20"/>
    </row>
    <row r="47" spans="1:14" ht="91.5" customHeight="1" x14ac:dyDescent="0.25">
      <c r="A47" s="35" t="s">
        <v>152</v>
      </c>
      <c r="B47" s="32" t="s">
        <v>48</v>
      </c>
      <c r="C47" s="37" t="s">
        <v>165</v>
      </c>
      <c r="D47" s="37" t="s">
        <v>149</v>
      </c>
      <c r="E47" s="35" t="s">
        <v>148</v>
      </c>
      <c r="F47" s="33">
        <v>2</v>
      </c>
      <c r="G47" s="44"/>
      <c r="H47" s="44"/>
      <c r="I47" s="78"/>
      <c r="J47" s="84">
        <v>0.21</v>
      </c>
      <c r="K47" s="78"/>
      <c r="L47" s="80"/>
      <c r="M47" s="15"/>
    </row>
    <row r="48" spans="1:14" ht="105" x14ac:dyDescent="0.25">
      <c r="A48" s="47" t="s">
        <v>153</v>
      </c>
      <c r="B48" s="32" t="s">
        <v>48</v>
      </c>
      <c r="C48" s="37" t="s">
        <v>151</v>
      </c>
      <c r="D48" s="37" t="s">
        <v>150</v>
      </c>
      <c r="E48" s="35" t="s">
        <v>148</v>
      </c>
      <c r="F48" s="33">
        <v>2</v>
      </c>
      <c r="G48" s="44"/>
      <c r="H48" s="44"/>
      <c r="I48" s="78"/>
      <c r="J48" s="84">
        <v>0.21</v>
      </c>
      <c r="K48" s="78"/>
      <c r="L48" s="80"/>
      <c r="M48" s="14"/>
      <c r="N48" s="10"/>
    </row>
    <row r="49" spans="1:14" ht="60" x14ac:dyDescent="0.25">
      <c r="A49" s="47" t="s">
        <v>154</v>
      </c>
      <c r="B49" s="32" t="s">
        <v>48</v>
      </c>
      <c r="C49" s="37" t="s">
        <v>156</v>
      </c>
      <c r="D49" s="45" t="s">
        <v>168</v>
      </c>
      <c r="E49" s="35" t="s">
        <v>229</v>
      </c>
      <c r="F49" s="33">
        <v>15</v>
      </c>
      <c r="G49" s="44"/>
      <c r="H49" s="44"/>
      <c r="I49" s="78"/>
      <c r="J49" s="84">
        <v>0.21</v>
      </c>
      <c r="K49" s="78"/>
      <c r="L49" s="80"/>
      <c r="M49" s="15"/>
    </row>
    <row r="50" spans="1:14" ht="150" x14ac:dyDescent="0.25">
      <c r="A50" s="47" t="s">
        <v>158</v>
      </c>
      <c r="B50" s="32" t="s">
        <v>48</v>
      </c>
      <c r="C50" s="37" t="s">
        <v>157</v>
      </c>
      <c r="D50" s="37" t="s">
        <v>155</v>
      </c>
      <c r="E50" s="46" t="s">
        <v>239</v>
      </c>
      <c r="F50" s="33">
        <v>8</v>
      </c>
      <c r="G50" s="44"/>
      <c r="H50" s="44"/>
      <c r="I50" s="78"/>
      <c r="J50" s="84">
        <v>0.21</v>
      </c>
      <c r="K50" s="78"/>
      <c r="L50" s="80"/>
      <c r="M50" s="15"/>
    </row>
    <row r="51" spans="1:14" ht="90" x14ac:dyDescent="0.25">
      <c r="A51" s="47" t="s">
        <v>159</v>
      </c>
      <c r="B51" s="32" t="s">
        <v>48</v>
      </c>
      <c r="C51" s="37" t="s">
        <v>163</v>
      </c>
      <c r="D51" s="37" t="s">
        <v>164</v>
      </c>
      <c r="E51" s="35" t="s">
        <v>229</v>
      </c>
      <c r="F51" s="33">
        <v>8</v>
      </c>
      <c r="G51" s="44"/>
      <c r="H51" s="44"/>
      <c r="I51" s="78"/>
      <c r="J51" s="84">
        <v>0.21</v>
      </c>
      <c r="K51" s="78"/>
      <c r="L51" s="80"/>
      <c r="M51" s="14"/>
    </row>
    <row r="52" spans="1:14" ht="150" x14ac:dyDescent="0.25">
      <c r="A52" s="47" t="s">
        <v>161</v>
      </c>
      <c r="B52" s="32" t="s">
        <v>48</v>
      </c>
      <c r="C52" s="37" t="s">
        <v>160</v>
      </c>
      <c r="D52" s="37" t="s">
        <v>166</v>
      </c>
      <c r="E52" s="35" t="s">
        <v>14</v>
      </c>
      <c r="F52" s="33">
        <v>5</v>
      </c>
      <c r="G52" s="44"/>
      <c r="H52" s="44"/>
      <c r="I52" s="78"/>
      <c r="J52" s="84">
        <v>0.21</v>
      </c>
      <c r="K52" s="78"/>
      <c r="L52" s="80"/>
      <c r="M52" s="15"/>
    </row>
    <row r="53" spans="1:14" s="5" customFormat="1" ht="120" x14ac:dyDescent="0.25">
      <c r="A53" s="70" t="s">
        <v>237</v>
      </c>
      <c r="B53" s="32" t="s">
        <v>48</v>
      </c>
      <c r="C53" s="45" t="s">
        <v>130</v>
      </c>
      <c r="D53" s="45" t="s">
        <v>183</v>
      </c>
      <c r="E53" s="46" t="s">
        <v>167</v>
      </c>
      <c r="F53" s="31">
        <v>8</v>
      </c>
      <c r="G53" s="44"/>
      <c r="H53" s="44"/>
      <c r="I53" s="78"/>
      <c r="J53" s="84">
        <v>0.21</v>
      </c>
      <c r="K53" s="78"/>
      <c r="L53" s="80"/>
      <c r="M53" s="11"/>
    </row>
    <row r="54" spans="1:14" s="5" customFormat="1" ht="45" x14ac:dyDescent="0.25">
      <c r="A54" s="70" t="s">
        <v>238</v>
      </c>
      <c r="B54" s="32" t="s">
        <v>48</v>
      </c>
      <c r="C54" s="32" t="s">
        <v>129</v>
      </c>
      <c r="D54" s="45" t="s">
        <v>169</v>
      </c>
      <c r="E54" s="44" t="s">
        <v>224</v>
      </c>
      <c r="F54" s="31">
        <v>2</v>
      </c>
      <c r="G54" s="44"/>
      <c r="H54" s="44"/>
      <c r="I54" s="78"/>
      <c r="J54" s="84">
        <v>0.21</v>
      </c>
      <c r="K54" s="78"/>
      <c r="L54" s="80"/>
      <c r="M54" s="22"/>
    </row>
    <row r="55" spans="1:14" ht="128.25" x14ac:dyDescent="0.25">
      <c r="A55" s="39" t="s">
        <v>162</v>
      </c>
      <c r="B55" s="39"/>
      <c r="C55" s="49" t="s">
        <v>147</v>
      </c>
      <c r="D55" s="40" t="s">
        <v>255</v>
      </c>
      <c r="E55" s="39"/>
      <c r="F55" s="29"/>
      <c r="G55" s="42"/>
      <c r="H55" s="42"/>
      <c r="I55" s="79"/>
      <c r="J55" s="42"/>
      <c r="K55" s="50"/>
      <c r="L55" s="82"/>
      <c r="M55" s="23"/>
      <c r="N55" s="10"/>
    </row>
    <row r="56" spans="1:14" ht="150" x14ac:dyDescent="0.25">
      <c r="A56" s="47" t="s">
        <v>198</v>
      </c>
      <c r="B56" s="32" t="s">
        <v>48</v>
      </c>
      <c r="C56" s="51" t="s">
        <v>120</v>
      </c>
      <c r="D56" s="35" t="s">
        <v>119</v>
      </c>
      <c r="E56" s="47" t="s">
        <v>227</v>
      </c>
      <c r="F56" s="33">
        <v>44</v>
      </c>
      <c r="G56" s="44"/>
      <c r="H56" s="44"/>
      <c r="I56" s="78"/>
      <c r="J56" s="84">
        <v>0.05</v>
      </c>
      <c r="K56" s="78"/>
      <c r="L56" s="80"/>
      <c r="M56" s="12"/>
    </row>
    <row r="57" spans="1:14" ht="90" x14ac:dyDescent="0.25">
      <c r="A57" s="47" t="s">
        <v>199</v>
      </c>
      <c r="B57" s="32" t="s">
        <v>48</v>
      </c>
      <c r="C57" s="51" t="s">
        <v>170</v>
      </c>
      <c r="D57" s="36" t="s">
        <v>260</v>
      </c>
      <c r="E57" s="47" t="s">
        <v>228</v>
      </c>
      <c r="F57" s="33">
        <v>34</v>
      </c>
      <c r="G57" s="44"/>
      <c r="H57" s="44"/>
      <c r="I57" s="78"/>
      <c r="J57" s="84">
        <v>0.05</v>
      </c>
      <c r="K57" s="78"/>
      <c r="L57" s="80"/>
      <c r="M57" s="13"/>
    </row>
    <row r="58" spans="1:14" ht="90" x14ac:dyDescent="0.25">
      <c r="A58" s="47" t="s">
        <v>200</v>
      </c>
      <c r="B58" s="32" t="s">
        <v>48</v>
      </c>
      <c r="C58" s="45" t="s">
        <v>171</v>
      </c>
      <c r="D58" s="37" t="s">
        <v>121</v>
      </c>
      <c r="E58" s="52" t="s">
        <v>226</v>
      </c>
      <c r="F58" s="33">
        <v>34</v>
      </c>
      <c r="G58" s="44"/>
      <c r="H58" s="44"/>
      <c r="I58" s="78"/>
      <c r="J58" s="84">
        <v>0.05</v>
      </c>
      <c r="K58" s="78"/>
      <c r="L58" s="80"/>
      <c r="M58" s="13"/>
    </row>
    <row r="59" spans="1:14" ht="123" x14ac:dyDescent="0.25">
      <c r="A59" s="47" t="s">
        <v>201</v>
      </c>
      <c r="B59" s="32" t="s">
        <v>48</v>
      </c>
      <c r="C59" s="51" t="s">
        <v>176</v>
      </c>
      <c r="D59" s="32" t="s">
        <v>188</v>
      </c>
      <c r="E59" s="53" t="s">
        <v>189</v>
      </c>
      <c r="F59" s="33">
        <v>34</v>
      </c>
      <c r="G59" s="44"/>
      <c r="H59" s="44"/>
      <c r="I59" s="78"/>
      <c r="J59" s="84">
        <v>0.05</v>
      </c>
      <c r="K59" s="78"/>
      <c r="L59" s="80"/>
      <c r="M59" s="13"/>
    </row>
    <row r="60" spans="1:14" ht="123" x14ac:dyDescent="0.25">
      <c r="A60" s="47" t="s">
        <v>202</v>
      </c>
      <c r="B60" s="32" t="s">
        <v>48</v>
      </c>
      <c r="C60" s="51" t="s">
        <v>131</v>
      </c>
      <c r="D60" s="32" t="s">
        <v>190</v>
      </c>
      <c r="E60" s="47" t="s">
        <v>189</v>
      </c>
      <c r="F60" s="33">
        <v>34</v>
      </c>
      <c r="G60" s="44"/>
      <c r="H60" s="44"/>
      <c r="I60" s="78"/>
      <c r="J60" s="84">
        <v>0.05</v>
      </c>
      <c r="K60" s="78"/>
      <c r="L60" s="80"/>
      <c r="M60" s="13"/>
    </row>
    <row r="61" spans="1:14" ht="75" x14ac:dyDescent="0.25">
      <c r="A61" s="47" t="s">
        <v>203</v>
      </c>
      <c r="B61" s="32" t="s">
        <v>48</v>
      </c>
      <c r="C61" s="35" t="s">
        <v>172</v>
      </c>
      <c r="D61" s="35" t="s">
        <v>174</v>
      </c>
      <c r="E61" s="47" t="s">
        <v>225</v>
      </c>
      <c r="F61" s="33">
        <v>34</v>
      </c>
      <c r="G61" s="44"/>
      <c r="H61" s="44"/>
      <c r="I61" s="78"/>
      <c r="J61" s="84">
        <v>0.05</v>
      </c>
      <c r="K61" s="78"/>
      <c r="L61" s="80"/>
      <c r="M61" s="13"/>
    </row>
    <row r="62" spans="1:14" ht="60" x14ac:dyDescent="0.25">
      <c r="A62" s="47" t="s">
        <v>204</v>
      </c>
      <c r="B62" s="32" t="s">
        <v>48</v>
      </c>
      <c r="C62" s="35" t="s">
        <v>173</v>
      </c>
      <c r="D62" s="35" t="s">
        <v>175</v>
      </c>
      <c r="E62" s="47" t="s">
        <v>225</v>
      </c>
      <c r="F62" s="33">
        <v>34</v>
      </c>
      <c r="G62" s="44"/>
      <c r="H62" s="44"/>
      <c r="I62" s="78"/>
      <c r="J62" s="84">
        <v>0.05</v>
      </c>
      <c r="K62" s="78"/>
      <c r="L62" s="80"/>
      <c r="M62" s="13"/>
    </row>
    <row r="63" spans="1:14" ht="105" x14ac:dyDescent="0.25">
      <c r="A63" s="47" t="s">
        <v>205</v>
      </c>
      <c r="B63" s="32" t="s">
        <v>48</v>
      </c>
      <c r="C63" s="53" t="s">
        <v>177</v>
      </c>
      <c r="D63" s="35" t="s">
        <v>178</v>
      </c>
      <c r="E63" s="47" t="s">
        <v>47</v>
      </c>
      <c r="F63" s="33">
        <v>34</v>
      </c>
      <c r="G63" s="44"/>
      <c r="H63" s="44"/>
      <c r="I63" s="78"/>
      <c r="J63" s="84">
        <v>0.05</v>
      </c>
      <c r="K63" s="78"/>
      <c r="L63" s="80"/>
      <c r="M63" s="13"/>
    </row>
    <row r="64" spans="1:14" ht="105" x14ac:dyDescent="0.25">
      <c r="A64" s="47" t="s">
        <v>206</v>
      </c>
      <c r="B64" s="32" t="s">
        <v>48</v>
      </c>
      <c r="C64" s="53" t="s">
        <v>177</v>
      </c>
      <c r="D64" s="35" t="s">
        <v>179</v>
      </c>
      <c r="E64" s="47" t="s">
        <v>47</v>
      </c>
      <c r="F64" s="33">
        <v>2</v>
      </c>
      <c r="G64" s="44"/>
      <c r="H64" s="44"/>
      <c r="I64" s="78"/>
      <c r="J64" s="84">
        <v>0.05</v>
      </c>
      <c r="K64" s="78"/>
      <c r="L64" s="80"/>
      <c r="M64" s="13"/>
    </row>
    <row r="65" spans="1:16" ht="156" x14ac:dyDescent="0.25">
      <c r="A65" s="47" t="s">
        <v>207</v>
      </c>
      <c r="B65" s="32" t="s">
        <v>48</v>
      </c>
      <c r="C65" s="48" t="s">
        <v>180</v>
      </c>
      <c r="D65" s="35" t="s">
        <v>191</v>
      </c>
      <c r="E65" s="47" t="s">
        <v>122</v>
      </c>
      <c r="F65" s="33">
        <v>34</v>
      </c>
      <c r="G65" s="44"/>
      <c r="H65" s="44"/>
      <c r="I65" s="78"/>
      <c r="J65" s="84">
        <v>0.05</v>
      </c>
      <c r="K65" s="78"/>
      <c r="L65" s="80"/>
      <c r="M65" s="13"/>
    </row>
    <row r="66" spans="1:16" s="21" customFormat="1" x14ac:dyDescent="0.25">
      <c r="A66" s="65"/>
      <c r="B66" s="27"/>
      <c r="C66" s="27"/>
      <c r="D66" s="71"/>
      <c r="E66" s="65"/>
      <c r="F66" s="67"/>
      <c r="G66" s="65"/>
      <c r="H66" s="65"/>
      <c r="I66" s="65"/>
      <c r="J66" s="65"/>
      <c r="K66" s="65" t="s">
        <v>257</v>
      </c>
      <c r="L66" s="83">
        <f>L55+L4</f>
        <v>0</v>
      </c>
      <c r="M66" s="68"/>
    </row>
    <row r="67" spans="1:16" s="21" customFormat="1" x14ac:dyDescent="0.25">
      <c r="A67" s="69" t="s">
        <v>262</v>
      </c>
      <c r="C67" s="27"/>
      <c r="D67" s="71"/>
      <c r="E67" s="65"/>
      <c r="F67" s="67"/>
      <c r="G67" s="65"/>
      <c r="H67" s="65"/>
      <c r="I67" s="65"/>
      <c r="J67" s="65"/>
      <c r="K67" s="65"/>
      <c r="M67" s="68"/>
    </row>
    <row r="68" spans="1:16" s="10" customFormat="1" x14ac:dyDescent="0.25">
      <c r="A68" s="54"/>
      <c r="B68" s="54"/>
      <c r="C68" s="61"/>
      <c r="D68" s="54"/>
      <c r="E68" s="54"/>
      <c r="F68" s="72"/>
      <c r="G68" s="65"/>
      <c r="H68" s="65"/>
      <c r="I68" s="54"/>
      <c r="J68" s="54"/>
      <c r="K68" s="54"/>
    </row>
    <row r="69" spans="1:16" x14ac:dyDescent="0.25">
      <c r="A69" s="54"/>
      <c r="B69" s="54"/>
      <c r="C69" s="61"/>
      <c r="D69" s="54"/>
      <c r="G69" s="57"/>
      <c r="H69" s="38" t="s">
        <v>193</v>
      </c>
      <c r="I69" s="57"/>
      <c r="J69" s="55"/>
      <c r="K69" s="55"/>
      <c r="M69" s="10"/>
      <c r="N69" s="10"/>
    </row>
    <row r="70" spans="1:16" ht="24" customHeight="1" x14ac:dyDescent="0.25">
      <c r="A70" s="85" t="s">
        <v>208</v>
      </c>
      <c r="B70" s="85"/>
      <c r="C70" s="85"/>
      <c r="D70" s="85"/>
      <c r="E70" s="85"/>
      <c r="F70" s="85"/>
      <c r="G70" s="85"/>
      <c r="H70" s="85"/>
      <c r="I70" s="85"/>
      <c r="J70" s="64"/>
      <c r="K70" s="55"/>
      <c r="M70" s="10"/>
      <c r="N70" s="10"/>
      <c r="O70" s="10"/>
      <c r="P70" s="10"/>
    </row>
    <row r="71" spans="1:16" ht="32.25" customHeight="1" x14ac:dyDescent="0.25">
      <c r="A71" s="74" t="s">
        <v>194</v>
      </c>
      <c r="B71" s="104" t="s">
        <v>181</v>
      </c>
      <c r="C71" s="104"/>
      <c r="D71" s="112" t="s">
        <v>182</v>
      </c>
      <c r="E71" s="112"/>
      <c r="F71" s="92" t="s">
        <v>259</v>
      </c>
      <c r="G71" s="92"/>
      <c r="H71" s="92"/>
      <c r="I71" s="92"/>
      <c r="J71" s="62"/>
      <c r="K71" s="54"/>
      <c r="L71" s="10"/>
      <c r="M71" s="10"/>
      <c r="N71" s="10"/>
      <c r="O71" s="10"/>
      <c r="P71" s="10"/>
    </row>
    <row r="72" spans="1:16" ht="45" customHeight="1" x14ac:dyDescent="0.25">
      <c r="A72" s="66" t="s">
        <v>118</v>
      </c>
      <c r="B72" s="105" t="s">
        <v>195</v>
      </c>
      <c r="C72" s="105"/>
      <c r="D72" s="92" t="s">
        <v>240</v>
      </c>
      <c r="E72" s="92"/>
      <c r="F72" s="93"/>
      <c r="G72" s="93"/>
      <c r="H72" s="93"/>
      <c r="I72" s="93"/>
      <c r="J72" s="54"/>
      <c r="K72" s="54"/>
      <c r="L72" s="10"/>
      <c r="M72" s="10"/>
      <c r="N72" s="10"/>
      <c r="O72" s="10"/>
      <c r="P72" s="10"/>
    </row>
    <row r="73" spans="1:16" ht="33" customHeight="1" x14ac:dyDescent="0.25">
      <c r="A73" s="73" t="s">
        <v>3</v>
      </c>
      <c r="B73" s="96" t="s">
        <v>184</v>
      </c>
      <c r="C73" s="96"/>
      <c r="D73" s="94" t="s">
        <v>210</v>
      </c>
      <c r="E73" s="94"/>
      <c r="F73" s="93"/>
      <c r="G73" s="93"/>
      <c r="H73" s="93"/>
      <c r="I73" s="93"/>
      <c r="J73" s="54"/>
      <c r="K73" s="54"/>
      <c r="L73" s="10"/>
      <c r="M73" s="10"/>
      <c r="N73" s="10"/>
      <c r="O73" s="10"/>
      <c r="P73" s="10"/>
    </row>
    <row r="74" spans="1:16" ht="86.25" customHeight="1" x14ac:dyDescent="0.25">
      <c r="A74" s="73" t="s">
        <v>4</v>
      </c>
      <c r="B74" s="94" t="s">
        <v>185</v>
      </c>
      <c r="C74" s="94"/>
      <c r="D74" s="97" t="s">
        <v>249</v>
      </c>
      <c r="E74" s="97"/>
      <c r="F74" s="100"/>
      <c r="G74" s="100"/>
      <c r="H74" s="100"/>
      <c r="I74" s="100"/>
      <c r="J74" s="54"/>
      <c r="K74" s="54"/>
      <c r="L74" s="10"/>
      <c r="M74" s="10"/>
      <c r="N74" s="10"/>
      <c r="O74" s="10"/>
      <c r="P74" s="10"/>
    </row>
    <row r="75" spans="1:16" ht="64.5" customHeight="1" x14ac:dyDescent="0.25">
      <c r="A75" s="73" t="s">
        <v>5</v>
      </c>
      <c r="B75" s="110" t="s">
        <v>212</v>
      </c>
      <c r="C75" s="110"/>
      <c r="D75" s="98" t="s">
        <v>233</v>
      </c>
      <c r="E75" s="98"/>
      <c r="F75" s="99"/>
      <c r="G75" s="99"/>
      <c r="H75" s="99"/>
      <c r="I75" s="99"/>
      <c r="J75" s="54"/>
      <c r="K75" s="54"/>
      <c r="L75" s="10"/>
      <c r="M75" s="10"/>
      <c r="N75" s="10"/>
      <c r="O75" s="10"/>
      <c r="P75" s="10"/>
    </row>
    <row r="76" spans="1:16" x14ac:dyDescent="0.25">
      <c r="A76" s="73" t="s">
        <v>6</v>
      </c>
      <c r="B76" s="93" t="s">
        <v>211</v>
      </c>
      <c r="C76" s="93"/>
      <c r="D76" s="96" t="s">
        <v>232</v>
      </c>
      <c r="E76" s="96"/>
      <c r="F76" s="86"/>
      <c r="G76" s="86"/>
      <c r="H76" s="86"/>
      <c r="I76" s="86"/>
      <c r="J76" s="63"/>
      <c r="K76" s="63"/>
      <c r="L76" s="1"/>
      <c r="M76" s="1"/>
      <c r="N76" s="1"/>
      <c r="O76" s="1"/>
    </row>
    <row r="77" spans="1:16" ht="37.5" customHeight="1" x14ac:dyDescent="0.25">
      <c r="A77" s="73" t="s">
        <v>7</v>
      </c>
      <c r="B77" s="106" t="s">
        <v>258</v>
      </c>
      <c r="C77" s="107"/>
      <c r="D77" s="101" t="s">
        <v>241</v>
      </c>
      <c r="E77" s="102"/>
      <c r="F77" s="90"/>
      <c r="G77" s="90"/>
      <c r="H77" s="90"/>
      <c r="I77" s="90"/>
      <c r="J77" s="63"/>
      <c r="K77" s="63"/>
      <c r="L77" s="1"/>
      <c r="M77" s="1"/>
      <c r="N77" s="1"/>
      <c r="O77" s="1"/>
    </row>
    <row r="78" spans="1:16" ht="71.25" customHeight="1" x14ac:dyDescent="0.25">
      <c r="A78" s="73" t="s">
        <v>8</v>
      </c>
      <c r="B78" s="94" t="s">
        <v>231</v>
      </c>
      <c r="C78" s="94"/>
      <c r="D78" s="97" t="s">
        <v>250</v>
      </c>
      <c r="E78" s="97"/>
      <c r="F78" s="90"/>
      <c r="G78" s="86"/>
      <c r="H78" s="86"/>
      <c r="I78" s="86"/>
      <c r="J78" s="63"/>
      <c r="K78" s="63"/>
      <c r="L78" s="1"/>
      <c r="M78" s="1"/>
      <c r="N78" s="1"/>
      <c r="O78" s="1"/>
    </row>
    <row r="79" spans="1:16" ht="47.25" customHeight="1" x14ac:dyDescent="0.25">
      <c r="A79" s="73" t="s">
        <v>9</v>
      </c>
      <c r="B79" s="110" t="s">
        <v>213</v>
      </c>
      <c r="C79" s="110"/>
      <c r="D79" s="98" t="s">
        <v>214</v>
      </c>
      <c r="E79" s="98"/>
      <c r="F79" s="89"/>
      <c r="G79" s="89"/>
      <c r="H79" s="89"/>
      <c r="I79" s="89"/>
      <c r="J79" s="63"/>
      <c r="K79" s="63"/>
      <c r="L79" s="1"/>
      <c r="M79" s="1"/>
      <c r="N79" s="1"/>
      <c r="O79" s="1"/>
    </row>
    <row r="80" spans="1:16" ht="47.25" customHeight="1" x14ac:dyDescent="0.25">
      <c r="A80" s="73" t="s">
        <v>10</v>
      </c>
      <c r="B80" s="98" t="s">
        <v>215</v>
      </c>
      <c r="C80" s="98"/>
      <c r="D80" s="98" t="s">
        <v>216</v>
      </c>
      <c r="E80" s="98"/>
      <c r="F80" s="89"/>
      <c r="G80" s="89"/>
      <c r="H80" s="89"/>
      <c r="I80" s="89"/>
      <c r="J80" s="63"/>
      <c r="K80" s="63"/>
      <c r="L80" s="1"/>
      <c r="M80" s="1"/>
      <c r="N80" s="1"/>
      <c r="O80" s="1"/>
    </row>
    <row r="81" spans="1:16" ht="46.5" customHeight="1" x14ac:dyDescent="0.25">
      <c r="A81" s="73" t="s">
        <v>11</v>
      </c>
      <c r="B81" s="93" t="s">
        <v>234</v>
      </c>
      <c r="C81" s="93"/>
      <c r="D81" s="96" t="s">
        <v>57</v>
      </c>
      <c r="E81" s="96"/>
      <c r="F81" s="86"/>
      <c r="G81" s="86"/>
      <c r="H81" s="86"/>
      <c r="I81" s="86"/>
      <c r="J81" s="63"/>
      <c r="K81" s="63"/>
      <c r="L81" s="1"/>
      <c r="M81" s="1"/>
      <c r="N81" s="1"/>
      <c r="O81" s="1"/>
    </row>
    <row r="82" spans="1:16" ht="71.25" customHeight="1" x14ac:dyDescent="0.25">
      <c r="A82" s="73" t="s">
        <v>12</v>
      </c>
      <c r="B82" s="95" t="s">
        <v>242</v>
      </c>
      <c r="C82" s="95"/>
      <c r="D82" s="97" t="s">
        <v>243</v>
      </c>
      <c r="E82" s="97"/>
      <c r="F82" s="91"/>
      <c r="G82" s="91"/>
      <c r="H82" s="91"/>
      <c r="I82" s="91"/>
      <c r="J82" s="63"/>
      <c r="K82" s="63"/>
      <c r="L82" s="1"/>
      <c r="M82" s="1"/>
      <c r="N82" s="1"/>
      <c r="O82" s="1"/>
    </row>
    <row r="83" spans="1:16" ht="51.75" customHeight="1" x14ac:dyDescent="0.25">
      <c r="A83" s="73" t="s">
        <v>13</v>
      </c>
      <c r="B83" s="87" t="s">
        <v>223</v>
      </c>
      <c r="C83" s="87"/>
      <c r="D83" s="88" t="s">
        <v>251</v>
      </c>
      <c r="E83" s="88"/>
      <c r="F83" s="89"/>
      <c r="G83" s="89"/>
      <c r="H83" s="89"/>
      <c r="I83" s="89"/>
      <c r="J83" s="63"/>
      <c r="K83" s="63"/>
      <c r="L83" s="1"/>
      <c r="M83" s="1"/>
      <c r="N83" s="1"/>
      <c r="O83" s="1"/>
    </row>
    <row r="84" spans="1:16" ht="195.75" customHeight="1" x14ac:dyDescent="0.25">
      <c r="A84" s="73" t="s">
        <v>16</v>
      </c>
      <c r="B84" s="114" t="s">
        <v>196</v>
      </c>
      <c r="C84" s="114"/>
      <c r="D84" s="116" t="s">
        <v>252</v>
      </c>
      <c r="E84" s="116"/>
      <c r="F84" s="86"/>
      <c r="G84" s="86"/>
      <c r="H84" s="86"/>
      <c r="I84" s="86"/>
      <c r="J84" s="63"/>
      <c r="K84" s="63"/>
      <c r="L84" s="1"/>
      <c r="M84" s="1"/>
      <c r="N84" s="1"/>
      <c r="O84" s="1"/>
      <c r="P84" s="10"/>
    </row>
    <row r="85" spans="1:16" ht="105.75" customHeight="1" x14ac:dyDescent="0.25">
      <c r="A85" s="73" t="s">
        <v>17</v>
      </c>
      <c r="B85" s="115" t="s">
        <v>192</v>
      </c>
      <c r="C85" s="115"/>
      <c r="D85" s="115" t="s">
        <v>197</v>
      </c>
      <c r="E85" s="115"/>
      <c r="F85" s="93"/>
      <c r="G85" s="93"/>
      <c r="H85" s="93"/>
      <c r="I85" s="93"/>
      <c r="J85" s="10"/>
      <c r="K85" s="10"/>
      <c r="L85" s="10"/>
      <c r="M85" s="10"/>
      <c r="N85" s="10"/>
      <c r="O85" s="10"/>
    </row>
    <row r="86" spans="1:16" ht="121.5" customHeight="1" x14ac:dyDescent="0.25">
      <c r="A86" s="77" t="s">
        <v>18</v>
      </c>
      <c r="B86" s="109" t="s">
        <v>246</v>
      </c>
      <c r="C86" s="109"/>
      <c r="D86" s="117" t="s">
        <v>247</v>
      </c>
      <c r="E86" s="117"/>
      <c r="F86" s="93"/>
      <c r="G86" s="93"/>
      <c r="H86" s="93"/>
      <c r="I86" s="93"/>
      <c r="J86" s="10"/>
      <c r="K86" s="10"/>
      <c r="L86" s="10"/>
      <c r="M86" s="10"/>
      <c r="N86" s="10"/>
      <c r="O86" s="10"/>
    </row>
    <row r="87" spans="1:16" ht="67.5" customHeight="1" x14ac:dyDescent="0.25">
      <c r="A87" s="66" t="s">
        <v>209</v>
      </c>
      <c r="B87" s="108" t="s">
        <v>218</v>
      </c>
      <c r="C87" s="108"/>
      <c r="D87" s="92" t="s">
        <v>230</v>
      </c>
      <c r="E87" s="92"/>
      <c r="F87" s="121"/>
      <c r="G87" s="121"/>
      <c r="H87" s="121"/>
      <c r="I87" s="121"/>
      <c r="N87" s="10"/>
      <c r="O87" s="10"/>
    </row>
    <row r="88" spans="1:16" ht="98.25" customHeight="1" x14ac:dyDescent="0.25">
      <c r="A88" s="73" t="s">
        <v>198</v>
      </c>
      <c r="B88" s="111" t="s">
        <v>261</v>
      </c>
      <c r="C88" s="111"/>
      <c r="D88" s="113" t="s">
        <v>219</v>
      </c>
      <c r="E88" s="113"/>
      <c r="F88" s="100"/>
      <c r="G88" s="100"/>
      <c r="H88" s="100"/>
      <c r="I88" s="100"/>
      <c r="N88" s="10"/>
      <c r="O88" s="10"/>
    </row>
    <row r="89" spans="1:16" ht="34.5" customHeight="1" x14ac:dyDescent="0.25">
      <c r="A89" s="73" t="s">
        <v>199</v>
      </c>
      <c r="B89" s="87" t="s">
        <v>217</v>
      </c>
      <c r="C89" s="87"/>
      <c r="D89" s="113" t="s">
        <v>235</v>
      </c>
      <c r="E89" s="113"/>
      <c r="F89" s="121"/>
      <c r="G89" s="121"/>
      <c r="H89" s="121"/>
      <c r="I89" s="121"/>
      <c r="N89" s="10"/>
      <c r="O89" s="10"/>
    </row>
    <row r="90" spans="1:16" ht="34.5" customHeight="1" x14ac:dyDescent="0.25">
      <c r="A90" s="73" t="s">
        <v>200</v>
      </c>
      <c r="B90" s="87" t="s">
        <v>220</v>
      </c>
      <c r="C90" s="87"/>
      <c r="D90" s="113" t="s">
        <v>221</v>
      </c>
      <c r="E90" s="113"/>
      <c r="F90" s="121"/>
      <c r="G90" s="121"/>
      <c r="H90" s="121"/>
      <c r="I90" s="121"/>
      <c r="N90" s="10"/>
      <c r="O90" s="10"/>
    </row>
    <row r="91" spans="1:16" ht="37.5" customHeight="1" x14ac:dyDescent="0.25">
      <c r="A91" s="73" t="s">
        <v>201</v>
      </c>
      <c r="B91" s="87" t="s">
        <v>222</v>
      </c>
      <c r="C91" s="87"/>
      <c r="D91" s="113" t="s">
        <v>244</v>
      </c>
      <c r="E91" s="113"/>
      <c r="F91" s="121"/>
      <c r="G91" s="121"/>
      <c r="H91" s="121"/>
      <c r="I91" s="121"/>
      <c r="N91" s="10"/>
      <c r="O91" s="10"/>
    </row>
    <row r="92" spans="1:16" ht="70.5" customHeight="1" x14ac:dyDescent="0.25">
      <c r="A92" s="73" t="s">
        <v>202</v>
      </c>
      <c r="B92" s="95" t="s">
        <v>242</v>
      </c>
      <c r="C92" s="95"/>
      <c r="D92" s="97" t="s">
        <v>243</v>
      </c>
      <c r="E92" s="97"/>
      <c r="F92" s="91"/>
      <c r="G92" s="91"/>
      <c r="H92" s="91"/>
      <c r="I92" s="91"/>
      <c r="N92" s="10"/>
      <c r="O92" s="10"/>
    </row>
    <row r="93" spans="1:16" ht="53.25" customHeight="1" x14ac:dyDescent="0.25">
      <c r="A93" s="73" t="s">
        <v>203</v>
      </c>
      <c r="B93" s="87" t="s">
        <v>223</v>
      </c>
      <c r="C93" s="87"/>
      <c r="D93" s="88" t="s">
        <v>251</v>
      </c>
      <c r="E93" s="88"/>
      <c r="F93" s="121"/>
      <c r="G93" s="121"/>
      <c r="H93" s="121"/>
      <c r="I93" s="121"/>
      <c r="N93" s="10"/>
      <c r="O93" s="10"/>
    </row>
    <row r="94" spans="1:16" ht="196.5" customHeight="1" x14ac:dyDescent="0.25">
      <c r="A94" s="73" t="s">
        <v>204</v>
      </c>
      <c r="B94" s="114" t="s">
        <v>196</v>
      </c>
      <c r="C94" s="114"/>
      <c r="D94" s="116" t="s">
        <v>253</v>
      </c>
      <c r="E94" s="116"/>
      <c r="F94" s="121"/>
      <c r="G94" s="121"/>
      <c r="H94" s="121"/>
      <c r="I94" s="121"/>
      <c r="N94" s="10"/>
      <c r="O94" s="10"/>
    </row>
    <row r="95" spans="1:16" ht="108" customHeight="1" x14ac:dyDescent="0.25">
      <c r="A95" s="73" t="s">
        <v>205</v>
      </c>
      <c r="B95" s="119" t="s">
        <v>192</v>
      </c>
      <c r="C95" s="119"/>
      <c r="D95" s="119" t="s">
        <v>197</v>
      </c>
      <c r="E95" s="119"/>
      <c r="F95" s="121"/>
      <c r="G95" s="121"/>
      <c r="H95" s="121"/>
      <c r="I95" s="121"/>
      <c r="N95" s="10"/>
      <c r="O95" s="10"/>
    </row>
    <row r="96" spans="1:16" ht="119.25" customHeight="1" x14ac:dyDescent="0.25">
      <c r="A96" s="73" t="s">
        <v>206</v>
      </c>
      <c r="B96" s="118" t="s">
        <v>236</v>
      </c>
      <c r="C96" s="118"/>
      <c r="D96" s="120" t="s">
        <v>254</v>
      </c>
      <c r="E96" s="120"/>
      <c r="F96" s="121"/>
      <c r="G96" s="121"/>
      <c r="H96" s="121"/>
      <c r="I96" s="121"/>
      <c r="N96" s="10"/>
      <c r="O96" s="10"/>
    </row>
    <row r="97" spans="2:15" ht="15.75" x14ac:dyDescent="0.25">
      <c r="B97" s="59"/>
      <c r="C97" s="60"/>
      <c r="D97" s="60"/>
      <c r="N97" s="10"/>
      <c r="O97" s="10"/>
    </row>
    <row r="98" spans="2:15" ht="15.75" x14ac:dyDescent="0.25">
      <c r="B98" s="59"/>
      <c r="C98" s="60"/>
      <c r="D98" s="60"/>
      <c r="N98" s="10"/>
      <c r="O98" s="10"/>
    </row>
    <row r="99" spans="2:15" x14ac:dyDescent="0.25">
      <c r="B99" s="103"/>
      <c r="C99" s="103"/>
      <c r="E99" s="25"/>
      <c r="F99" s="58"/>
      <c r="G99" s="25"/>
      <c r="H99" s="25"/>
      <c r="I99" s="25"/>
      <c r="N99" s="10"/>
      <c r="O99" s="10"/>
    </row>
    <row r="100" spans="2:15" x14ac:dyDescent="0.25">
      <c r="C100" s="24"/>
      <c r="D100" s="24"/>
      <c r="E100" s="25"/>
      <c r="F100" s="58"/>
      <c r="G100" s="25"/>
      <c r="H100" s="25"/>
      <c r="I100" s="25"/>
      <c r="N100" s="10"/>
      <c r="O100" s="10"/>
    </row>
    <row r="101" spans="2:15" x14ac:dyDescent="0.25">
      <c r="C101" s="26"/>
      <c r="D101" s="26"/>
      <c r="E101" s="25"/>
      <c r="F101" s="58"/>
      <c r="G101" s="25"/>
      <c r="H101" s="25"/>
      <c r="I101" s="25"/>
      <c r="N101" s="10"/>
      <c r="O101" s="10"/>
    </row>
    <row r="102" spans="2:15" x14ac:dyDescent="0.25">
      <c r="C102" s="24"/>
      <c r="D102" s="24"/>
      <c r="E102" s="25"/>
      <c r="F102" s="58"/>
      <c r="G102" s="25"/>
      <c r="H102" s="25"/>
      <c r="I102" s="25"/>
      <c r="N102" s="10"/>
      <c r="O102" s="10"/>
    </row>
    <row r="103" spans="2:15" x14ac:dyDescent="0.25">
      <c r="C103" s="24"/>
      <c r="D103" s="24"/>
      <c r="E103" s="2"/>
      <c r="F103" s="2"/>
      <c r="G103" s="2"/>
      <c r="H103" s="2"/>
      <c r="I103" s="2"/>
      <c r="N103" s="10"/>
      <c r="O103" s="10"/>
    </row>
    <row r="104" spans="2:15" x14ac:dyDescent="0.25">
      <c r="C104" s="24"/>
      <c r="D104" s="24"/>
      <c r="E104" s="2"/>
      <c r="F104" s="2"/>
      <c r="G104" s="2"/>
      <c r="H104" s="2"/>
      <c r="I104" s="2"/>
      <c r="N104" s="10"/>
      <c r="O104" s="10"/>
    </row>
    <row r="105" spans="2:15" x14ac:dyDescent="0.25">
      <c r="C105" s="24"/>
      <c r="D105" s="24"/>
      <c r="E105" s="2"/>
      <c r="F105" s="2"/>
      <c r="G105" s="2"/>
      <c r="H105" s="2"/>
      <c r="I105" s="2"/>
      <c r="N105" s="10"/>
      <c r="O105" s="10"/>
    </row>
    <row r="106" spans="2:15" x14ac:dyDescent="0.25">
      <c r="B106" s="5"/>
      <c r="C106" s="75"/>
      <c r="D106" s="75"/>
      <c r="E106" s="2"/>
      <c r="F106" s="2"/>
      <c r="G106" s="2"/>
      <c r="H106" s="2"/>
      <c r="I106" s="2"/>
      <c r="N106" s="10"/>
      <c r="O106" s="10"/>
    </row>
    <row r="107" spans="2:15" x14ac:dyDescent="0.25">
      <c r="B107" s="5"/>
      <c r="C107" s="76"/>
      <c r="D107" s="76"/>
      <c r="E107" s="2"/>
      <c r="F107" s="2"/>
      <c r="G107" s="2"/>
      <c r="H107" s="2"/>
      <c r="I107" s="2"/>
      <c r="N107" s="10"/>
      <c r="O107" s="10"/>
    </row>
    <row r="108" spans="2:15" x14ac:dyDescent="0.25">
      <c r="C108" s="24"/>
      <c r="D108" s="24"/>
      <c r="E108" s="2"/>
      <c r="F108" s="2"/>
      <c r="G108" s="2"/>
      <c r="H108" s="2"/>
      <c r="I108" s="2"/>
      <c r="N108" s="10"/>
      <c r="O108" s="10"/>
    </row>
    <row r="109" spans="2:15" x14ac:dyDescent="0.25">
      <c r="C109" s="24"/>
      <c r="D109" s="24"/>
      <c r="E109" s="2"/>
      <c r="F109" s="2"/>
      <c r="G109" s="2"/>
      <c r="H109" s="2"/>
      <c r="I109" s="2"/>
      <c r="N109" s="10"/>
      <c r="O109" s="10"/>
    </row>
    <row r="110" spans="2:15" x14ac:dyDescent="0.25">
      <c r="C110" s="26"/>
      <c r="D110" s="26"/>
      <c r="E110" s="2"/>
      <c r="F110" s="2"/>
      <c r="G110" s="2"/>
      <c r="H110" s="2"/>
      <c r="I110" s="2"/>
      <c r="N110" s="10"/>
      <c r="O110" s="10"/>
    </row>
    <row r="111" spans="2:15" x14ac:dyDescent="0.25">
      <c r="C111" s="27"/>
      <c r="D111" s="27"/>
      <c r="E111" s="2"/>
      <c r="F111" s="2"/>
      <c r="G111" s="2"/>
      <c r="H111" s="2"/>
      <c r="I111" s="2"/>
      <c r="N111" s="10"/>
      <c r="O111" s="10"/>
    </row>
    <row r="112" spans="2:15" x14ac:dyDescent="0.25">
      <c r="C112" s="28"/>
      <c r="D112" s="28"/>
      <c r="E112" s="2"/>
      <c r="F112" s="2"/>
      <c r="G112" s="2"/>
      <c r="H112" s="2"/>
      <c r="I112" s="2"/>
      <c r="N112" s="10"/>
      <c r="O112" s="10"/>
    </row>
    <row r="113" spans="3:4" x14ac:dyDescent="0.25">
      <c r="C113" s="28"/>
      <c r="D113" s="28"/>
    </row>
    <row r="116" spans="3:4" x14ac:dyDescent="0.25">
      <c r="C116" s="4"/>
    </row>
  </sheetData>
  <mergeCells count="81">
    <mergeCell ref="A1:M1"/>
    <mergeCell ref="F92:I92"/>
    <mergeCell ref="F93:I93"/>
    <mergeCell ref="F94:I94"/>
    <mergeCell ref="B95:C95"/>
    <mergeCell ref="B92:C92"/>
    <mergeCell ref="B93:C93"/>
    <mergeCell ref="D92:E92"/>
    <mergeCell ref="B94:C94"/>
    <mergeCell ref="D93:E93"/>
    <mergeCell ref="D94:E94"/>
    <mergeCell ref="F87:I87"/>
    <mergeCell ref="F88:I88"/>
    <mergeCell ref="F89:I89"/>
    <mergeCell ref="F90:I90"/>
    <mergeCell ref="F91:I91"/>
    <mergeCell ref="B96:C96"/>
    <mergeCell ref="D95:E95"/>
    <mergeCell ref="D96:E96"/>
    <mergeCell ref="F95:I95"/>
    <mergeCell ref="F96:I96"/>
    <mergeCell ref="B84:C84"/>
    <mergeCell ref="B85:C85"/>
    <mergeCell ref="D84:E84"/>
    <mergeCell ref="D85:E85"/>
    <mergeCell ref="D86:E86"/>
    <mergeCell ref="D71:E71"/>
    <mergeCell ref="D72:E72"/>
    <mergeCell ref="D91:E91"/>
    <mergeCell ref="D90:E90"/>
    <mergeCell ref="D89:E89"/>
    <mergeCell ref="D87:E87"/>
    <mergeCell ref="D80:E80"/>
    <mergeCell ref="D88:E88"/>
    <mergeCell ref="D75:E75"/>
    <mergeCell ref="B99:C99"/>
    <mergeCell ref="B71:C71"/>
    <mergeCell ref="B72:C72"/>
    <mergeCell ref="B73:C73"/>
    <mergeCell ref="B76:C76"/>
    <mergeCell ref="B77:C77"/>
    <mergeCell ref="B74:C74"/>
    <mergeCell ref="B87:C87"/>
    <mergeCell ref="B89:C89"/>
    <mergeCell ref="B90:C90"/>
    <mergeCell ref="B91:C91"/>
    <mergeCell ref="B86:C86"/>
    <mergeCell ref="B75:C75"/>
    <mergeCell ref="B79:C79"/>
    <mergeCell ref="B80:C80"/>
    <mergeCell ref="B88:C88"/>
    <mergeCell ref="F85:I85"/>
    <mergeCell ref="F86:I86"/>
    <mergeCell ref="D73:E73"/>
    <mergeCell ref="D76:E76"/>
    <mergeCell ref="D78:E78"/>
    <mergeCell ref="D81:E81"/>
    <mergeCell ref="D82:E82"/>
    <mergeCell ref="F79:I79"/>
    <mergeCell ref="F80:I80"/>
    <mergeCell ref="D79:E79"/>
    <mergeCell ref="F75:I75"/>
    <mergeCell ref="F74:I74"/>
    <mergeCell ref="D77:E77"/>
    <mergeCell ref="D74:E74"/>
    <mergeCell ref="A70:I70"/>
    <mergeCell ref="F84:I84"/>
    <mergeCell ref="B83:C83"/>
    <mergeCell ref="D83:E83"/>
    <mergeCell ref="F83:I83"/>
    <mergeCell ref="F77:I77"/>
    <mergeCell ref="F78:I78"/>
    <mergeCell ref="F81:I81"/>
    <mergeCell ref="F82:I82"/>
    <mergeCell ref="F71:I71"/>
    <mergeCell ref="F72:I72"/>
    <mergeCell ref="F73:I73"/>
    <mergeCell ref="F76:I76"/>
    <mergeCell ref="B78:C78"/>
    <mergeCell ref="B81:C81"/>
    <mergeCell ref="B82:C82"/>
  </mergeCells>
  <pageMargins left="0.23622047244094491" right="3.937007874015748E-2" top="0.19685039370078741" bottom="0.19685039370078741" header="0.19685039370078741" footer="0.19685039370078741"/>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803a409b7530efb2828e07d8f7f1dc77">
  <xsd:schema xmlns:xsd="http://www.w3.org/2001/XMLSchema" xmlns:xs="http://www.w3.org/2001/XMLSchema" xmlns:p="http://schemas.microsoft.com/office/2006/metadata/properties" targetNamespace="http://schemas.microsoft.com/office/2006/metadata/properties" ma:root="true" ma:fieldsID="9abfd33909f0e9cf299e355c3974d8d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EB9FB602-4AD5-4788-B95E-DFF1EA1690C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14C0CB4-F95D-44C1-8934-A32531D9C2FA}">
  <ds:schemaRefs>
    <ds:schemaRef ds:uri="http://schemas.microsoft.com/sharepoint/v3/contenttype/forms"/>
  </ds:schemaRefs>
</ds:datastoreItem>
</file>

<file path=customXml/itemProps3.xml><?xml version="1.0" encoding="utf-8"?>
<ds:datastoreItem xmlns:ds="http://schemas.openxmlformats.org/officeDocument/2006/customXml" ds:itemID="{AC43C80F-E603-4A8D-B975-B495F5A48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045AC25A-14D7-4685-A1C8-04688BA736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2025-05-19T05:23:53Z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