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https://d.docs.live.net/a189373c848af87f/Santa darbas/Projektai/VU/TRACEGET projektas/2. Indrės TS_galutinės/"/>
    </mc:Choice>
  </mc:AlternateContent>
  <xr:revisionPtr revIDLastSave="300" documentId="13_ncr:1_{17A8AA8B-1824-F643-9BCE-E6DF04FF6C44}" xr6:coauthVersionLast="47" xr6:coauthVersionMax="47" xr10:uidLastSave="{C651CE26-EC01-604F-A336-F3C8C43B32C8}"/>
  <bookViews>
    <workbookView xWindow="34480" yWindow="680" windowWidth="34180" windowHeight="26280" activeTab="2"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<sst xmlns="http://schemas.openxmlformats.org/spreadsheetml/2006/main" count="125" uniqueCount="122">
  <si>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</si>
  <si>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</si>
  <si>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</si>
  <si>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</si>
  <si>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</si>
  <si>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</si>
  <si>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</si>
  <si>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</si>
  <si>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</si>
  <si>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</si>
  <si>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</si>
  <si>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</si>
  <si>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</si>
  <si>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</si>
  <si>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</si>
  <si>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</si>
  <si>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</si>
  <si>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</si>
  <si>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</si>
  <si>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</si>
  <si>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</si>
  <si>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</si>
  <si>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</si>
  <si>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</si>
  <si>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</si>
  <si>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</si>
  <si>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</si>
  <si>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</si>
  <si>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</si>
  <si>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</si>
  <si>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</si>
  <si>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</si>
  <si>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</si>
  <si>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</si>
  <si>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</si>
  <si>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</si>
  <si>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</si>
  <si>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</si>
  <si>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</si>
  <si>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</si>
  <si>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</si>
  <si>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</si>
  <si>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</si>
  <si>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</si>
  <si>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</si>
  <si>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</si>
  <si>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</si>
  <si>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</si>
  <si>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</si>
  <si>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</si>
  <si>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</si>
  <si>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</si>
  <si>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</si>
  <si>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</si>
  <si>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</si>
  <si>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</si>
  <si>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</si>
  <si>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</si>
  <si>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</si>
  <si>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</si>
  <si>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</si>
  <si>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t>Siūlomos prekės garantinis laikotarpis</t>
  </si>
  <si>
    <t>Pasirinkti garantinį laikotarpį</t>
  </si>
  <si>
    <t>Terminas</t>
  </si>
  <si>
    <t>metai</t>
  </si>
  <si>
    <r>
      <t>1. Siūlomos prekės pavadinimas ir kaina (</t>
    </r>
    <r>
      <rPr>
        <b/>
        <sz val="12"/>
        <color rgb="FFFF0000"/>
        <rFont val="Times New Roman"/>
        <family val="1"/>
      </rPr>
      <t>Pildo Tiekėjas</t>
    </r>
    <r>
      <rPr>
        <b/>
        <sz val="12"/>
        <color theme="1"/>
        <rFont val="Times New Roman"/>
        <family val="1"/>
      </rPr>
      <t>):</t>
    </r>
  </si>
  <si>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</si>
  <si>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</si>
  <si>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</si>
  <si>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Tiekėjo siūlomos prekės parametrų reikšmės (Failo, dokumento pavadinimas ir puslapio Nr., pažymintis vietą, kurioje yra siūlomus techninius parametrus patvirtinantys dokumentai, siūlomos prekės katalogo numeris)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</si>
  <si>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</si>
  <si>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 xml:space="preserve"> VšĮ Vilniaus universitetas</t>
  </si>
  <si>
    <t>1. Mokymai ≥ 3 darbuotojams. Mokymų trukmė ≥ 12 akademinių val.</t>
  </si>
  <si>
    <t>Į pasiūlymo kainą turi būti įskaičiuotas įrangos pristatymas į Všį Vilniaus universiteto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</si>
  <si>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Skysčių pipetavimo sistema</t>
  </si>
  <si>
    <t>Pipetavimo kanalai</t>
  </si>
  <si>
    <t xml:space="preserve">Robotų rankos </t>
  </si>
  <si>
    <t>1 daugiafunkcinė robotinė ranka</t>
  </si>
  <si>
    <t>Pipetavimo technologija</t>
  </si>
  <si>
    <t xml:space="preserve">Pipetavimas turi būti pagrįstas oro išstūmimo principu </t>
  </si>
  <si>
    <t xml:space="preserve">Pipetavimo stebėsena </t>
  </si>
  <si>
    <t>Nuolatinė pipetavimo stebėsena realiu laiku</t>
  </si>
  <si>
    <t xml:space="preserve">Skysčio lygio nustatymas </t>
  </si>
  <si>
    <t>Antgalių nuėmimo /uždėjimo technologija</t>
  </si>
  <si>
    <t xml:space="preserve">Kompiuteris ir programine įranga </t>
  </si>
  <si>
    <t>Pipetavimo tūrio diapazonas (ne siauresniame diapazone už nurdytą)</t>
  </si>
  <si>
    <t>0,5 - 1000 µl atskiriems kanalams</t>
  </si>
  <si>
    <t xml:space="preserve">Pipetavimo tikslumas (individualiems kanalams) naudojant 300 µl antgalius 200 µl tūriui </t>
  </si>
  <si>
    <t>≤ 0,75 %</t>
  </si>
  <si>
    <t xml:space="preserve">1. Būtinas skysčio lygio aptikimas, </t>
  </si>
  <si>
    <t xml:space="preserve">2. Atskiriems kanalams prietaisas turi turėti elektrinės talpos arba lygiavertį skysčio lygio aptikimą.  </t>
  </si>
  <si>
    <t>Antgalių nuėmimas ir uždėjimas  naudojant guminio žiedo arba lygiavertę technologiją</t>
  </si>
  <si>
    <t>8</t>
  </si>
  <si>
    <t>9</t>
  </si>
  <si>
    <t>2. Asimetrinis pipetavimo kanalų padėties nustatymas, leidžiantis keisti atstumą tarp kanalų atliekant vieną pipetės veiksmą.</t>
  </si>
  <si>
    <t>1. Robotas turi turėti bent 2 atskirus kanalus ir 96 kanalų galvutę, valdomus atskirais varikliais</t>
  </si>
  <si>
    <r>
      <t>2. Siūlomas garantinis laikotarpis (</t>
    </r>
    <r>
      <rPr>
        <b/>
        <sz val="12"/>
        <color rgb="FFFF0000"/>
        <rFont val="Times New Roman"/>
        <family val="1"/>
      </rPr>
      <t>Pildo Tiekėjas</t>
    </r>
    <r>
      <rPr>
        <b/>
        <sz val="12"/>
        <color theme="1"/>
        <rFont val="Times New Roman"/>
        <family val="1"/>
      </rPr>
      <t>):</t>
    </r>
  </si>
  <si>
    <t>Skysčių pipetavimo sistemos garantinis laikotarpis</t>
  </si>
  <si>
    <t>Gaubtas nuo dulkių ir taršos</t>
  </si>
  <si>
    <t>Gaubtas apsaugantis nuo dulkių ir taršos</t>
  </si>
  <si>
    <t>Mėginių analitinis paruošimas ir funkcijos</t>
  </si>
  <si>
    <t>10</t>
  </si>
  <si>
    <t>11</t>
  </si>
  <si>
    <t>12</t>
  </si>
  <si>
    <t>1. Reikalavimai purtymo moduliui:</t>
  </si>
  <si>
    <t>1.1  Galimybė atlikti mėginių (96 šulinėlių plokštelių) purtymą,</t>
  </si>
  <si>
    <t>2. Reikalavimai magnetiniam moduliui (stoveliui):</t>
  </si>
  <si>
    <t>3. Reikalavimai temperatūros moduliui:</t>
  </si>
  <si>
    <t>4. Reikalavimai panaudotų antgalių surinkimo moduliui:</t>
  </si>
  <si>
    <t>4.1 Modulis turi šiukšlių dėžutė, angą ar lygiavertį technologinį sprendinį.</t>
  </si>
  <si>
    <t>Komplektuojami antgaliai</t>
  </si>
  <si>
    <t>2.1 Galimybė atlikti 96 šulinėliuose esančių analičių išsodinimą su magnetiniais rutuliukais (angl. magnetic beads).</t>
  </si>
  <si>
    <t>1. Ne mažiau nei 24 mėn. (garantinio aptarnavimo laikas pradedamas skaičiuoti nuo perdavimo-priėmimo akto pasirašymo datos),</t>
  </si>
  <si>
    <t>1.2 Purtymo greitis reguliuojamas diapozone nuo 100 iki 1800 rpm (ne siauresniame diapazone už nurodytą).</t>
  </si>
  <si>
    <t>3.1 Galima kontroliuoti temperatūros diapozone nuo 4 iki 70 ﻿°C (ne siauresniame diapazone už nurodytą).</t>
  </si>
  <si>
    <t>Kartu su pipatavimo sistema pateikiamas gamintojo rekomenduojamų parametrų kompiuteris su klaviatūra ir pele, monitoriumi (≥ 21") bei įdiegta operacine ir programine įranga</t>
  </si>
  <si>
    <t xml:space="preserve">1. 10 ul tūrio - ne mažiau kaip 280000 vienkartinių antgalių (su filtru) suderinamų su siūlomu instrumentu, </t>
  </si>
  <si>
    <t xml:space="preserve">2. 50 ul tūrio - ne mažiau kaip 280000 vienkartinių antgalių (su filtru) suderinamų su siūlomu instrumentu, </t>
  </si>
  <si>
    <t xml:space="preserve">3. 300 ul tūrio - ne mažiau kaip 420000 vienkartinių antgalių (su filtru) suderinamų su siūlomu instrumentu, </t>
  </si>
  <si>
    <t>4. 1000 ul tūrio - 310000 vienkartinių antgalių (su filtru) suderinamų su siūlomu instrumentu.</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</si>
  <si>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sutarties įvykdymo užtikrinimu.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</si>
  <si>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Naudojimo instrukcija lietuvių arba anglų kalba,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</si>
</sst>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b/>
      <sz val="12"/>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0.14999847407452621"/>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3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 fillId="5" borderId="0" xfId="0" applyFont="1" applyFill="1" applyAlignment="1">
      <alignment horizontal="center" vertical="top"/>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vertical="top" wrapText="1"/>
      <protection locked="0"/>
    </xf>
    <xf numFmtId="0" fontId="9" fillId="0" borderId="1" xfId="0" applyFont="1" applyBorder="1" applyAlignment="1" applyProtection="1">
      <alignment horizontal="justify" vertical="center" wrapText="1"/>
      <protection locked="0"/>
    </xf>
    <xf numFmtId="0" fontId="0" fillId="6" borderId="0" xfId="0" applyFill="1"/>
    <xf numFmtId="0" fontId="11" fillId="5" borderId="0" xfId="0" applyFont="1" applyFill="1"/>
    <xf numFmtId="0" fontId="7" fillId="5" borderId="1" xfId="0" applyFont="1" applyFill="1" applyBorder="1" applyAlignment="1">
      <alignment horizontal="justify" vertical="center" wrapText="1"/>
    </xf>
    <xf numFmtId="0" fontId="5" fillId="5" borderId="0" xfId="0" applyFont="1" applyFill="1"/>
    <xf numFmtId="0" fontId="5" fillId="5" borderId="0" xfId="0" applyFont="1" applyFill="1" applyAlignment="1">
      <alignment vertical="center"/>
    </xf>
    <xf numFmtId="0" fontId="7" fillId="5" borderId="0" xfId="0" applyFont="1" applyFill="1"/>
    <xf numFmtId="0" fontId="7" fillId="5" borderId="0" xfId="0" applyFont="1" applyFill="1" applyAlignment="1">
      <alignment vertical="top"/>
    </xf>
    <xf numFmtId="0" fontId="5" fillId="5" borderId="0" xfId="0" applyFont="1" applyFill="1" applyAlignment="1">
      <alignment vertical="top"/>
    </xf>
    <xf numFmtId="0" fontId="5" fillId="5" borderId="0" xfId="0" applyFont="1" applyFill="1" applyAlignment="1">
      <alignment vertical="top" wrapText="1"/>
    </xf>
    <xf numFmtId="0" fontId="7" fillId="5" borderId="1"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5" fillId="5" borderId="0" xfId="0" applyFont="1" applyFill="1" applyAlignment="1">
      <alignment horizontal="center" vertical="center"/>
    </xf>
    <xf numFmtId="0" fontId="5" fillId="5" borderId="1" xfId="0" applyFont="1" applyFill="1" applyBorder="1" applyAlignment="1">
      <alignment horizontal="justify" vertical="top" wrapText="1"/>
    </xf>
    <xf numFmtId="0" fontId="5" fillId="0" borderId="17" xfId="0" applyFont="1" applyBorder="1" applyAlignment="1">
      <alignment horizontal="justify" vertical="center" wrapText="1"/>
    </xf>
    <xf numFmtId="0" fontId="5" fillId="5" borderId="0" xfId="0" applyFont="1" applyFill="1" applyAlignment="1">
      <alignment horizontal="left" vertical="center"/>
    </xf>
    <xf numFmtId="0" fontId="5" fillId="5" borderId="1" xfId="0" applyFont="1" applyFill="1" applyBorder="1" applyAlignment="1">
      <alignment horizontal="center" vertical="top" wrapText="1"/>
    </xf>
    <xf numFmtId="49" fontId="5" fillId="5" borderId="1" xfId="0" applyNumberFormat="1" applyFont="1" applyFill="1" applyBorder="1" applyAlignment="1">
      <alignment horizontal="center" vertical="top" wrapText="1"/>
    </xf>
    <xf numFmtId="0" fontId="5" fillId="8" borderId="1" xfId="0" applyFont="1" applyFill="1" applyBorder="1" applyAlignment="1">
      <alignment horizontal="justify" vertical="top" wrapText="1"/>
    </xf>
    <xf numFmtId="0" fontId="5" fillId="8" borderId="26" xfId="0" applyFont="1" applyFill="1" applyBorder="1" applyAlignment="1">
      <alignment horizontal="left" vertical="top" wrapText="1"/>
    </xf>
    <xf numFmtId="0" fontId="5" fillId="8" borderId="28" xfId="0" applyFont="1" applyFill="1" applyBorder="1" applyAlignment="1">
      <alignment horizontal="left" vertical="top" wrapText="1"/>
    </xf>
    <xf numFmtId="0" fontId="5" fillId="7" borderId="17" xfId="0" applyFont="1" applyFill="1" applyBorder="1" applyAlignment="1">
      <alignment horizontal="justify" vertical="top" wrapText="1"/>
    </xf>
    <xf numFmtId="0" fontId="5" fillId="8" borderId="27" xfId="0" applyFont="1" applyFill="1" applyBorder="1" applyAlignment="1">
      <alignment horizontal="left" vertical="top" wrapText="1"/>
    </xf>
    <xf numFmtId="0" fontId="7" fillId="5" borderId="1" xfId="0" applyFont="1" applyFill="1" applyBorder="1" applyAlignment="1">
      <alignment horizontal="justify" vertical="center" wrapText="1"/>
    </xf>
    <xf numFmtId="0" fontId="2" fillId="5" borderId="0" xfId="0" applyFont="1" applyFill="1" applyAlignment="1">
      <alignment horizontal="left"/>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5" fillId="5" borderId="0" xfId="0" applyFont="1" applyFill="1" applyAlignment="1">
      <alignment horizontal="left" vertical="top"/>
    </xf>
    <xf numFmtId="0" fontId="5" fillId="5" borderId="0" xfId="0" applyFont="1" applyFill="1" applyAlignment="1">
      <alignment horizontal="justify" vertical="top" wrapText="1"/>
    </xf>
    <xf numFmtId="0" fontId="1" fillId="5" borderId="0" xfId="0" applyFont="1" applyFill="1" applyAlignment="1">
      <alignment horizontal="justify" vertical="top"/>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5" fillId="5" borderId="26" xfId="0" applyFont="1" applyFill="1" applyBorder="1" applyAlignment="1">
      <alignment horizontal="left" vertical="top" wrapText="1"/>
    </xf>
    <xf numFmtId="0" fontId="5" fillId="5" borderId="27" xfId="0" applyFont="1" applyFill="1" applyBorder="1" applyAlignment="1">
      <alignment horizontal="left" vertical="top" wrapText="1"/>
    </xf>
    <xf numFmtId="0" fontId="5" fillId="5" borderId="26" xfId="0" applyFont="1" applyFill="1" applyBorder="1" applyAlignment="1">
      <alignment horizontal="center" vertical="top" wrapText="1"/>
    </xf>
    <xf numFmtId="0" fontId="5" fillId="5" borderId="27" xfId="0" applyFont="1" applyFill="1" applyBorder="1" applyAlignment="1">
      <alignment horizontal="center" vertical="top" wrapText="1"/>
    </xf>
    <xf numFmtId="0" fontId="5" fillId="8" borderId="26" xfId="0" applyFont="1" applyFill="1" applyBorder="1" applyAlignment="1">
      <alignment horizontal="left" vertical="top" wrapText="1"/>
    </xf>
    <xf numFmtId="0" fontId="5" fillId="8" borderId="28" xfId="0" applyFont="1" applyFill="1" applyBorder="1" applyAlignment="1">
      <alignment horizontal="left" vertical="top" wrapText="1"/>
    </xf>
    <xf numFmtId="0" fontId="5" fillId="8" borderId="27"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6"/>
  <sheetViews>
    <sheetView topLeftCell="A5" zoomScale="117" zoomScaleNormal="85" workbookViewId="0">
      <selection activeCell="B45" sqref="B45"/>
    </sheetView>
  </sheetViews>
  <sheetFormatPr baseColWidth="10" defaultColWidth="10.83203125" defaultRowHeight="16" x14ac:dyDescent="0.2"/>
  <cols>
    <col min="1" max="1" width="10.83203125" style="13"/>
    <col min="2" max="2" width="31.33203125" style="14" customWidth="1"/>
    <col min="3" max="3" width="49.83203125" style="15" customWidth="1"/>
    <col min="4" max="4" width="33.83203125" style="13" bestFit="1" customWidth="1"/>
    <col min="5" max="5" width="19" style="13" customWidth="1"/>
    <col min="6" max="6" width="20.33203125" style="13" bestFit="1" customWidth="1"/>
    <col min="7" max="7" width="20.6640625" style="13" customWidth="1"/>
    <col min="8" max="8" width="33" style="13" customWidth="1"/>
    <col min="9" max="9" width="56.83203125" style="13" customWidth="1"/>
    <col min="10" max="16" width="25.1640625" style="13" customWidth="1"/>
    <col min="17" max="16384" width="10.83203125" style="13"/>
  </cols>
  <sheetData>
    <row r="2" spans="2:7" x14ac:dyDescent="0.2">
      <c r="B2" s="17" t="s">
        <v>0</v>
      </c>
      <c r="C2" s="18"/>
    </row>
    <row r="3" spans="2:7" x14ac:dyDescent="0.2">
      <c r="B3" s="17"/>
      <c r="C3" s="18"/>
    </row>
    <row r="4" spans="2:7" x14ac:dyDescent="0.2">
      <c r="B4" s="14" t="s">
        <v>1</v>
      </c>
      <c r="C4" s="17" t="s">
        <v>71</v>
      </c>
    </row>
    <row r="5" spans="2:7" x14ac:dyDescent="0.2">
      <c r="C5" s="18"/>
    </row>
    <row r="6" spans="2:7" x14ac:dyDescent="0.2">
      <c r="B6" s="20" t="s">
        <v>2</v>
      </c>
      <c r="C6" s="35"/>
    </row>
    <row r="8" spans="2:7" x14ac:dyDescent="0.2">
      <c r="B8" s="62" t="s">
        <v>29</v>
      </c>
      <c r="C8" s="62"/>
      <c r="D8" s="63"/>
      <c r="E8" s="64"/>
      <c r="F8" s="64"/>
      <c r="G8" s="65"/>
    </row>
    <row r="9" spans="2:7" ht="16.25" customHeight="1" x14ac:dyDescent="0.2">
      <c r="B9" s="66" t="s">
        <v>32</v>
      </c>
      <c r="C9" s="67"/>
      <c r="D9" s="68"/>
      <c r="E9" s="69"/>
      <c r="F9" s="69"/>
      <c r="G9" s="69"/>
    </row>
    <row r="10" spans="2:7" ht="16.25" customHeight="1" x14ac:dyDescent="0.2">
      <c r="B10" s="66" t="s">
        <v>30</v>
      </c>
      <c r="C10" s="67"/>
      <c r="D10" s="68"/>
      <c r="E10" s="69"/>
      <c r="F10" s="69"/>
      <c r="G10" s="69"/>
    </row>
    <row r="11" spans="2:7" ht="16.25" customHeight="1" x14ac:dyDescent="0.2">
      <c r="B11" s="62" t="s">
        <v>31</v>
      </c>
      <c r="C11" s="62"/>
      <c r="D11" s="68"/>
      <c r="E11" s="69"/>
      <c r="F11" s="69"/>
      <c r="G11" s="69"/>
    </row>
    <row r="12" spans="2:7" ht="31" customHeight="1" x14ac:dyDescent="0.2">
      <c r="B12" s="70" t="s">
        <v>3</v>
      </c>
      <c r="C12" s="71"/>
      <c r="D12" s="68"/>
      <c r="E12" s="69"/>
      <c r="F12" s="69"/>
      <c r="G12" s="69"/>
    </row>
    <row r="13" spans="2:7" ht="16.25" customHeight="1" x14ac:dyDescent="0.2">
      <c r="B13" s="62" t="s">
        <v>4</v>
      </c>
      <c r="C13" s="62"/>
      <c r="D13" s="63"/>
      <c r="E13" s="64"/>
      <c r="F13" s="64"/>
      <c r="G13" s="65"/>
    </row>
    <row r="14" spans="2:7" ht="16.25" customHeight="1" x14ac:dyDescent="0.2">
      <c r="B14" s="62" t="s">
        <v>33</v>
      </c>
      <c r="C14" s="62"/>
      <c r="D14" s="63"/>
      <c r="E14" s="64"/>
      <c r="F14" s="64"/>
      <c r="G14" s="65"/>
    </row>
    <row r="15" spans="2:7" ht="31" customHeight="1" x14ac:dyDescent="0.2">
      <c r="B15" s="62" t="s">
        <v>5</v>
      </c>
      <c r="C15" s="62"/>
      <c r="D15" s="63"/>
      <c r="E15" s="64"/>
      <c r="F15" s="64"/>
      <c r="G15" s="65"/>
    </row>
    <row r="16" spans="2:7" ht="31" customHeight="1" x14ac:dyDescent="0.2">
      <c r="B16" s="62" t="s">
        <v>6</v>
      </c>
      <c r="C16" s="62"/>
      <c r="D16" s="63"/>
      <c r="E16" s="64"/>
      <c r="F16" s="64"/>
      <c r="G16" s="65"/>
    </row>
    <row r="17" spans="2:8" ht="18" customHeight="1" x14ac:dyDescent="0.2">
      <c r="B17" s="15"/>
      <c r="D17" s="19"/>
      <c r="E17" s="19"/>
      <c r="F17" s="19"/>
      <c r="G17" s="19"/>
    </row>
    <row r="18" spans="2:8" x14ac:dyDescent="0.2">
      <c r="B18" s="74" t="s">
        <v>7</v>
      </c>
      <c r="C18" s="74"/>
      <c r="D18" s="74"/>
      <c r="E18" s="74"/>
      <c r="F18" s="74"/>
      <c r="G18" s="74"/>
    </row>
    <row r="19" spans="2:8" x14ac:dyDescent="0.2">
      <c r="B19" s="72" t="s">
        <v>8</v>
      </c>
      <c r="C19" s="75"/>
      <c r="D19" s="75"/>
      <c r="E19" s="75"/>
      <c r="F19" s="75"/>
      <c r="G19" s="75"/>
    </row>
    <row r="20" spans="2:8" x14ac:dyDescent="0.2">
      <c r="B20" s="72" t="s">
        <v>9</v>
      </c>
      <c r="C20" s="75"/>
      <c r="D20" s="75"/>
      <c r="E20" s="75"/>
      <c r="F20" s="75"/>
      <c r="G20" s="75"/>
    </row>
    <row r="21" spans="2:8" x14ac:dyDescent="0.2">
      <c r="B21" s="72" t="s">
        <v>10</v>
      </c>
      <c r="C21" s="75"/>
      <c r="D21" s="75"/>
      <c r="E21" s="75"/>
      <c r="F21" s="75"/>
      <c r="G21" s="75"/>
    </row>
    <row r="22" spans="2:8" x14ac:dyDescent="0.2">
      <c r="B22" s="72" t="s">
        <v>11</v>
      </c>
      <c r="C22" s="72"/>
      <c r="D22" s="72"/>
      <c r="E22" s="72"/>
      <c r="F22" s="72"/>
      <c r="G22" s="72"/>
    </row>
    <row r="23" spans="2:8" x14ac:dyDescent="0.2">
      <c r="B23" s="73" t="s">
        <v>12</v>
      </c>
      <c r="C23" s="73"/>
      <c r="D23" s="73"/>
      <c r="E23" s="73"/>
      <c r="F23" s="73"/>
      <c r="G23" s="73"/>
    </row>
    <row r="24" spans="2:8" x14ac:dyDescent="0.2">
      <c r="B24" s="72" t="s">
        <v>13</v>
      </c>
      <c r="C24" s="72"/>
      <c r="D24" s="72"/>
      <c r="E24" s="72"/>
      <c r="F24" s="72"/>
      <c r="G24" s="72"/>
    </row>
    <row r="27" spans="2:8" x14ac:dyDescent="0.2">
      <c r="B27" s="60" t="s">
        <v>65</v>
      </c>
      <c r="C27" s="60"/>
      <c r="D27" s="60"/>
      <c r="E27" s="60"/>
      <c r="F27" s="60"/>
      <c r="G27" s="60"/>
      <c r="H27" s="60"/>
    </row>
    <row r="28" spans="2:8" x14ac:dyDescent="0.2">
      <c r="B28" s="13"/>
      <c r="C28" s="13"/>
    </row>
    <row r="29" spans="2:8" ht="34" x14ac:dyDescent="0.2">
      <c r="B29" s="28" t="s">
        <v>16</v>
      </c>
      <c r="C29" s="28" t="s">
        <v>55</v>
      </c>
      <c r="D29" s="28" t="s">
        <v>56</v>
      </c>
      <c r="E29" s="26" t="s">
        <v>57</v>
      </c>
      <c r="F29" s="26" t="s">
        <v>58</v>
      </c>
      <c r="G29" s="26" t="s">
        <v>59</v>
      </c>
      <c r="H29" s="26" t="s">
        <v>60</v>
      </c>
    </row>
    <row r="30" spans="2:8" ht="17" x14ac:dyDescent="0.2">
      <c r="B30" s="27" t="s">
        <v>74</v>
      </c>
      <c r="C30" s="36"/>
      <c r="D30" s="36"/>
      <c r="E30" s="29">
        <v>1</v>
      </c>
      <c r="F30" s="34"/>
      <c r="G30" s="30">
        <f>E30*F30</f>
        <v>0</v>
      </c>
      <c r="H30" s="30">
        <f>G30*1.21</f>
        <v>0</v>
      </c>
    </row>
    <row r="31" spans="2:8" x14ac:dyDescent="0.2">
      <c r="B31" s="13"/>
      <c r="C31" s="13"/>
    </row>
    <row r="32" spans="2:8" x14ac:dyDescent="0.2">
      <c r="B32" s="13"/>
      <c r="C32" s="13"/>
    </row>
    <row r="33" spans="2:8" x14ac:dyDescent="0.2">
      <c r="B33" s="60" t="s">
        <v>96</v>
      </c>
      <c r="C33" s="60"/>
      <c r="D33" s="60"/>
    </row>
    <row r="34" spans="2:8" x14ac:dyDescent="0.2">
      <c r="B34" s="13"/>
      <c r="D34" s="15"/>
      <c r="E34" s="15"/>
      <c r="F34" s="15"/>
      <c r="G34" s="15"/>
      <c r="H34" s="15"/>
    </row>
    <row r="35" spans="2:8" ht="17" x14ac:dyDescent="0.2">
      <c r="B35" s="61" t="s">
        <v>61</v>
      </c>
      <c r="C35" s="61"/>
      <c r="D35" s="31" t="s">
        <v>62</v>
      </c>
      <c r="E35" s="26" t="s">
        <v>63</v>
      </c>
      <c r="F35" s="15"/>
      <c r="G35" s="15"/>
      <c r="H35" s="15"/>
    </row>
    <row r="36" spans="2:8" ht="30" customHeight="1" x14ac:dyDescent="0.2">
      <c r="B36" s="59" t="s">
        <v>97</v>
      </c>
      <c r="C36" s="59"/>
      <c r="D36" s="32"/>
      <c r="E36" s="16" t="s">
        <v>64</v>
      </c>
      <c r="F36" s="15"/>
      <c r="G36" s="15"/>
      <c r="H36" s="15"/>
    </row>
  </sheetData>
  <mergeCells count="29">
    <mergeCell ref="B22:G22"/>
    <mergeCell ref="B23:G23"/>
    <mergeCell ref="B24:G24"/>
    <mergeCell ref="B27:H27"/>
    <mergeCell ref="B18:G18"/>
    <mergeCell ref="B19:G19"/>
    <mergeCell ref="B20:G20"/>
    <mergeCell ref="B21:G21"/>
    <mergeCell ref="D14:G14"/>
    <mergeCell ref="B15:C15"/>
    <mergeCell ref="D15:G15"/>
    <mergeCell ref="B16:C16"/>
    <mergeCell ref="D16:G16"/>
    <mergeCell ref="B36:C36"/>
    <mergeCell ref="B33:D33"/>
    <mergeCell ref="B35:C35"/>
    <mergeCell ref="B8:C8"/>
    <mergeCell ref="D8:G8"/>
    <mergeCell ref="B9:C9"/>
    <mergeCell ref="D9:G9"/>
    <mergeCell ref="B10:C10"/>
    <mergeCell ref="D10:G10"/>
    <mergeCell ref="B11:C11"/>
    <mergeCell ref="D11:G11"/>
    <mergeCell ref="B12:C12"/>
    <mergeCell ref="D12:G12"/>
    <mergeCell ref="B13:C13"/>
    <mergeCell ref="D13:G13"/>
    <mergeCell ref="B14:C14"/>
  </mergeCells>
  <phoneticPr fontId="12" type="noConversion"/>
  <dataValidations count="2">
    <dataValidation type="list" allowBlank="1" showInputMessage="1" showErrorMessage="1" prompt="Pasirinkti garantinio laikotarpio reikšmę" sqref="D36" xr:uid="{6EBAF3B1-D3F2-4A6E-A6A3-60FCE14BC993}">
      <formula1>"2,3,4,5"</formula1>
    </dataValidation>
    <dataValidation allowBlank="1" sqref="B36:C36" xr:uid="{B9F8BF50-18F0-43D2-BD45-727FCDC26BE0}"/>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zoomScale="134" workbookViewId="0">
      <selection activeCell="M17" sqref="M17"/>
    </sheetView>
  </sheetViews>
  <sheetFormatPr baseColWidth="10" defaultColWidth="8.83203125" defaultRowHeight="15" x14ac:dyDescent="0.2"/>
  <cols>
    <col min="4" max="4" width="18.6640625" customWidth="1"/>
    <col min="7" max="7" width="11.83203125" customWidth="1"/>
    <col min="10" max="10" width="9.83203125" customWidth="1"/>
    <col min="11" max="11" width="12.5" customWidth="1"/>
    <col min="27" max="16384" width="8.83203125" style="37"/>
  </cols>
  <sheetData>
    <row r="1" spans="1:26" ht="16" x14ac:dyDescent="0.2">
      <c r="A1" s="1"/>
      <c r="B1" s="1"/>
      <c r="C1" s="1"/>
      <c r="D1" s="1"/>
      <c r="E1" s="1"/>
      <c r="F1" s="1"/>
      <c r="G1" s="1"/>
      <c r="H1" s="1"/>
      <c r="I1" s="1"/>
      <c r="J1" s="1"/>
      <c r="K1" s="1"/>
      <c r="L1" s="1"/>
      <c r="M1" s="1"/>
      <c r="N1" s="1"/>
      <c r="O1" s="1"/>
      <c r="P1" s="1"/>
      <c r="Q1" s="1"/>
      <c r="R1" s="1"/>
      <c r="S1" s="1"/>
      <c r="T1" s="3"/>
      <c r="U1" s="3"/>
      <c r="V1" s="3"/>
      <c r="W1" s="3"/>
      <c r="X1" s="3"/>
      <c r="Y1" s="3"/>
      <c r="Z1" s="3"/>
    </row>
    <row r="2" spans="1:26" ht="16" x14ac:dyDescent="0.2">
      <c r="A2" s="76" t="s">
        <v>17</v>
      </c>
      <c r="B2" s="76"/>
      <c r="C2" s="76"/>
      <c r="D2" s="76"/>
      <c r="E2" s="76"/>
      <c r="F2" s="76"/>
      <c r="G2" s="76"/>
      <c r="H2" s="76"/>
      <c r="I2" s="76"/>
      <c r="J2" s="76"/>
      <c r="K2" s="77"/>
      <c r="L2" s="1"/>
      <c r="M2" s="1"/>
      <c r="N2" s="1"/>
      <c r="O2" s="1"/>
      <c r="P2" s="1"/>
      <c r="Q2" s="1"/>
      <c r="R2" s="1"/>
      <c r="S2" s="1"/>
      <c r="T2" s="3"/>
      <c r="U2" s="3"/>
      <c r="V2" s="3"/>
      <c r="W2" s="3"/>
      <c r="X2" s="3"/>
      <c r="Y2" s="3"/>
      <c r="Z2" s="3"/>
    </row>
    <row r="3" spans="1:26" ht="16" x14ac:dyDescent="0.2">
      <c r="A3" s="76"/>
      <c r="B3" s="76"/>
      <c r="C3" s="76"/>
      <c r="D3" s="76"/>
      <c r="E3" s="76"/>
      <c r="F3" s="76"/>
      <c r="G3" s="76"/>
      <c r="H3" s="76"/>
      <c r="I3" s="76"/>
      <c r="J3" s="76"/>
      <c r="K3" s="77"/>
      <c r="L3" s="1"/>
      <c r="M3" s="1"/>
      <c r="N3" s="1"/>
      <c r="O3" s="1"/>
      <c r="P3" s="1"/>
      <c r="Q3" s="1"/>
      <c r="R3" s="1"/>
      <c r="S3" s="1"/>
      <c r="T3" s="3"/>
      <c r="U3" s="3"/>
      <c r="V3" s="3"/>
      <c r="W3" s="3"/>
      <c r="X3" s="3"/>
      <c r="Y3" s="3"/>
      <c r="Z3" s="3"/>
    </row>
    <row r="4" spans="1:26" ht="17" thickBot="1" x14ac:dyDescent="0.25">
      <c r="A4" s="4"/>
      <c r="B4" s="4"/>
      <c r="C4" s="4"/>
      <c r="D4" s="4"/>
      <c r="E4" s="4"/>
      <c r="F4" s="4"/>
      <c r="G4" s="4"/>
      <c r="H4" s="4"/>
      <c r="I4" s="4"/>
      <c r="J4" s="4"/>
      <c r="K4" s="1"/>
      <c r="L4" s="1"/>
      <c r="M4" s="1"/>
      <c r="N4" s="1"/>
      <c r="O4" s="1"/>
      <c r="P4" s="1"/>
      <c r="Q4" s="1"/>
      <c r="R4" s="1"/>
      <c r="S4" s="1"/>
      <c r="T4" s="3"/>
      <c r="U4" s="3"/>
      <c r="V4" s="3"/>
      <c r="W4" s="3"/>
      <c r="X4" s="3"/>
      <c r="Y4" s="3"/>
      <c r="Z4" s="3"/>
    </row>
    <row r="5" spans="1:26" ht="65" customHeight="1" x14ac:dyDescent="0.2">
      <c r="A5" s="78" t="s">
        <v>18</v>
      </c>
      <c r="B5" s="79"/>
      <c r="C5" s="79" t="s">
        <v>19</v>
      </c>
      <c r="D5" s="79"/>
      <c r="E5" s="79"/>
      <c r="F5" s="79" t="s">
        <v>20</v>
      </c>
      <c r="G5" s="79"/>
      <c r="H5" s="79"/>
      <c r="I5" s="79" t="s">
        <v>21</v>
      </c>
      <c r="J5" s="80"/>
      <c r="K5" s="5" t="s">
        <v>22</v>
      </c>
      <c r="L5" s="1"/>
      <c r="M5" s="1"/>
      <c r="N5" s="1"/>
      <c r="O5" s="1"/>
      <c r="P5" s="1"/>
      <c r="Q5" s="1"/>
      <c r="R5" s="1"/>
      <c r="S5" s="1"/>
      <c r="T5" s="3"/>
      <c r="U5" s="3"/>
      <c r="V5" s="3"/>
      <c r="W5" s="3"/>
      <c r="X5" s="3"/>
      <c r="Y5" s="3"/>
      <c r="Z5" s="3"/>
    </row>
    <row r="6" spans="1:26" ht="16" x14ac:dyDescent="0.2">
      <c r="A6" s="81"/>
      <c r="B6" s="82"/>
      <c r="C6" s="83"/>
      <c r="D6" s="82"/>
      <c r="E6" s="82"/>
      <c r="F6" s="83"/>
      <c r="G6" s="82"/>
      <c r="H6" s="82"/>
      <c r="I6" s="83"/>
      <c r="J6" s="82"/>
      <c r="K6" s="6"/>
      <c r="L6" s="1"/>
      <c r="M6" s="1"/>
      <c r="N6" s="1"/>
      <c r="O6" s="1"/>
      <c r="P6" s="1"/>
      <c r="Q6" s="1"/>
      <c r="R6" s="1"/>
      <c r="S6" s="1"/>
      <c r="T6" s="3"/>
      <c r="U6" s="3"/>
      <c r="V6" s="3"/>
      <c r="W6" s="3"/>
      <c r="X6" s="3"/>
      <c r="Y6" s="3"/>
      <c r="Z6" s="3"/>
    </row>
    <row r="7" spans="1:26" ht="16" x14ac:dyDescent="0.2">
      <c r="A7" s="81"/>
      <c r="B7" s="82"/>
      <c r="C7" s="83"/>
      <c r="D7" s="82"/>
      <c r="E7" s="82"/>
      <c r="F7" s="83"/>
      <c r="G7" s="82"/>
      <c r="H7" s="82"/>
      <c r="I7" s="83"/>
      <c r="J7" s="82"/>
      <c r="K7" s="6"/>
      <c r="L7" s="1"/>
      <c r="M7" s="1"/>
      <c r="N7" s="1"/>
      <c r="O7" s="1"/>
      <c r="P7" s="1"/>
      <c r="Q7" s="1"/>
      <c r="R7" s="1"/>
      <c r="S7" s="1"/>
      <c r="T7" s="3"/>
      <c r="U7" s="3"/>
      <c r="V7" s="3"/>
      <c r="W7" s="3"/>
      <c r="X7" s="3"/>
      <c r="Y7" s="3"/>
      <c r="Z7" s="3"/>
    </row>
    <row r="8" spans="1:26" ht="16" x14ac:dyDescent="0.2">
      <c r="A8" s="81"/>
      <c r="B8" s="82"/>
      <c r="C8" s="83"/>
      <c r="D8" s="82"/>
      <c r="E8" s="82"/>
      <c r="F8" s="83"/>
      <c r="G8" s="82"/>
      <c r="H8" s="82"/>
      <c r="I8" s="83"/>
      <c r="J8" s="82"/>
      <c r="K8" s="6"/>
      <c r="L8" s="1"/>
      <c r="M8" s="1"/>
      <c r="N8" s="1"/>
      <c r="O8" s="1"/>
      <c r="P8" s="1"/>
      <c r="Q8" s="1"/>
      <c r="R8" s="1"/>
      <c r="S8" s="1"/>
      <c r="T8" s="3"/>
      <c r="U8" s="3"/>
      <c r="V8" s="3"/>
      <c r="W8" s="3"/>
      <c r="X8" s="3"/>
      <c r="Y8" s="3"/>
      <c r="Z8" s="3"/>
    </row>
    <row r="9" spans="1:26" ht="16" x14ac:dyDescent="0.2">
      <c r="A9" s="81"/>
      <c r="B9" s="82"/>
      <c r="C9" s="83"/>
      <c r="D9" s="82"/>
      <c r="E9" s="82"/>
      <c r="F9" s="83"/>
      <c r="G9" s="82"/>
      <c r="H9" s="82"/>
      <c r="I9" s="83"/>
      <c r="J9" s="82"/>
      <c r="K9" s="6"/>
      <c r="L9" s="1"/>
      <c r="M9" s="1"/>
      <c r="N9" s="1"/>
      <c r="O9" s="1"/>
      <c r="P9" s="1"/>
      <c r="Q9" s="1"/>
      <c r="R9" s="1"/>
      <c r="S9" s="1"/>
      <c r="T9" s="3"/>
      <c r="U9" s="3"/>
      <c r="V9" s="3"/>
      <c r="W9" s="3"/>
      <c r="X9" s="3"/>
      <c r="Y9" s="3"/>
      <c r="Z9" s="3"/>
    </row>
    <row r="10" spans="1:26" ht="16" x14ac:dyDescent="0.2">
      <c r="A10" s="81"/>
      <c r="B10" s="82"/>
      <c r="C10" s="83"/>
      <c r="D10" s="82"/>
      <c r="E10" s="82"/>
      <c r="F10" s="83"/>
      <c r="G10" s="82"/>
      <c r="H10" s="82"/>
      <c r="I10" s="83"/>
      <c r="J10" s="82"/>
      <c r="K10" s="6"/>
      <c r="L10" s="1"/>
      <c r="M10" s="1"/>
      <c r="N10" s="1"/>
      <c r="O10" s="1"/>
      <c r="P10" s="1"/>
      <c r="Q10" s="1"/>
      <c r="R10" s="1"/>
      <c r="S10" s="1"/>
      <c r="T10" s="3"/>
      <c r="U10" s="3"/>
      <c r="V10" s="3"/>
      <c r="W10" s="3"/>
      <c r="X10" s="3"/>
      <c r="Y10" s="3"/>
      <c r="Z10" s="3"/>
    </row>
    <row r="11" spans="1:26" ht="16" x14ac:dyDescent="0.2">
      <c r="A11" s="81"/>
      <c r="B11" s="82"/>
      <c r="C11" s="83"/>
      <c r="D11" s="82"/>
      <c r="E11" s="82"/>
      <c r="F11" s="83"/>
      <c r="G11" s="82"/>
      <c r="H11" s="82"/>
      <c r="I11" s="83"/>
      <c r="J11" s="82"/>
      <c r="K11" s="6"/>
      <c r="L11" s="1"/>
      <c r="M11" s="1"/>
      <c r="N11" s="1"/>
      <c r="O11" s="1"/>
      <c r="P11" s="1"/>
      <c r="Q11" s="1"/>
      <c r="R11" s="1"/>
      <c r="S11" s="1"/>
      <c r="T11" s="3"/>
      <c r="U11" s="3"/>
      <c r="V11" s="3"/>
      <c r="W11" s="3"/>
      <c r="X11" s="3"/>
      <c r="Y11" s="3"/>
      <c r="Z11" s="3"/>
    </row>
    <row r="12" spans="1:26" ht="16" x14ac:dyDescent="0.2">
      <c r="A12" s="81"/>
      <c r="B12" s="82"/>
      <c r="C12" s="83"/>
      <c r="D12" s="82"/>
      <c r="E12" s="82"/>
      <c r="F12" s="83"/>
      <c r="G12" s="82"/>
      <c r="H12" s="82"/>
      <c r="I12" s="83"/>
      <c r="J12" s="82"/>
      <c r="K12" s="6"/>
      <c r="L12" s="1"/>
      <c r="M12" s="1"/>
      <c r="N12" s="1"/>
      <c r="O12" s="1"/>
      <c r="P12" s="1"/>
      <c r="Q12" s="1"/>
      <c r="R12" s="1"/>
      <c r="S12" s="1"/>
      <c r="T12" s="3"/>
      <c r="U12" s="3"/>
      <c r="V12" s="3"/>
      <c r="W12" s="3"/>
      <c r="X12" s="3"/>
      <c r="Y12" s="3"/>
      <c r="Z12" s="3"/>
    </row>
    <row r="13" spans="1:26" ht="16" x14ac:dyDescent="0.2">
      <c r="A13" s="81"/>
      <c r="B13" s="82"/>
      <c r="C13" s="83"/>
      <c r="D13" s="82"/>
      <c r="E13" s="82"/>
      <c r="F13" s="83"/>
      <c r="G13" s="82"/>
      <c r="H13" s="82"/>
      <c r="I13" s="83"/>
      <c r="J13" s="82"/>
      <c r="K13" s="6"/>
      <c r="L13" s="1"/>
      <c r="M13" s="1"/>
      <c r="N13" s="1"/>
      <c r="O13" s="1"/>
      <c r="P13" s="1"/>
      <c r="Q13" s="1"/>
      <c r="R13" s="1"/>
      <c r="S13" s="1"/>
      <c r="T13" s="3"/>
      <c r="U13" s="3"/>
      <c r="V13" s="3"/>
      <c r="W13" s="3"/>
      <c r="X13" s="3"/>
      <c r="Y13" s="3"/>
      <c r="Z13" s="3"/>
    </row>
    <row r="14" spans="1:26" ht="16" x14ac:dyDescent="0.2">
      <c r="A14" s="81"/>
      <c r="B14" s="82"/>
      <c r="C14" s="83"/>
      <c r="D14" s="82"/>
      <c r="E14" s="82"/>
      <c r="F14" s="83"/>
      <c r="G14" s="82"/>
      <c r="H14" s="82"/>
      <c r="I14" s="83"/>
      <c r="J14" s="82"/>
      <c r="K14" s="6"/>
      <c r="L14" s="1"/>
      <c r="M14" s="1"/>
      <c r="N14" s="1"/>
      <c r="O14" s="1"/>
      <c r="P14" s="1"/>
      <c r="Q14" s="1"/>
      <c r="R14" s="1"/>
      <c r="S14" s="1"/>
      <c r="T14" s="3"/>
      <c r="U14" s="3"/>
      <c r="V14" s="3"/>
      <c r="W14" s="3"/>
      <c r="X14" s="3"/>
      <c r="Y14" s="3"/>
      <c r="Z14" s="3"/>
    </row>
    <row r="15" spans="1:26" ht="17" thickBot="1" x14ac:dyDescent="0.25">
      <c r="A15" s="84"/>
      <c r="B15" s="85"/>
      <c r="C15" s="86"/>
      <c r="D15" s="85"/>
      <c r="E15" s="85"/>
      <c r="F15" s="86"/>
      <c r="G15" s="85"/>
      <c r="H15" s="85"/>
      <c r="I15" s="86"/>
      <c r="J15" s="85"/>
      <c r="K15" s="7"/>
      <c r="L15" s="1"/>
      <c r="M15" s="1"/>
      <c r="N15" s="1"/>
      <c r="O15" s="1"/>
      <c r="P15" s="1"/>
      <c r="Q15" s="1"/>
      <c r="R15" s="1"/>
      <c r="S15" s="1"/>
      <c r="T15" s="3"/>
      <c r="U15" s="3"/>
      <c r="V15" s="3"/>
      <c r="W15" s="3"/>
      <c r="X15" s="3"/>
      <c r="Y15" s="3"/>
      <c r="Z15" s="3"/>
    </row>
    <row r="16" spans="1:26" ht="16" x14ac:dyDescent="0.2">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6" x14ac:dyDescent="0.2">
      <c r="A17" s="87" t="s">
        <v>23</v>
      </c>
      <c r="B17" s="87"/>
      <c r="C17" s="87"/>
      <c r="D17" s="87"/>
      <c r="E17" s="87"/>
      <c r="F17" s="87"/>
      <c r="G17" s="87"/>
      <c r="H17" s="87"/>
      <c r="I17" s="87"/>
      <c r="J17" s="87"/>
      <c r="K17" s="87"/>
      <c r="L17" s="1"/>
      <c r="M17" s="1"/>
      <c r="N17" s="1"/>
      <c r="O17" s="1"/>
      <c r="P17" s="1"/>
      <c r="Q17" s="1"/>
      <c r="R17" s="1"/>
      <c r="S17" s="1"/>
      <c r="T17" s="3"/>
      <c r="U17" s="3"/>
      <c r="V17" s="3"/>
      <c r="W17" s="3"/>
      <c r="X17" s="3"/>
      <c r="Y17" s="3"/>
      <c r="Z17" s="3"/>
    </row>
    <row r="18" spans="1:26" ht="17" thickBot="1" x14ac:dyDescent="0.2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 customHeight="1" x14ac:dyDescent="0.2">
      <c r="A19" s="88" t="s">
        <v>16</v>
      </c>
      <c r="B19" s="89"/>
      <c r="C19" s="80" t="s">
        <v>19</v>
      </c>
      <c r="D19" s="90"/>
      <c r="E19" s="89"/>
      <c r="F19" s="80" t="s">
        <v>24</v>
      </c>
      <c r="G19" s="90"/>
      <c r="H19" s="89"/>
      <c r="I19" s="80" t="s">
        <v>21</v>
      </c>
      <c r="J19" s="91"/>
      <c r="K19" s="9"/>
      <c r="L19" s="1"/>
      <c r="M19" s="1"/>
      <c r="N19" s="1"/>
      <c r="O19" s="1"/>
      <c r="P19" s="1"/>
      <c r="Q19" s="1"/>
      <c r="R19" s="1"/>
      <c r="S19" s="1"/>
      <c r="T19" s="3"/>
      <c r="U19" s="3"/>
      <c r="V19" s="3"/>
      <c r="W19" s="3"/>
      <c r="X19" s="3"/>
      <c r="Y19" s="3"/>
      <c r="Z19" s="3"/>
    </row>
    <row r="20" spans="1:26" ht="16" x14ac:dyDescent="0.2">
      <c r="A20" s="92"/>
      <c r="B20" s="93"/>
      <c r="C20" s="94"/>
      <c r="D20" s="95"/>
      <c r="E20" s="93"/>
      <c r="F20" s="94"/>
      <c r="G20" s="95"/>
      <c r="H20" s="93"/>
      <c r="I20" s="94"/>
      <c r="J20" s="96"/>
      <c r="K20" s="9"/>
      <c r="L20" s="1"/>
      <c r="M20" s="1"/>
      <c r="N20" s="1"/>
      <c r="O20" s="1"/>
      <c r="P20" s="1"/>
      <c r="Q20" s="1"/>
      <c r="R20" s="1"/>
      <c r="S20" s="1"/>
      <c r="T20" s="3"/>
      <c r="U20" s="3"/>
      <c r="V20" s="3"/>
      <c r="W20" s="3"/>
      <c r="X20" s="3"/>
      <c r="Y20" s="3"/>
      <c r="Z20" s="3"/>
    </row>
    <row r="21" spans="1:26" ht="16" x14ac:dyDescent="0.2">
      <c r="A21" s="92"/>
      <c r="B21" s="93"/>
      <c r="C21" s="94"/>
      <c r="D21" s="95"/>
      <c r="E21" s="93"/>
      <c r="F21" s="94"/>
      <c r="G21" s="95"/>
      <c r="H21" s="93"/>
      <c r="I21" s="94"/>
      <c r="J21" s="96"/>
      <c r="K21" s="9"/>
      <c r="L21" s="1"/>
      <c r="M21" s="1"/>
      <c r="N21" s="1"/>
      <c r="O21" s="1"/>
      <c r="P21" s="1"/>
      <c r="Q21" s="1"/>
      <c r="R21" s="1"/>
      <c r="S21" s="1"/>
      <c r="T21" s="3"/>
      <c r="U21" s="3"/>
      <c r="V21" s="3"/>
      <c r="W21" s="3"/>
      <c r="X21" s="3"/>
      <c r="Y21" s="3"/>
      <c r="Z21" s="3"/>
    </row>
    <row r="22" spans="1:26" ht="16" x14ac:dyDescent="0.2">
      <c r="A22" s="92"/>
      <c r="B22" s="93"/>
      <c r="C22" s="94"/>
      <c r="D22" s="95"/>
      <c r="E22" s="93"/>
      <c r="F22" s="94"/>
      <c r="G22" s="95"/>
      <c r="H22" s="93"/>
      <c r="I22" s="94"/>
      <c r="J22" s="96"/>
      <c r="K22" s="9"/>
      <c r="L22" s="1"/>
      <c r="M22" s="1"/>
      <c r="N22" s="1"/>
      <c r="O22" s="1"/>
      <c r="P22" s="1"/>
      <c r="Q22" s="1"/>
      <c r="R22" s="1"/>
      <c r="S22" s="1"/>
      <c r="T22" s="3"/>
      <c r="U22" s="3"/>
      <c r="V22" s="3"/>
      <c r="W22" s="3"/>
      <c r="X22" s="3"/>
      <c r="Y22" s="3"/>
      <c r="Z22" s="3"/>
    </row>
    <row r="23" spans="1:26" ht="16" x14ac:dyDescent="0.2">
      <c r="A23" s="92"/>
      <c r="B23" s="93"/>
      <c r="C23" s="94"/>
      <c r="D23" s="95"/>
      <c r="E23" s="93"/>
      <c r="F23" s="94"/>
      <c r="G23" s="95"/>
      <c r="H23" s="93"/>
      <c r="I23" s="94"/>
      <c r="J23" s="96"/>
      <c r="K23" s="9"/>
      <c r="L23" s="1"/>
      <c r="M23" s="1"/>
      <c r="N23" s="1"/>
      <c r="O23" s="1"/>
      <c r="P23" s="1"/>
      <c r="Q23" s="1"/>
      <c r="R23" s="1"/>
      <c r="S23" s="1"/>
      <c r="T23" s="3"/>
      <c r="U23" s="3"/>
      <c r="V23" s="3"/>
      <c r="W23" s="3"/>
      <c r="X23" s="3"/>
      <c r="Y23" s="3"/>
      <c r="Z23" s="3"/>
    </row>
    <row r="24" spans="1:26" ht="16" x14ac:dyDescent="0.2">
      <c r="A24" s="92"/>
      <c r="B24" s="93"/>
      <c r="C24" s="94"/>
      <c r="D24" s="95"/>
      <c r="E24" s="93"/>
      <c r="F24" s="94"/>
      <c r="G24" s="95"/>
      <c r="H24" s="93"/>
      <c r="I24" s="94"/>
      <c r="J24" s="96"/>
      <c r="K24" s="9"/>
      <c r="L24" s="1"/>
      <c r="M24" s="1"/>
      <c r="N24" s="1"/>
      <c r="O24" s="1"/>
      <c r="P24" s="1"/>
      <c r="Q24" s="1"/>
      <c r="R24" s="1"/>
      <c r="S24" s="1"/>
      <c r="T24" s="3"/>
      <c r="U24" s="3"/>
      <c r="V24" s="3"/>
      <c r="W24" s="3"/>
      <c r="X24" s="3"/>
      <c r="Y24" s="3"/>
      <c r="Z24" s="3"/>
    </row>
    <row r="25" spans="1:26" ht="16" x14ac:dyDescent="0.2">
      <c r="A25" s="92"/>
      <c r="B25" s="93"/>
      <c r="C25" s="94"/>
      <c r="D25" s="95"/>
      <c r="E25" s="93"/>
      <c r="F25" s="94"/>
      <c r="G25" s="95"/>
      <c r="H25" s="93"/>
      <c r="I25" s="94"/>
      <c r="J25" s="96"/>
      <c r="K25" s="9"/>
      <c r="L25" s="1"/>
      <c r="M25" s="1"/>
      <c r="N25" s="1"/>
      <c r="O25" s="1"/>
      <c r="P25" s="1"/>
      <c r="Q25" s="1"/>
      <c r="R25" s="1"/>
      <c r="S25" s="1"/>
      <c r="T25" s="3"/>
      <c r="U25" s="3"/>
      <c r="V25" s="3"/>
      <c r="W25" s="3"/>
      <c r="X25" s="3"/>
      <c r="Y25" s="3"/>
      <c r="Z25" s="3"/>
    </row>
    <row r="26" spans="1:26" ht="16" x14ac:dyDescent="0.2">
      <c r="A26" s="92"/>
      <c r="B26" s="93"/>
      <c r="C26" s="94"/>
      <c r="D26" s="95"/>
      <c r="E26" s="93"/>
      <c r="F26" s="94"/>
      <c r="G26" s="95"/>
      <c r="H26" s="93"/>
      <c r="I26" s="94"/>
      <c r="J26" s="96"/>
      <c r="K26" s="9"/>
      <c r="L26" s="1"/>
      <c r="M26" s="1"/>
      <c r="N26" s="1"/>
      <c r="O26" s="1"/>
      <c r="P26" s="1"/>
      <c r="Q26" s="1"/>
      <c r="R26" s="1"/>
      <c r="S26" s="1"/>
      <c r="T26" s="3"/>
      <c r="U26" s="3"/>
      <c r="V26" s="3"/>
      <c r="W26" s="3"/>
      <c r="X26" s="3"/>
      <c r="Y26" s="3"/>
      <c r="Z26" s="3"/>
    </row>
    <row r="27" spans="1:26" ht="16" x14ac:dyDescent="0.2">
      <c r="A27" s="92"/>
      <c r="B27" s="93"/>
      <c r="C27" s="94"/>
      <c r="D27" s="95"/>
      <c r="E27" s="93"/>
      <c r="F27" s="94"/>
      <c r="G27" s="95"/>
      <c r="H27" s="93"/>
      <c r="I27" s="94"/>
      <c r="J27" s="96"/>
      <c r="K27" s="9"/>
      <c r="L27" s="1"/>
      <c r="M27" s="1"/>
      <c r="N27" s="1"/>
      <c r="O27" s="1"/>
      <c r="P27" s="1"/>
      <c r="Q27" s="1"/>
      <c r="R27" s="1"/>
      <c r="S27" s="1"/>
      <c r="T27" s="3"/>
      <c r="U27" s="3"/>
      <c r="V27" s="3"/>
      <c r="W27" s="3"/>
      <c r="X27" s="3"/>
      <c r="Y27" s="3"/>
      <c r="Z27" s="3"/>
    </row>
    <row r="28" spans="1:26" ht="16" x14ac:dyDescent="0.2">
      <c r="A28" s="92"/>
      <c r="B28" s="93"/>
      <c r="C28" s="94"/>
      <c r="D28" s="95"/>
      <c r="E28" s="93"/>
      <c r="F28" s="94"/>
      <c r="G28" s="95"/>
      <c r="H28" s="93"/>
      <c r="I28" s="94"/>
      <c r="J28" s="96"/>
      <c r="K28" s="9"/>
      <c r="L28" s="1"/>
      <c r="M28" s="1"/>
      <c r="N28" s="1"/>
      <c r="O28" s="1"/>
      <c r="P28" s="1"/>
      <c r="Q28" s="1"/>
      <c r="R28" s="1"/>
      <c r="S28" s="1"/>
      <c r="T28" s="3"/>
      <c r="U28" s="3"/>
      <c r="V28" s="3"/>
      <c r="W28" s="3"/>
      <c r="X28" s="3"/>
      <c r="Y28" s="3"/>
      <c r="Z28" s="3"/>
    </row>
    <row r="29" spans="1:26" ht="16" x14ac:dyDescent="0.2">
      <c r="A29" s="92"/>
      <c r="B29" s="93"/>
      <c r="C29" s="94"/>
      <c r="D29" s="95"/>
      <c r="E29" s="93"/>
      <c r="F29" s="94"/>
      <c r="G29" s="95"/>
      <c r="H29" s="93"/>
      <c r="I29" s="94"/>
      <c r="J29" s="96"/>
      <c r="K29" s="9"/>
      <c r="L29" s="1"/>
      <c r="M29" s="1"/>
      <c r="N29" s="1"/>
      <c r="O29" s="1"/>
      <c r="P29" s="1"/>
      <c r="Q29" s="1"/>
      <c r="R29" s="1"/>
      <c r="S29" s="1"/>
      <c r="T29" s="3"/>
      <c r="U29" s="3"/>
      <c r="V29" s="3"/>
      <c r="W29" s="3"/>
      <c r="X29" s="3"/>
      <c r="Y29" s="3"/>
      <c r="Z29" s="3"/>
    </row>
    <row r="30" spans="1:26"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6" x14ac:dyDescent="0.2">
      <c r="A31" s="97"/>
      <c r="B31" s="97"/>
      <c r="C31" s="97"/>
      <c r="D31" s="97"/>
      <c r="E31" s="97"/>
      <c r="F31" s="97"/>
      <c r="G31" s="97"/>
      <c r="H31" s="97"/>
      <c r="I31" s="97"/>
      <c r="J31" s="97"/>
      <c r="K31" s="1"/>
      <c r="L31" s="1"/>
      <c r="M31" s="1"/>
      <c r="N31" s="1"/>
      <c r="O31" s="1"/>
      <c r="P31" s="1"/>
      <c r="Q31" s="1"/>
      <c r="R31" s="1"/>
      <c r="S31" s="1"/>
      <c r="T31" s="3"/>
      <c r="U31" s="3"/>
      <c r="V31" s="3"/>
      <c r="W31" s="3"/>
      <c r="X31" s="3"/>
      <c r="Y31" s="3"/>
      <c r="Z31" s="3"/>
    </row>
    <row r="32" spans="1:26"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2">
      <c r="A33" s="25" t="s">
        <v>42</v>
      </c>
      <c r="B33" s="24"/>
      <c r="C33" s="24"/>
      <c r="D33" s="24"/>
      <c r="E33" s="24"/>
      <c r="F33" s="24"/>
      <c r="G33" s="24"/>
      <c r="H33" s="24"/>
      <c r="I33" s="24"/>
      <c r="J33" s="24"/>
      <c r="K33" s="1"/>
      <c r="L33" s="1"/>
      <c r="M33" s="1"/>
      <c r="N33" s="1"/>
      <c r="O33" s="1"/>
      <c r="P33" s="1"/>
      <c r="Q33" s="1"/>
      <c r="R33" s="1"/>
      <c r="S33" s="1"/>
      <c r="T33" s="3"/>
      <c r="U33" s="3"/>
      <c r="V33" s="3"/>
      <c r="W33" s="3"/>
      <c r="X33" s="3"/>
      <c r="Y33" s="3"/>
      <c r="Z33" s="3"/>
    </row>
    <row r="34" spans="1:26"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2">
      <c r="A35" s="10" t="s">
        <v>15</v>
      </c>
      <c r="B35" s="90" t="s">
        <v>25</v>
      </c>
      <c r="C35" s="90"/>
      <c r="D35" s="90"/>
      <c r="E35" s="90"/>
      <c r="F35" s="90"/>
      <c r="G35" s="89"/>
      <c r="H35" s="90" t="s">
        <v>43</v>
      </c>
      <c r="I35" s="90"/>
      <c r="J35" s="91"/>
      <c r="K35" s="1"/>
      <c r="L35" s="1"/>
      <c r="M35" s="1"/>
      <c r="N35" s="1"/>
      <c r="O35" s="1"/>
      <c r="P35" s="1"/>
      <c r="Q35" s="1"/>
      <c r="R35" s="1"/>
      <c r="S35" s="1"/>
      <c r="T35" s="3"/>
      <c r="U35" s="3"/>
      <c r="V35" s="3"/>
      <c r="W35" s="3"/>
      <c r="X35" s="3"/>
      <c r="Y35" s="3"/>
      <c r="Z35" s="3"/>
    </row>
    <row r="36" spans="1:26" ht="16" x14ac:dyDescent="0.2">
      <c r="A36" s="22">
        <v>1</v>
      </c>
      <c r="B36" s="98"/>
      <c r="C36" s="99"/>
      <c r="D36" s="99"/>
      <c r="E36" s="99"/>
      <c r="F36" s="99"/>
      <c r="G36" s="100"/>
      <c r="H36" s="101"/>
      <c r="I36" s="95"/>
      <c r="J36" s="96"/>
      <c r="K36" s="1"/>
      <c r="L36" s="1"/>
      <c r="M36" s="1"/>
      <c r="N36" s="1"/>
      <c r="O36" s="1"/>
      <c r="P36" s="1"/>
      <c r="Q36" s="1"/>
      <c r="R36" s="1"/>
      <c r="S36" s="1"/>
      <c r="T36" s="3"/>
      <c r="U36" s="3"/>
      <c r="V36" s="3"/>
      <c r="W36" s="3"/>
      <c r="X36" s="3"/>
      <c r="Y36" s="3"/>
      <c r="Z36" s="3"/>
    </row>
    <row r="37" spans="1:26" ht="16" x14ac:dyDescent="0.2">
      <c r="A37" s="22">
        <v>2</v>
      </c>
      <c r="B37" s="98"/>
      <c r="C37" s="99"/>
      <c r="D37" s="99"/>
      <c r="E37" s="99"/>
      <c r="F37" s="99"/>
      <c r="G37" s="100"/>
      <c r="H37" s="101"/>
      <c r="I37" s="95"/>
      <c r="J37" s="96"/>
      <c r="K37" s="1"/>
      <c r="L37" s="1"/>
      <c r="M37" s="1"/>
      <c r="N37" s="1"/>
      <c r="O37" s="1"/>
      <c r="P37" s="1"/>
      <c r="Q37" s="1"/>
      <c r="R37" s="1"/>
      <c r="S37" s="1"/>
      <c r="T37" s="3"/>
      <c r="U37" s="3"/>
      <c r="V37" s="3"/>
      <c r="W37" s="3"/>
      <c r="X37" s="3"/>
      <c r="Y37" s="3"/>
      <c r="Z37" s="3"/>
    </row>
    <row r="38" spans="1:26" ht="51.75" customHeight="1" x14ac:dyDescent="0.2">
      <c r="A38" s="22">
        <v>3</v>
      </c>
      <c r="B38" s="98"/>
      <c r="C38" s="99"/>
      <c r="D38" s="99"/>
      <c r="E38" s="99"/>
      <c r="F38" s="99"/>
      <c r="G38" s="100"/>
      <c r="H38" s="94"/>
      <c r="I38" s="101"/>
      <c r="J38" s="108"/>
      <c r="K38" s="1"/>
      <c r="L38" s="1"/>
      <c r="M38" s="1"/>
      <c r="N38" s="1"/>
      <c r="O38" s="1"/>
      <c r="P38" s="1"/>
      <c r="Q38" s="1"/>
      <c r="R38" s="1"/>
      <c r="S38" s="1"/>
      <c r="T38" s="3"/>
      <c r="U38" s="3"/>
      <c r="V38" s="3"/>
      <c r="W38" s="3"/>
      <c r="X38" s="3"/>
      <c r="Y38" s="3"/>
      <c r="Z38" s="3"/>
    </row>
    <row r="39" spans="1:26" ht="32.25" customHeight="1" x14ac:dyDescent="0.2">
      <c r="A39" s="22">
        <v>4</v>
      </c>
      <c r="B39" s="98"/>
      <c r="C39" s="99"/>
      <c r="D39" s="99"/>
      <c r="E39" s="99"/>
      <c r="F39" s="99"/>
      <c r="G39" s="100"/>
      <c r="H39" s="101"/>
      <c r="I39" s="95"/>
      <c r="J39" s="96"/>
      <c r="K39" s="1"/>
      <c r="L39" s="1"/>
      <c r="M39" s="1"/>
      <c r="N39" s="1"/>
      <c r="O39" s="1"/>
      <c r="P39" s="1"/>
      <c r="Q39" s="1"/>
      <c r="R39" s="1"/>
      <c r="S39" s="1"/>
      <c r="T39" s="3"/>
      <c r="U39" s="3"/>
      <c r="V39" s="3"/>
      <c r="W39" s="3"/>
      <c r="X39" s="3"/>
      <c r="Y39" s="3"/>
      <c r="Z39" s="3"/>
    </row>
    <row r="40" spans="1:26" ht="16" x14ac:dyDescent="0.2">
      <c r="A40" s="23">
        <v>5</v>
      </c>
      <c r="B40" s="102"/>
      <c r="C40" s="103"/>
      <c r="D40" s="103"/>
      <c r="E40" s="103"/>
      <c r="F40" s="103"/>
      <c r="G40" s="104"/>
      <c r="H40" s="101"/>
      <c r="I40" s="95"/>
      <c r="J40" s="96"/>
      <c r="K40" s="1"/>
      <c r="L40" s="1"/>
      <c r="M40" s="1"/>
      <c r="N40" s="1"/>
      <c r="O40" s="1"/>
      <c r="P40" s="1"/>
      <c r="Q40" s="1"/>
      <c r="R40" s="1"/>
      <c r="S40" s="1"/>
      <c r="T40" s="3"/>
      <c r="U40" s="3"/>
      <c r="V40" s="3"/>
      <c r="W40" s="3"/>
      <c r="X40" s="3"/>
      <c r="Y40" s="3"/>
      <c r="Z40" s="3"/>
    </row>
    <row r="41" spans="1:26" ht="16" x14ac:dyDescent="0.2">
      <c r="A41" s="11"/>
      <c r="B41" s="105"/>
      <c r="C41" s="106"/>
      <c r="D41" s="106"/>
      <c r="E41" s="106"/>
      <c r="F41" s="106"/>
      <c r="G41" s="107"/>
      <c r="H41" s="101"/>
      <c r="I41" s="95"/>
      <c r="J41" s="96"/>
      <c r="K41" s="1"/>
      <c r="L41" s="1"/>
      <c r="M41" s="1"/>
      <c r="N41" s="1"/>
      <c r="O41" s="1"/>
      <c r="P41" s="1"/>
      <c r="Q41" s="1"/>
      <c r="R41" s="1"/>
      <c r="S41" s="1"/>
      <c r="T41" s="3"/>
      <c r="U41" s="3"/>
      <c r="V41" s="3"/>
      <c r="W41" s="3"/>
      <c r="X41" s="3"/>
      <c r="Y41" s="3"/>
      <c r="Z41" s="3"/>
    </row>
    <row r="42" spans="1:26" ht="16" x14ac:dyDescent="0.2">
      <c r="A42" s="11"/>
      <c r="B42" s="105"/>
      <c r="C42" s="106"/>
      <c r="D42" s="106"/>
      <c r="E42" s="106"/>
      <c r="F42" s="106"/>
      <c r="G42" s="107"/>
      <c r="H42" s="101"/>
      <c r="I42" s="95"/>
      <c r="J42" s="96"/>
      <c r="K42" s="1"/>
      <c r="L42" s="1"/>
      <c r="M42" s="1"/>
      <c r="N42" s="1"/>
      <c r="O42" s="1"/>
      <c r="P42" s="1"/>
      <c r="Q42" s="1"/>
      <c r="R42" s="1"/>
      <c r="S42" s="1"/>
      <c r="T42" s="3"/>
      <c r="U42" s="3"/>
      <c r="V42" s="3"/>
      <c r="W42" s="3"/>
      <c r="X42" s="3"/>
      <c r="Y42" s="3"/>
      <c r="Z42" s="3"/>
    </row>
    <row r="43" spans="1:26" ht="16" x14ac:dyDescent="0.2">
      <c r="A43" s="11"/>
      <c r="B43" s="105"/>
      <c r="C43" s="106"/>
      <c r="D43" s="106"/>
      <c r="E43" s="106"/>
      <c r="F43" s="106"/>
      <c r="G43" s="107"/>
      <c r="H43" s="101"/>
      <c r="I43" s="95"/>
      <c r="J43" s="96"/>
      <c r="K43" s="1"/>
      <c r="L43" s="1"/>
      <c r="M43" s="1"/>
      <c r="N43" s="1"/>
      <c r="O43" s="1"/>
      <c r="P43" s="1"/>
      <c r="Q43" s="1"/>
      <c r="R43" s="1"/>
      <c r="S43" s="1"/>
      <c r="T43" s="3"/>
      <c r="U43" s="3"/>
      <c r="V43" s="3"/>
      <c r="W43" s="3"/>
      <c r="X43" s="3"/>
      <c r="Y43" s="3"/>
      <c r="Z43" s="3"/>
    </row>
    <row r="44" spans="1:26" ht="16" x14ac:dyDescent="0.2">
      <c r="A44" s="11"/>
      <c r="B44" s="105"/>
      <c r="C44" s="106"/>
      <c r="D44" s="106"/>
      <c r="E44" s="106"/>
      <c r="F44" s="106"/>
      <c r="G44" s="107"/>
      <c r="H44" s="101"/>
      <c r="I44" s="95"/>
      <c r="J44" s="96"/>
      <c r="K44" s="1"/>
      <c r="L44" s="1"/>
      <c r="M44" s="1"/>
      <c r="N44" s="1"/>
      <c r="O44" s="1"/>
      <c r="P44" s="1"/>
      <c r="Q44" s="1"/>
      <c r="R44" s="1"/>
      <c r="S44" s="1"/>
      <c r="T44" s="3"/>
      <c r="U44" s="3"/>
      <c r="V44" s="3"/>
      <c r="W44" s="3"/>
      <c r="X44" s="3"/>
      <c r="Y44" s="3"/>
      <c r="Z44" s="3"/>
    </row>
    <row r="45" spans="1:26" ht="16" x14ac:dyDescent="0.2">
      <c r="A45" s="11"/>
      <c r="B45" s="105"/>
      <c r="C45" s="106"/>
      <c r="D45" s="106"/>
      <c r="E45" s="106"/>
      <c r="F45" s="106"/>
      <c r="G45" s="107"/>
      <c r="H45" s="101"/>
      <c r="I45" s="95"/>
      <c r="J45" s="96"/>
      <c r="K45" s="1"/>
      <c r="L45" s="1"/>
      <c r="M45" s="1"/>
      <c r="N45" s="1"/>
      <c r="O45" s="1"/>
      <c r="P45" s="1"/>
      <c r="Q45" s="1"/>
      <c r="R45" s="1"/>
      <c r="S45" s="1"/>
      <c r="T45" s="3"/>
      <c r="U45" s="3"/>
      <c r="V45" s="3"/>
      <c r="W45" s="3"/>
      <c r="X45" s="3"/>
      <c r="Y45" s="3"/>
      <c r="Z45" s="3"/>
    </row>
    <row r="46" spans="1:26" ht="17" thickBot="1" x14ac:dyDescent="0.25">
      <c r="A46" s="12"/>
      <c r="B46" s="109"/>
      <c r="C46" s="110"/>
      <c r="D46" s="110"/>
      <c r="E46" s="110"/>
      <c r="F46" s="110"/>
      <c r="G46" s="111"/>
      <c r="H46" s="112"/>
      <c r="I46" s="113"/>
      <c r="J46" s="114"/>
      <c r="K46" s="1"/>
      <c r="L46" s="1"/>
      <c r="M46" s="1"/>
      <c r="N46" s="1"/>
      <c r="O46" s="1"/>
      <c r="P46" s="1"/>
      <c r="Q46" s="1"/>
      <c r="R46" s="1"/>
      <c r="S46" s="1"/>
      <c r="T46" s="3"/>
      <c r="U46" s="3"/>
      <c r="V46" s="3"/>
      <c r="W46" s="3"/>
      <c r="X46" s="3"/>
      <c r="Y46" s="3"/>
      <c r="Z46" s="3"/>
    </row>
    <row r="47" spans="1:26"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2">
      <c r="A48" s="115" t="s">
        <v>26</v>
      </c>
      <c r="B48" s="115"/>
      <c r="C48" s="115"/>
      <c r="D48" s="115"/>
      <c r="E48" s="115"/>
      <c r="F48" s="115"/>
      <c r="G48" s="115"/>
      <c r="H48" s="115"/>
      <c r="I48" s="115"/>
      <c r="J48" s="115"/>
      <c r="K48" s="1"/>
      <c r="L48" s="1"/>
      <c r="M48" s="1"/>
      <c r="N48" s="1"/>
      <c r="O48" s="1"/>
      <c r="P48" s="1"/>
      <c r="Q48" s="1"/>
      <c r="R48" s="1"/>
      <c r="S48" s="1"/>
      <c r="T48" s="3"/>
      <c r="U48" s="3"/>
      <c r="V48" s="3"/>
      <c r="W48" s="3"/>
      <c r="X48" s="3"/>
      <c r="Y48" s="3"/>
      <c r="Z48" s="3"/>
    </row>
    <row r="49" spans="1:26"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6" x14ac:dyDescent="0.2">
      <c r="A51" s="116" t="s">
        <v>27</v>
      </c>
      <c r="B51" s="116"/>
      <c r="C51" s="116"/>
      <c r="D51" s="116"/>
      <c r="E51" s="117"/>
      <c r="F51" s="118"/>
      <c r="G51" s="118"/>
      <c r="H51" s="118"/>
      <c r="I51" s="118"/>
      <c r="J51" s="118"/>
      <c r="K51" s="1"/>
      <c r="L51" s="1"/>
      <c r="M51" s="1"/>
      <c r="N51" s="1"/>
      <c r="O51" s="1"/>
      <c r="P51" s="1"/>
      <c r="Q51" s="1"/>
      <c r="R51" s="1"/>
      <c r="S51" s="1"/>
      <c r="T51" s="3"/>
      <c r="U51" s="3"/>
      <c r="V51" s="3"/>
      <c r="W51" s="3"/>
      <c r="X51" s="3"/>
      <c r="Y51" s="3"/>
      <c r="Z51" s="3"/>
    </row>
    <row r="52" spans="1:26"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6" x14ac:dyDescent="0.2">
      <c r="A53" s="119" t="s">
        <v>28</v>
      </c>
      <c r="B53" s="119"/>
      <c r="C53" s="119"/>
      <c r="D53" s="119"/>
      <c r="E53" s="117"/>
      <c r="F53" s="118"/>
      <c r="G53" s="118"/>
      <c r="H53" s="118"/>
      <c r="I53" s="118"/>
      <c r="J53" s="118"/>
      <c r="K53" s="1"/>
      <c r="L53" s="1"/>
      <c r="M53" s="1"/>
      <c r="N53" s="1"/>
      <c r="O53" s="1"/>
      <c r="P53" s="1"/>
      <c r="Q53" s="1"/>
      <c r="R53" s="1"/>
      <c r="S53" s="1"/>
      <c r="T53" s="3"/>
      <c r="U53" s="3"/>
      <c r="V53" s="3"/>
      <c r="W53" s="3"/>
      <c r="X53" s="3"/>
      <c r="Y53" s="3"/>
      <c r="Z53" s="3"/>
    </row>
    <row r="54" spans="1:26"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38"/>
  <sheetViews>
    <sheetView tabSelected="1" topLeftCell="A11" zoomScale="160" workbookViewId="0">
      <selection activeCell="B17" sqref="B17:O22"/>
    </sheetView>
  </sheetViews>
  <sheetFormatPr baseColWidth="10" defaultColWidth="9.1640625" defaultRowHeight="16" x14ac:dyDescent="0.2"/>
  <cols>
    <col min="1" max="1" width="2.1640625" style="13" bestFit="1" customWidth="1"/>
    <col min="2" max="16384" width="9.1640625" style="13"/>
  </cols>
  <sheetData>
    <row r="1" spans="1:15" ht="18.75" customHeight="1" x14ac:dyDescent="0.2">
      <c r="A1" s="120" t="s">
        <v>66</v>
      </c>
      <c r="B1" s="120"/>
      <c r="C1" s="120"/>
      <c r="D1" s="120"/>
      <c r="E1" s="120"/>
      <c r="F1" s="120"/>
      <c r="G1" s="120"/>
      <c r="H1" s="120"/>
      <c r="I1" s="120"/>
      <c r="J1" s="120"/>
      <c r="K1" s="120"/>
      <c r="L1" s="120"/>
      <c r="M1" s="120"/>
      <c r="N1" s="120"/>
      <c r="O1" s="120"/>
    </row>
    <row r="2" spans="1:15" ht="18.75" customHeight="1" x14ac:dyDescent="0.2">
      <c r="A2" s="120"/>
      <c r="B2" s="120"/>
      <c r="C2" s="120"/>
      <c r="D2" s="120"/>
      <c r="E2" s="120"/>
      <c r="F2" s="120"/>
      <c r="G2" s="120"/>
      <c r="H2" s="120"/>
      <c r="I2" s="120"/>
      <c r="J2" s="120"/>
      <c r="K2" s="120"/>
      <c r="L2" s="120"/>
      <c r="M2" s="120"/>
      <c r="N2" s="120"/>
      <c r="O2" s="120"/>
    </row>
    <row r="3" spans="1:15" x14ac:dyDescent="0.2">
      <c r="A3" s="21" t="s">
        <v>41</v>
      </c>
      <c r="B3" s="121" t="s">
        <v>39</v>
      </c>
      <c r="C3" s="121"/>
      <c r="D3" s="121"/>
      <c r="E3" s="121"/>
      <c r="F3" s="121"/>
      <c r="G3" s="121"/>
      <c r="H3" s="121"/>
      <c r="I3" s="121"/>
      <c r="J3" s="121"/>
      <c r="K3" s="121"/>
      <c r="L3" s="121"/>
      <c r="M3" s="121"/>
      <c r="N3" s="121"/>
      <c r="O3" s="121"/>
    </row>
    <row r="4" spans="1:15" x14ac:dyDescent="0.2">
      <c r="A4" s="21"/>
      <c r="B4" s="121"/>
      <c r="C4" s="121"/>
      <c r="D4" s="121"/>
      <c r="E4" s="121"/>
      <c r="F4" s="121"/>
      <c r="G4" s="121"/>
      <c r="H4" s="121"/>
      <c r="I4" s="121"/>
      <c r="J4" s="121"/>
      <c r="K4" s="121"/>
      <c r="L4" s="121"/>
      <c r="M4" s="121"/>
      <c r="N4" s="121"/>
      <c r="O4" s="121"/>
    </row>
    <row r="5" spans="1:15" x14ac:dyDescent="0.2">
      <c r="A5" s="21"/>
      <c r="B5" s="121"/>
      <c r="C5" s="121"/>
      <c r="D5" s="121"/>
      <c r="E5" s="121"/>
      <c r="F5" s="121"/>
      <c r="G5" s="121"/>
      <c r="H5" s="121"/>
      <c r="I5" s="121"/>
      <c r="J5" s="121"/>
      <c r="K5" s="121"/>
      <c r="L5" s="121"/>
      <c r="M5" s="121"/>
      <c r="N5" s="121"/>
      <c r="O5" s="121"/>
    </row>
    <row r="6" spans="1:15" x14ac:dyDescent="0.2">
      <c r="A6" s="21"/>
      <c r="B6" s="121"/>
      <c r="C6" s="121"/>
      <c r="D6" s="121"/>
      <c r="E6" s="121"/>
      <c r="F6" s="121"/>
      <c r="G6" s="121"/>
      <c r="H6" s="121"/>
      <c r="I6" s="121"/>
      <c r="J6" s="121"/>
      <c r="K6" s="121"/>
      <c r="L6" s="121"/>
      <c r="M6" s="121"/>
      <c r="N6" s="121"/>
      <c r="O6" s="121"/>
    </row>
    <row r="7" spans="1:15" x14ac:dyDescent="0.2">
      <c r="A7" s="21"/>
      <c r="B7" s="121"/>
      <c r="C7" s="121"/>
      <c r="D7" s="121"/>
      <c r="E7" s="121"/>
      <c r="F7" s="121"/>
      <c r="G7" s="121"/>
      <c r="H7" s="121"/>
      <c r="I7" s="121"/>
      <c r="J7" s="121"/>
      <c r="K7" s="121"/>
      <c r="L7" s="121"/>
      <c r="M7" s="121"/>
      <c r="N7" s="121"/>
      <c r="O7" s="121"/>
    </row>
    <row r="8" spans="1:15" x14ac:dyDescent="0.2">
      <c r="A8" s="21"/>
      <c r="B8" s="121"/>
      <c r="C8" s="121"/>
      <c r="D8" s="121"/>
      <c r="E8" s="121"/>
      <c r="F8" s="121"/>
      <c r="G8" s="121"/>
      <c r="H8" s="121"/>
      <c r="I8" s="121"/>
      <c r="J8" s="121"/>
      <c r="K8" s="121"/>
      <c r="L8" s="121"/>
      <c r="M8" s="121"/>
      <c r="N8" s="121"/>
      <c r="O8" s="121"/>
    </row>
    <row r="9" spans="1:15" x14ac:dyDescent="0.2">
      <c r="A9" s="21"/>
      <c r="B9" s="121"/>
      <c r="C9" s="121"/>
      <c r="D9" s="121"/>
      <c r="E9" s="121"/>
      <c r="F9" s="121"/>
      <c r="G9" s="121"/>
      <c r="H9" s="121"/>
      <c r="I9" s="121"/>
      <c r="J9" s="121"/>
      <c r="K9" s="121"/>
      <c r="L9" s="121"/>
      <c r="M9" s="121"/>
      <c r="N9" s="121"/>
      <c r="O9" s="121"/>
    </row>
    <row r="10" spans="1:15" x14ac:dyDescent="0.2">
      <c r="A10" s="21"/>
      <c r="B10" s="121"/>
      <c r="C10" s="121"/>
      <c r="D10" s="121"/>
      <c r="E10" s="121"/>
      <c r="F10" s="121"/>
      <c r="G10" s="121"/>
      <c r="H10" s="121"/>
      <c r="I10" s="121"/>
      <c r="J10" s="121"/>
      <c r="K10" s="121"/>
      <c r="L10" s="121"/>
      <c r="M10" s="121"/>
      <c r="N10" s="121"/>
      <c r="O10" s="121"/>
    </row>
    <row r="11" spans="1:15" x14ac:dyDescent="0.2">
      <c r="A11" s="21" t="s">
        <v>44</v>
      </c>
      <c r="B11" s="121" t="s">
        <v>70</v>
      </c>
      <c r="C11" s="121"/>
      <c r="D11" s="121"/>
      <c r="E11" s="121"/>
      <c r="F11" s="121"/>
      <c r="G11" s="121"/>
      <c r="H11" s="121"/>
      <c r="I11" s="121"/>
      <c r="J11" s="121"/>
      <c r="K11" s="121"/>
      <c r="L11" s="121"/>
      <c r="M11" s="121"/>
      <c r="N11" s="121"/>
      <c r="O11" s="121"/>
    </row>
    <row r="12" spans="1:15" x14ac:dyDescent="0.2">
      <c r="A12" s="21"/>
      <c r="B12" s="121"/>
      <c r="C12" s="121"/>
      <c r="D12" s="121"/>
      <c r="E12" s="121"/>
      <c r="F12" s="121"/>
      <c r="G12" s="121"/>
      <c r="H12" s="121"/>
      <c r="I12" s="121"/>
      <c r="J12" s="121"/>
      <c r="K12" s="121"/>
      <c r="L12" s="121"/>
      <c r="M12" s="121"/>
      <c r="N12" s="121"/>
      <c r="O12" s="121"/>
    </row>
    <row r="13" spans="1:15" x14ac:dyDescent="0.2">
      <c r="A13" s="21"/>
      <c r="B13" s="121"/>
      <c r="C13" s="121"/>
      <c r="D13" s="121"/>
      <c r="E13" s="121"/>
      <c r="F13" s="121"/>
      <c r="G13" s="121"/>
      <c r="H13" s="121"/>
      <c r="I13" s="121"/>
      <c r="J13" s="121"/>
      <c r="K13" s="121"/>
      <c r="L13" s="121"/>
      <c r="M13" s="121"/>
      <c r="N13" s="121"/>
      <c r="O13" s="121"/>
    </row>
    <row r="14" spans="1:15" x14ac:dyDescent="0.2">
      <c r="A14" s="21" t="s">
        <v>45</v>
      </c>
      <c r="B14" s="121" t="s">
        <v>40</v>
      </c>
      <c r="C14" s="121"/>
      <c r="D14" s="121"/>
      <c r="E14" s="121"/>
      <c r="F14" s="121"/>
      <c r="G14" s="121"/>
      <c r="H14" s="121"/>
      <c r="I14" s="121"/>
      <c r="J14" s="121"/>
      <c r="K14" s="121"/>
      <c r="L14" s="121"/>
      <c r="M14" s="121"/>
      <c r="N14" s="121"/>
      <c r="O14" s="121"/>
    </row>
    <row r="15" spans="1:15" x14ac:dyDescent="0.2">
      <c r="A15" s="21"/>
      <c r="B15" s="121"/>
      <c r="C15" s="121"/>
      <c r="D15" s="121"/>
      <c r="E15" s="121"/>
      <c r="F15" s="121"/>
      <c r="G15" s="121"/>
      <c r="H15" s="121"/>
      <c r="I15" s="121"/>
      <c r="J15" s="121"/>
      <c r="K15" s="121"/>
      <c r="L15" s="121"/>
      <c r="M15" s="121"/>
      <c r="N15" s="121"/>
      <c r="O15" s="121"/>
    </row>
    <row r="16" spans="1:15" x14ac:dyDescent="0.2">
      <c r="A16" s="21"/>
      <c r="B16" s="121"/>
      <c r="C16" s="121"/>
      <c r="D16" s="121"/>
      <c r="E16" s="121"/>
      <c r="F16" s="121"/>
      <c r="G16" s="121"/>
      <c r="H16" s="121"/>
      <c r="I16" s="121"/>
      <c r="J16" s="121"/>
      <c r="K16" s="121"/>
      <c r="L16" s="121"/>
      <c r="M16" s="121"/>
      <c r="N16" s="121"/>
      <c r="O16" s="121"/>
    </row>
    <row r="17" spans="1:15" ht="15.75" customHeight="1" x14ac:dyDescent="0.2">
      <c r="A17" s="21" t="s">
        <v>46</v>
      </c>
      <c r="B17" s="121" t="s">
        <v>120</v>
      </c>
      <c r="C17" s="121"/>
      <c r="D17" s="121"/>
      <c r="E17" s="121"/>
      <c r="F17" s="121"/>
      <c r="G17" s="121"/>
      <c r="H17" s="121"/>
      <c r="I17" s="121"/>
      <c r="J17" s="121"/>
      <c r="K17" s="121"/>
      <c r="L17" s="121"/>
      <c r="M17" s="121"/>
      <c r="N17" s="121"/>
      <c r="O17" s="121"/>
    </row>
    <row r="18" spans="1:15" x14ac:dyDescent="0.2">
      <c r="A18" s="21"/>
      <c r="B18" s="121"/>
      <c r="C18" s="121"/>
      <c r="D18" s="121"/>
      <c r="E18" s="121"/>
      <c r="F18" s="121"/>
      <c r="G18" s="121"/>
      <c r="H18" s="121"/>
      <c r="I18" s="121"/>
      <c r="J18" s="121"/>
      <c r="K18" s="121"/>
      <c r="L18" s="121"/>
      <c r="M18" s="121"/>
      <c r="N18" s="121"/>
      <c r="O18" s="121"/>
    </row>
    <row r="19" spans="1:15" x14ac:dyDescent="0.2">
      <c r="A19" s="21"/>
      <c r="B19" s="121"/>
      <c r="C19" s="121"/>
      <c r="D19" s="121"/>
      <c r="E19" s="121"/>
      <c r="F19" s="121"/>
      <c r="G19" s="121"/>
      <c r="H19" s="121"/>
      <c r="I19" s="121"/>
      <c r="J19" s="121"/>
      <c r="K19" s="121"/>
      <c r="L19" s="121"/>
      <c r="M19" s="121"/>
      <c r="N19" s="121"/>
      <c r="O19" s="121"/>
    </row>
    <row r="20" spans="1:15" x14ac:dyDescent="0.2">
      <c r="A20" s="21"/>
      <c r="B20" s="121"/>
      <c r="C20" s="121"/>
      <c r="D20" s="121"/>
      <c r="E20" s="121"/>
      <c r="F20" s="121"/>
      <c r="G20" s="121"/>
      <c r="H20" s="121"/>
      <c r="I20" s="121"/>
      <c r="J20" s="121"/>
      <c r="K20" s="121"/>
      <c r="L20" s="121"/>
      <c r="M20" s="121"/>
      <c r="N20" s="121"/>
      <c r="O20" s="121"/>
    </row>
    <row r="21" spans="1:15" x14ac:dyDescent="0.2">
      <c r="A21" s="21"/>
      <c r="B21" s="121"/>
      <c r="C21" s="121"/>
      <c r="D21" s="121"/>
      <c r="E21" s="121"/>
      <c r="F21" s="121"/>
      <c r="G21" s="121"/>
      <c r="H21" s="121"/>
      <c r="I21" s="121"/>
      <c r="J21" s="121"/>
      <c r="K21" s="121"/>
      <c r="L21" s="121"/>
      <c r="M21" s="121"/>
      <c r="N21" s="121"/>
      <c r="O21" s="121"/>
    </row>
    <row r="22" spans="1:15" x14ac:dyDescent="0.2">
      <c r="A22" s="21"/>
      <c r="B22" s="121"/>
      <c r="C22" s="121"/>
      <c r="D22" s="121"/>
      <c r="E22" s="121"/>
      <c r="F22" s="121"/>
      <c r="G22" s="121"/>
      <c r="H22" s="121"/>
      <c r="I22" s="121"/>
      <c r="J22" s="121"/>
      <c r="K22" s="121"/>
      <c r="L22" s="121"/>
      <c r="M22" s="121"/>
      <c r="N22" s="121"/>
      <c r="O22" s="121"/>
    </row>
    <row r="23" spans="1:15" ht="15.75" customHeight="1" x14ac:dyDescent="0.2">
      <c r="A23" s="21" t="s">
        <v>47</v>
      </c>
      <c r="B23" s="121" t="s">
        <v>73</v>
      </c>
      <c r="C23" s="121"/>
      <c r="D23" s="121"/>
      <c r="E23" s="121"/>
      <c r="F23" s="121"/>
      <c r="G23" s="121"/>
      <c r="H23" s="121"/>
      <c r="I23" s="121"/>
      <c r="J23" s="121"/>
      <c r="K23" s="121"/>
      <c r="L23" s="121"/>
      <c r="M23" s="121"/>
      <c r="N23" s="121"/>
      <c r="O23" s="121"/>
    </row>
    <row r="24" spans="1:15" x14ac:dyDescent="0.2">
      <c r="A24" s="21"/>
      <c r="B24" s="121"/>
      <c r="C24" s="121"/>
      <c r="D24" s="121"/>
      <c r="E24" s="121"/>
      <c r="F24" s="121"/>
      <c r="G24" s="121"/>
      <c r="H24" s="121"/>
      <c r="I24" s="121"/>
      <c r="J24" s="121"/>
      <c r="K24" s="121"/>
      <c r="L24" s="121"/>
      <c r="M24" s="121"/>
      <c r="N24" s="121"/>
      <c r="O24" s="121"/>
    </row>
    <row r="25" spans="1:15" x14ac:dyDescent="0.2">
      <c r="A25" s="21"/>
      <c r="B25" s="121"/>
      <c r="C25" s="121"/>
      <c r="D25" s="121"/>
      <c r="E25" s="121"/>
      <c r="F25" s="121"/>
      <c r="G25" s="121"/>
      <c r="H25" s="121"/>
      <c r="I25" s="121"/>
      <c r="J25" s="121"/>
      <c r="K25" s="121"/>
      <c r="L25" s="121"/>
      <c r="M25" s="121"/>
      <c r="N25" s="121"/>
      <c r="O25" s="121"/>
    </row>
    <row r="26" spans="1:15" x14ac:dyDescent="0.2">
      <c r="A26" s="21" t="s">
        <v>48</v>
      </c>
      <c r="B26" s="121" t="s">
        <v>51</v>
      </c>
      <c r="C26" s="121"/>
      <c r="D26" s="121"/>
      <c r="E26" s="121"/>
      <c r="F26" s="121"/>
      <c r="G26" s="121"/>
      <c r="H26" s="121"/>
      <c r="I26" s="121"/>
      <c r="J26" s="121"/>
      <c r="K26" s="121"/>
      <c r="L26" s="121"/>
      <c r="M26" s="121"/>
      <c r="N26" s="121"/>
      <c r="O26" s="121"/>
    </row>
    <row r="27" spans="1:15" x14ac:dyDescent="0.2">
      <c r="A27" s="21"/>
      <c r="B27" s="124" t="s">
        <v>112</v>
      </c>
      <c r="C27" s="124"/>
      <c r="D27" s="124"/>
      <c r="E27" s="124"/>
      <c r="F27" s="124"/>
      <c r="G27" s="124"/>
      <c r="H27" s="124"/>
      <c r="I27" s="124"/>
      <c r="J27" s="124"/>
      <c r="K27" s="124"/>
      <c r="L27" s="124"/>
      <c r="M27" s="124"/>
      <c r="N27" s="124"/>
      <c r="O27" s="124"/>
    </row>
    <row r="28" spans="1:15" x14ac:dyDescent="0.2">
      <c r="A28" s="21"/>
      <c r="B28" s="121" t="s">
        <v>67</v>
      </c>
      <c r="C28" s="121"/>
      <c r="D28" s="121"/>
      <c r="E28" s="121"/>
      <c r="F28" s="121"/>
      <c r="G28" s="121"/>
      <c r="H28" s="121"/>
      <c r="I28" s="121"/>
      <c r="J28" s="121"/>
      <c r="K28" s="121"/>
      <c r="L28" s="121"/>
      <c r="M28" s="121"/>
      <c r="N28" s="121"/>
      <c r="O28" s="121"/>
    </row>
    <row r="29" spans="1:15" x14ac:dyDescent="0.2">
      <c r="A29" s="21"/>
      <c r="B29" s="121"/>
      <c r="C29" s="121"/>
      <c r="D29" s="121"/>
      <c r="E29" s="121"/>
      <c r="F29" s="121"/>
      <c r="G29" s="121"/>
      <c r="H29" s="121"/>
      <c r="I29" s="121"/>
      <c r="J29" s="121"/>
      <c r="K29" s="121"/>
      <c r="L29" s="121"/>
      <c r="M29" s="121"/>
      <c r="N29" s="121"/>
      <c r="O29" s="121"/>
    </row>
    <row r="30" spans="1:15" x14ac:dyDescent="0.2">
      <c r="A30" s="21"/>
      <c r="B30" s="121"/>
      <c r="C30" s="121"/>
      <c r="D30" s="121"/>
      <c r="E30" s="121"/>
      <c r="F30" s="121"/>
      <c r="G30" s="121"/>
      <c r="H30" s="121"/>
      <c r="I30" s="121"/>
      <c r="J30" s="121"/>
      <c r="K30" s="121"/>
      <c r="L30" s="121"/>
      <c r="M30" s="121"/>
      <c r="N30" s="121"/>
      <c r="O30" s="121"/>
    </row>
    <row r="31" spans="1:15" x14ac:dyDescent="0.2">
      <c r="A31" s="21" t="s">
        <v>49</v>
      </c>
      <c r="B31" s="121" t="s">
        <v>52</v>
      </c>
      <c r="C31" s="121"/>
      <c r="D31" s="121"/>
      <c r="E31" s="121"/>
      <c r="F31" s="121"/>
      <c r="G31" s="121"/>
      <c r="H31" s="121"/>
      <c r="I31" s="121"/>
      <c r="J31" s="121"/>
      <c r="K31" s="121"/>
      <c r="L31" s="121"/>
      <c r="M31" s="121"/>
      <c r="N31" s="121"/>
      <c r="O31" s="121"/>
    </row>
    <row r="32" spans="1:15" x14ac:dyDescent="0.2">
      <c r="A32" s="21"/>
      <c r="B32" s="121" t="s">
        <v>121</v>
      </c>
      <c r="C32" s="121"/>
      <c r="D32" s="121"/>
      <c r="E32" s="121"/>
      <c r="F32" s="121"/>
      <c r="G32" s="121"/>
      <c r="H32" s="121"/>
      <c r="I32" s="121"/>
      <c r="J32" s="121"/>
      <c r="K32" s="121"/>
      <c r="L32" s="121"/>
      <c r="M32" s="121"/>
      <c r="N32" s="121"/>
      <c r="O32" s="121"/>
    </row>
    <row r="33" spans="1:16" x14ac:dyDescent="0.2">
      <c r="A33" s="21"/>
      <c r="B33" s="121" t="s">
        <v>53</v>
      </c>
      <c r="C33" s="121"/>
      <c r="D33" s="121"/>
      <c r="E33" s="121"/>
      <c r="F33" s="121"/>
      <c r="G33" s="121"/>
      <c r="H33" s="121"/>
      <c r="I33" s="121"/>
      <c r="J33" s="121"/>
      <c r="K33" s="121"/>
      <c r="L33" s="121"/>
      <c r="M33" s="121"/>
      <c r="N33" s="121"/>
      <c r="O33" s="121"/>
    </row>
    <row r="34" spans="1:16" x14ac:dyDescent="0.2">
      <c r="A34" s="21"/>
      <c r="B34" s="123" t="s">
        <v>54</v>
      </c>
      <c r="C34" s="123"/>
      <c r="D34" s="123"/>
      <c r="E34" s="123"/>
      <c r="F34" s="123"/>
      <c r="G34" s="123"/>
      <c r="H34" s="123"/>
      <c r="I34" s="123"/>
      <c r="J34" s="123"/>
      <c r="K34" s="123"/>
      <c r="L34" s="123"/>
      <c r="M34" s="123"/>
      <c r="N34" s="123"/>
      <c r="O34" s="123"/>
    </row>
    <row r="35" spans="1:16" x14ac:dyDescent="0.2">
      <c r="A35" s="21"/>
      <c r="B35" s="123"/>
      <c r="C35" s="123"/>
      <c r="D35" s="123"/>
      <c r="E35" s="123"/>
      <c r="F35" s="123"/>
      <c r="G35" s="123"/>
      <c r="H35" s="123"/>
      <c r="I35" s="123"/>
      <c r="J35" s="123"/>
      <c r="K35" s="123"/>
      <c r="L35" s="123"/>
      <c r="M35" s="123"/>
      <c r="N35" s="123"/>
      <c r="O35" s="123"/>
    </row>
    <row r="36" spans="1:16" x14ac:dyDescent="0.2">
      <c r="A36" s="21"/>
      <c r="B36" s="123"/>
      <c r="C36" s="123"/>
      <c r="D36" s="123"/>
      <c r="E36" s="123"/>
      <c r="F36" s="123"/>
      <c r="G36" s="123"/>
      <c r="H36" s="123"/>
      <c r="I36" s="123"/>
      <c r="J36" s="123"/>
      <c r="K36" s="123"/>
      <c r="L36" s="123"/>
      <c r="M36" s="123"/>
      <c r="N36" s="123"/>
      <c r="O36" s="123"/>
    </row>
    <row r="37" spans="1:16" x14ac:dyDescent="0.2">
      <c r="A37" s="33" t="s">
        <v>50</v>
      </c>
      <c r="B37" s="122" t="s">
        <v>68</v>
      </c>
      <c r="C37" s="122"/>
      <c r="D37" s="122"/>
      <c r="E37" s="122"/>
      <c r="F37" s="122"/>
      <c r="G37" s="122"/>
      <c r="H37" s="122"/>
      <c r="I37" s="122"/>
      <c r="J37" s="122"/>
      <c r="K37" s="122"/>
      <c r="L37" s="122"/>
      <c r="M37" s="122"/>
      <c r="N37" s="122"/>
      <c r="O37" s="122"/>
    </row>
    <row r="38" spans="1:16" ht="28" x14ac:dyDescent="0.3">
      <c r="A38" s="33"/>
      <c r="B38" s="123" t="s">
        <v>72</v>
      </c>
      <c r="C38" s="123"/>
      <c r="D38" s="123"/>
      <c r="E38" s="123"/>
      <c r="F38" s="123"/>
      <c r="G38" s="123"/>
      <c r="H38" s="123"/>
      <c r="I38" s="123"/>
      <c r="J38" s="123"/>
      <c r="K38" s="123"/>
      <c r="L38" s="123"/>
      <c r="M38" s="123"/>
      <c r="N38" s="123"/>
      <c r="O38" s="123"/>
      <c r="P38" s="38"/>
    </row>
  </sheetData>
  <mergeCells count="15">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30"/>
  <sheetViews>
    <sheetView zoomScale="168" zoomScaleNormal="146" workbookViewId="0">
      <selection activeCell="C9" sqref="C9"/>
    </sheetView>
  </sheetViews>
  <sheetFormatPr baseColWidth="10" defaultColWidth="9.1640625" defaultRowHeight="16" x14ac:dyDescent="0.2"/>
  <cols>
    <col min="1" max="1" width="10" style="40" customWidth="1"/>
    <col min="2" max="2" width="49" style="40" customWidth="1"/>
    <col min="3" max="3" width="56.5" style="40" customWidth="1"/>
    <col min="4" max="4" width="47.5" style="40" customWidth="1"/>
    <col min="5" max="16384" width="9.1640625" style="40"/>
  </cols>
  <sheetData>
    <row r="1" spans="1:5" x14ac:dyDescent="0.2">
      <c r="B1" s="41"/>
    </row>
    <row r="2" spans="1:5" x14ac:dyDescent="0.2">
      <c r="A2" s="42" t="str">
        <f>'Pasiūlymo forma'!B30</f>
        <v>Skysčių pipetavimo sistema</v>
      </c>
      <c r="B2" s="43"/>
      <c r="C2" s="43"/>
    </row>
    <row r="3" spans="1:5" x14ac:dyDescent="0.2">
      <c r="A3" s="44"/>
      <c r="B3" s="45"/>
      <c r="C3" s="45"/>
    </row>
    <row r="4" spans="1:5" x14ac:dyDescent="0.2">
      <c r="A4" s="43" t="s">
        <v>14</v>
      </c>
      <c r="B4" s="45"/>
      <c r="C4" s="45"/>
    </row>
    <row r="5" spans="1:5" s="48" customFormat="1" ht="85" x14ac:dyDescent="0.2">
      <c r="A5" s="46" t="s">
        <v>34</v>
      </c>
      <c r="B5" s="47" t="s">
        <v>35</v>
      </c>
      <c r="C5" s="47" t="s">
        <v>36</v>
      </c>
      <c r="D5" s="39" t="s">
        <v>69</v>
      </c>
    </row>
    <row r="6" spans="1:5" s="48" customFormat="1" ht="34" x14ac:dyDescent="0.2">
      <c r="A6" s="130">
        <v>1</v>
      </c>
      <c r="B6" s="128" t="s">
        <v>75</v>
      </c>
      <c r="C6" s="49" t="s">
        <v>95</v>
      </c>
      <c r="D6" s="50"/>
      <c r="E6" s="51"/>
    </row>
    <row r="7" spans="1:5" s="48" customFormat="1" ht="34" x14ac:dyDescent="0.2">
      <c r="A7" s="131"/>
      <c r="B7" s="129"/>
      <c r="C7" s="49" t="s">
        <v>94</v>
      </c>
      <c r="D7" s="50"/>
      <c r="E7" s="51"/>
    </row>
    <row r="8" spans="1:5" s="48" customFormat="1" ht="17" x14ac:dyDescent="0.2">
      <c r="A8" s="52">
        <v>2</v>
      </c>
      <c r="B8" s="49" t="s">
        <v>76</v>
      </c>
      <c r="C8" s="49" t="s">
        <v>77</v>
      </c>
      <c r="D8" s="50"/>
    </row>
    <row r="9" spans="1:5" s="48" customFormat="1" ht="17" x14ac:dyDescent="0.2">
      <c r="A9" s="52">
        <v>3</v>
      </c>
      <c r="B9" s="49" t="s">
        <v>78</v>
      </c>
      <c r="C9" s="49" t="s">
        <v>79</v>
      </c>
      <c r="D9" s="50"/>
    </row>
    <row r="10" spans="1:5" s="48" customFormat="1" ht="17" x14ac:dyDescent="0.2">
      <c r="A10" s="52">
        <v>4</v>
      </c>
      <c r="B10" s="49" t="s">
        <v>80</v>
      </c>
      <c r="C10" s="49" t="s">
        <v>81</v>
      </c>
      <c r="D10" s="50"/>
    </row>
    <row r="11" spans="1:5" ht="34" x14ac:dyDescent="0.2">
      <c r="A11" s="52">
        <v>5</v>
      </c>
      <c r="B11" s="49" t="s">
        <v>85</v>
      </c>
      <c r="C11" s="49" t="s">
        <v>86</v>
      </c>
      <c r="D11" s="50"/>
    </row>
    <row r="12" spans="1:5" ht="34" x14ac:dyDescent="0.2">
      <c r="A12" s="52">
        <v>6</v>
      </c>
      <c r="B12" s="49" t="s">
        <v>87</v>
      </c>
      <c r="C12" s="49" t="s">
        <v>88</v>
      </c>
      <c r="D12" s="50"/>
    </row>
    <row r="13" spans="1:5" ht="17" x14ac:dyDescent="0.2">
      <c r="A13" s="130">
        <v>7</v>
      </c>
      <c r="B13" s="128" t="s">
        <v>82</v>
      </c>
      <c r="C13" s="49" t="s">
        <v>89</v>
      </c>
      <c r="D13" s="50"/>
    </row>
    <row r="14" spans="1:5" ht="34" x14ac:dyDescent="0.2">
      <c r="A14" s="131"/>
      <c r="B14" s="129"/>
      <c r="C14" s="49" t="s">
        <v>90</v>
      </c>
      <c r="D14" s="50"/>
    </row>
    <row r="15" spans="1:5" ht="34" x14ac:dyDescent="0.2">
      <c r="A15" s="53" t="s">
        <v>92</v>
      </c>
      <c r="B15" s="49" t="s">
        <v>83</v>
      </c>
      <c r="C15" s="49" t="s">
        <v>91</v>
      </c>
      <c r="D15" s="50"/>
    </row>
    <row r="16" spans="1:5" ht="17" x14ac:dyDescent="0.2">
      <c r="A16" s="53" t="s">
        <v>93</v>
      </c>
      <c r="B16" s="54" t="s">
        <v>98</v>
      </c>
      <c r="C16" s="54" t="s">
        <v>99</v>
      </c>
      <c r="D16" s="50"/>
    </row>
    <row r="17" spans="1:4" ht="17" x14ac:dyDescent="0.2">
      <c r="A17" s="125" t="s">
        <v>101</v>
      </c>
      <c r="B17" s="132" t="s">
        <v>100</v>
      </c>
      <c r="C17" s="54" t="s">
        <v>104</v>
      </c>
      <c r="D17" s="50"/>
    </row>
    <row r="18" spans="1:4" ht="17" x14ac:dyDescent="0.2">
      <c r="A18" s="126"/>
      <c r="B18" s="133"/>
      <c r="C18" s="54" t="s">
        <v>105</v>
      </c>
      <c r="D18" s="50"/>
    </row>
    <row r="19" spans="1:4" ht="34" x14ac:dyDescent="0.2">
      <c r="A19" s="126"/>
      <c r="B19" s="133"/>
      <c r="C19" s="54" t="s">
        <v>113</v>
      </c>
      <c r="D19" s="57"/>
    </row>
    <row r="20" spans="1:4" ht="17" x14ac:dyDescent="0.2">
      <c r="A20" s="126"/>
      <c r="B20" s="133"/>
      <c r="C20" s="54" t="s">
        <v>106</v>
      </c>
      <c r="D20" s="57"/>
    </row>
    <row r="21" spans="1:4" ht="34" x14ac:dyDescent="0.2">
      <c r="A21" s="126"/>
      <c r="B21" s="133"/>
      <c r="C21" s="54" t="s">
        <v>111</v>
      </c>
      <c r="D21" s="57"/>
    </row>
    <row r="22" spans="1:4" ht="17" x14ac:dyDescent="0.2">
      <c r="A22" s="126"/>
      <c r="B22" s="133"/>
      <c r="C22" s="54" t="s">
        <v>107</v>
      </c>
      <c r="D22" s="57"/>
    </row>
    <row r="23" spans="1:4" ht="34" x14ac:dyDescent="0.2">
      <c r="A23" s="126"/>
      <c r="B23" s="133"/>
      <c r="C23" s="54" t="s">
        <v>114</v>
      </c>
      <c r="D23" s="57"/>
    </row>
    <row r="24" spans="1:4" ht="17" x14ac:dyDescent="0.2">
      <c r="A24" s="126"/>
      <c r="B24" s="133"/>
      <c r="C24" s="54" t="s">
        <v>108</v>
      </c>
      <c r="D24" s="57"/>
    </row>
    <row r="25" spans="1:4" ht="34" x14ac:dyDescent="0.2">
      <c r="A25" s="127"/>
      <c r="B25" s="134"/>
      <c r="C25" s="54" t="s">
        <v>109</v>
      </c>
      <c r="D25" s="57"/>
    </row>
    <row r="26" spans="1:4" ht="34" x14ac:dyDescent="0.2">
      <c r="A26" s="125" t="s">
        <v>102</v>
      </c>
      <c r="B26" s="55" t="s">
        <v>110</v>
      </c>
      <c r="C26" s="54" t="s">
        <v>116</v>
      </c>
      <c r="D26" s="57"/>
    </row>
    <row r="27" spans="1:4" ht="34" x14ac:dyDescent="0.2">
      <c r="A27" s="126"/>
      <c r="B27" s="56"/>
      <c r="C27" s="54" t="s">
        <v>117</v>
      </c>
      <c r="D27" s="57"/>
    </row>
    <row r="28" spans="1:4" ht="34" x14ac:dyDescent="0.2">
      <c r="A28" s="126"/>
      <c r="B28" s="56"/>
      <c r="C28" s="54" t="s">
        <v>118</v>
      </c>
      <c r="D28" s="57"/>
    </row>
    <row r="29" spans="1:4" ht="34" x14ac:dyDescent="0.2">
      <c r="A29" s="127"/>
      <c r="B29" s="58"/>
      <c r="C29" s="54" t="s">
        <v>119</v>
      </c>
      <c r="D29" s="57"/>
    </row>
    <row r="30" spans="1:4" ht="51" x14ac:dyDescent="0.2">
      <c r="A30" s="53" t="s">
        <v>103</v>
      </c>
      <c r="B30" s="54" t="s">
        <v>84</v>
      </c>
      <c r="C30" s="54" t="s">
        <v>115</v>
      </c>
      <c r="D30" s="57"/>
    </row>
  </sheetData>
  <mergeCells count="7">
    <mergeCell ref="A26:A29"/>
    <mergeCell ref="B6:B7"/>
    <mergeCell ref="A6:A7"/>
    <mergeCell ref="B13:B14"/>
    <mergeCell ref="A13:A14"/>
    <mergeCell ref="B17:B25"/>
    <mergeCell ref="A17:A25"/>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37</v>
      </c>
    </row>
    <row r="2" spans="1:1" x14ac:dyDescent="0.2">
      <c r="A2" s="2" t="s">
        <v>38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 M</cp:lastModifiedBy>
  <dcterms:created xsi:type="dcterms:W3CDTF">2021-04-30T12:21:51Z</dcterms:created>
  <dcterms:modified xsi:type="dcterms:W3CDTF">2024-12-07T11:42:49Z</dcterms:modified>
</cp:coreProperties>
</file>