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FS01\Users\aurelija\Desktop\tarpinis rinkos konsultacija (PA ir GV)\po rinkos konsultacijos\Tvarkaraščiai ir rida didžiųjų pirkimui nuo 2025-09-01\"/>
    </mc:Choice>
  </mc:AlternateContent>
  <xr:revisionPtr revIDLastSave="0" documentId="13_ncr:1_{CE4C2215-6E2A-49C3-9A8A-55CAA72914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isi" sheetId="1" r:id="rId1"/>
    <sheet name="2" sheetId="2" r:id="rId2"/>
    <sheet name="4" sheetId="12" r:id="rId3"/>
    <sheet name="6" sheetId="14" r:id="rId4"/>
    <sheet name="15" sheetId="15" r:id="rId5"/>
    <sheet name="3" sheetId="16" r:id="rId6"/>
    <sheet name="9" sheetId="17" r:id="rId7"/>
    <sheet name="14" sheetId="18" r:id="rId8"/>
    <sheet name="17" sheetId="19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I27" i="1"/>
  <c r="M34" i="19"/>
  <c r="L34" i="19"/>
  <c r="K34" i="19"/>
  <c r="J34" i="19"/>
  <c r="I34" i="19"/>
  <c r="H34" i="19"/>
  <c r="G34" i="19"/>
  <c r="F34" i="19"/>
  <c r="H27" i="1" s="1"/>
  <c r="E34" i="19"/>
  <c r="G27" i="1" s="1"/>
  <c r="D34" i="19"/>
  <c r="F27" i="1" s="1"/>
  <c r="C34" i="19"/>
  <c r="E27" i="1" s="1"/>
  <c r="B34" i="19"/>
  <c r="D26" i="1"/>
  <c r="M34" i="18"/>
  <c r="L34" i="18"/>
  <c r="K34" i="18"/>
  <c r="J34" i="18"/>
  <c r="I34" i="18"/>
  <c r="H34" i="18"/>
  <c r="G34" i="18"/>
  <c r="I26" i="1" s="1"/>
  <c r="F34" i="18"/>
  <c r="H26" i="1" s="1"/>
  <c r="E34" i="18"/>
  <c r="G26" i="1" s="1"/>
  <c r="D34" i="18"/>
  <c r="F26" i="1" s="1"/>
  <c r="C34" i="18"/>
  <c r="E26" i="1" s="1"/>
  <c r="B34" i="18"/>
  <c r="G25" i="1"/>
  <c r="M34" i="17"/>
  <c r="L34" i="17"/>
  <c r="K34" i="17"/>
  <c r="J34" i="17"/>
  <c r="I34" i="17"/>
  <c r="H34" i="17"/>
  <c r="G34" i="17"/>
  <c r="I25" i="1" s="1"/>
  <c r="F34" i="17"/>
  <c r="H25" i="1" s="1"/>
  <c r="E34" i="17"/>
  <c r="D34" i="17"/>
  <c r="F25" i="1" s="1"/>
  <c r="C34" i="17"/>
  <c r="E25" i="1" s="1"/>
  <c r="B34" i="17"/>
  <c r="M34" i="16"/>
  <c r="L34" i="16"/>
  <c r="K34" i="16"/>
  <c r="J34" i="16"/>
  <c r="I34" i="16"/>
  <c r="H34" i="16"/>
  <c r="G34" i="16"/>
  <c r="I24" i="1" s="1"/>
  <c r="F34" i="16"/>
  <c r="H24" i="1" s="1"/>
  <c r="E34" i="16"/>
  <c r="G24" i="1" s="1"/>
  <c r="D34" i="16"/>
  <c r="F24" i="1" s="1"/>
  <c r="C34" i="16"/>
  <c r="E24" i="1" s="1"/>
  <c r="B34" i="16"/>
  <c r="D22" i="1"/>
  <c r="G22" i="1"/>
  <c r="M34" i="15"/>
  <c r="L34" i="15"/>
  <c r="K34" i="15"/>
  <c r="J34" i="15"/>
  <c r="I34" i="15"/>
  <c r="H34" i="15"/>
  <c r="G34" i="15"/>
  <c r="I22" i="1" s="1"/>
  <c r="F34" i="15"/>
  <c r="H22" i="1" s="1"/>
  <c r="E34" i="15"/>
  <c r="D34" i="15"/>
  <c r="F22" i="1" s="1"/>
  <c r="C34" i="15"/>
  <c r="E22" i="1" s="1"/>
  <c r="B34" i="15"/>
  <c r="I21" i="1"/>
  <c r="M34" i="14"/>
  <c r="L34" i="14"/>
  <c r="K34" i="14"/>
  <c r="J34" i="14"/>
  <c r="I34" i="14"/>
  <c r="H34" i="14"/>
  <c r="G34" i="14"/>
  <c r="F34" i="14"/>
  <c r="H21" i="1" s="1"/>
  <c r="E34" i="14"/>
  <c r="G21" i="1" s="1"/>
  <c r="D34" i="14"/>
  <c r="F21" i="1" s="1"/>
  <c r="C34" i="14"/>
  <c r="E21" i="1" s="1"/>
  <c r="B34" i="14"/>
  <c r="F20" i="1"/>
  <c r="M34" i="12"/>
  <c r="L34" i="12"/>
  <c r="K34" i="12"/>
  <c r="J34" i="12"/>
  <c r="I34" i="12"/>
  <c r="H34" i="12"/>
  <c r="G34" i="12"/>
  <c r="I20" i="1" s="1"/>
  <c r="F34" i="12"/>
  <c r="H20" i="1" s="1"/>
  <c r="E34" i="12"/>
  <c r="G20" i="1" s="1"/>
  <c r="D34" i="12"/>
  <c r="C34" i="12"/>
  <c r="E20" i="1" s="1"/>
  <c r="B34" i="12"/>
  <c r="C34" i="2"/>
  <c r="E19" i="1" s="1"/>
  <c r="D34" i="2"/>
  <c r="F19" i="1" s="1"/>
  <c r="E34" i="2"/>
  <c r="G19" i="1" s="1"/>
  <c r="F34" i="2"/>
  <c r="H19" i="1" s="1"/>
  <c r="G34" i="2"/>
  <c r="I19" i="1" s="1"/>
  <c r="H34" i="2"/>
  <c r="I34" i="2"/>
  <c r="J34" i="2"/>
  <c r="K34" i="2"/>
  <c r="L34" i="2"/>
  <c r="M34" i="2"/>
  <c r="B34" i="2"/>
  <c r="D19" i="1" s="1"/>
  <c r="B36" i="17" l="1"/>
  <c r="J25" i="1" s="1"/>
  <c r="B36" i="16"/>
  <c r="J24" i="1" s="1"/>
  <c r="D25" i="1"/>
  <c r="B36" i="19"/>
  <c r="J27" i="1" s="1"/>
  <c r="B36" i="14"/>
  <c r="J21" i="1" s="1"/>
  <c r="B36" i="18"/>
  <c r="J26" i="1" s="1"/>
  <c r="D27" i="1"/>
  <c r="B36" i="12"/>
  <c r="J20" i="1" s="1"/>
  <c r="D21" i="1"/>
  <c r="B36" i="15"/>
  <c r="J22" i="1" s="1"/>
  <c r="D24" i="1"/>
  <c r="D20" i="1"/>
  <c r="B36" i="2"/>
  <c r="J19" i="1" s="1"/>
  <c r="K9" i="1"/>
  <c r="K6" i="1"/>
  <c r="K7" i="1"/>
  <c r="K8" i="1"/>
  <c r="K10" i="1"/>
  <c r="K11" i="1"/>
  <c r="K12" i="1"/>
  <c r="K14" i="1"/>
  <c r="K15" i="1"/>
  <c r="K4" i="1"/>
  <c r="J28" i="1" l="1"/>
</calcChain>
</file>

<file path=xl/sharedStrings.xml><?xml version="1.0" encoding="utf-8"?>
<sst xmlns="http://schemas.openxmlformats.org/spreadsheetml/2006/main" count="169" uniqueCount="53">
  <si>
    <t>1 dalis</t>
  </si>
  <si>
    <t>Maršrutas</t>
  </si>
  <si>
    <t>Gegužės mėn.</t>
  </si>
  <si>
    <t>Balandžio mėn.</t>
  </si>
  <si>
    <t>Birželio mėn.</t>
  </si>
  <si>
    <t>Liepos mėn.</t>
  </si>
  <si>
    <t>Rugpjūčio mėn.</t>
  </si>
  <si>
    <t>Spalio mėn.</t>
  </si>
  <si>
    <t>M8</t>
  </si>
  <si>
    <t>Iš viso</t>
  </si>
  <si>
    <t>2 dalis</t>
  </si>
  <si>
    <t>3 dalis</t>
  </si>
  <si>
    <t>2A</t>
  </si>
  <si>
    <t>14A</t>
  </si>
  <si>
    <t>21A</t>
  </si>
  <si>
    <t>M5</t>
  </si>
  <si>
    <t>M6</t>
  </si>
  <si>
    <t>-</t>
  </si>
  <si>
    <t>2025.09</t>
  </si>
  <si>
    <t>2025.10</t>
  </si>
  <si>
    <t>2025.11</t>
  </si>
  <si>
    <t>Šeštadienis</t>
  </si>
  <si>
    <t>Sekmadienis arba šventinė diena</t>
  </si>
  <si>
    <t>2025.12</t>
  </si>
  <si>
    <t>Įprasta darbo diena 1-4</t>
  </si>
  <si>
    <t>Įprasta darbo diena 5</t>
  </si>
  <si>
    <t>2024 m. buvusi rida</t>
  </si>
  <si>
    <t>2025 m.</t>
  </si>
  <si>
    <t>2026.01</t>
  </si>
  <si>
    <t>2026.02</t>
  </si>
  <si>
    <t>2026.03</t>
  </si>
  <si>
    <t>2026.04</t>
  </si>
  <si>
    <t>2026.05</t>
  </si>
  <si>
    <t>2026.06</t>
  </si>
  <si>
    <t>2026.07</t>
  </si>
  <si>
    <t>2026.08</t>
  </si>
  <si>
    <t>2026 m.</t>
  </si>
  <si>
    <t>Lapkritis</t>
  </si>
  <si>
    <t>Rugsėjis</t>
  </si>
  <si>
    <t>Spalis</t>
  </si>
  <si>
    <t>Gruodis</t>
  </si>
  <si>
    <t>Sausis</t>
  </si>
  <si>
    <t>Vasaris</t>
  </si>
  <si>
    <t>2</t>
  </si>
  <si>
    <t>4</t>
  </si>
  <si>
    <t>6</t>
  </si>
  <si>
    <t>15</t>
  </si>
  <si>
    <t>3</t>
  </si>
  <si>
    <t>9</t>
  </si>
  <si>
    <t>14</t>
  </si>
  <si>
    <t>17</t>
  </si>
  <si>
    <t>M3 CE</t>
  </si>
  <si>
    <t>Autobuso klasė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</si>
</sst>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;\-0.00;;@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" xfId="0" applyBorder="1"/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4" xfId="0" applyNumberFormat="1" applyBorder="1"/>
    <xf numFmtId="165" fontId="8" fillId="0" borderId="0" xfId="3" applyNumberFormat="1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66" fontId="0" fillId="0" borderId="0" xfId="0" applyNumberFormat="1"/>
    <xf numFmtId="0" fontId="0" fillId="0" borderId="7" xfId="0" applyBorder="1"/>
    <xf numFmtId="0" fontId="2" fillId="0" borderId="7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</cellXfs>
  <cellStyles count="4">
    <cellStyle name="Normal" xfId="0" builtinId="0"/>
    <cellStyle name="Normal 2" xfId="2" xr:uid="{00000000-0005-0000-0000-000002000000}"/>
    <cellStyle name="Normal 3" xfId="1" xr:uid="{00000000-0005-0000-0000-000003000000}"/>
    <cellStyle name="Normal_1-Schedule for lin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topLeftCell="A16" workbookViewId="0">
      <selection activeCell="J28" sqref="J28"/>
    </sheetView>
  </sheetViews>
  <sheetFormatPr defaultRowHeight="15" outlineLevelRow="1" x14ac:dyDescent="0.25"/>
  <cols>
    <col min="1" max="1" width="15.5703125" customWidth="1"/>
    <col min="2" max="2" width="14.140625" customWidth="1"/>
    <col min="3" max="3" width="19.140625" bestFit="1" customWidth="1"/>
    <col min="4" max="4" width="10.140625" bestFit="1" customWidth="1"/>
    <col min="5" max="5" width="14" bestFit="1" customWidth="1"/>
    <col min="6" max="6" width="12.7109375" bestFit="1" customWidth="1"/>
    <col min="7" max="7" width="11.7109375" bestFit="1" customWidth="1"/>
    <col min="8" max="8" width="11.140625" bestFit="1" customWidth="1"/>
    <col min="9" max="9" width="14.28515625" bestFit="1" customWidth="1"/>
    <col min="10" max="10" width="13.140625" customWidth="1"/>
    <col min="11" max="11" width="15" customWidth="1"/>
    <col min="13" max="13" width="13.140625" customWidth="1"/>
    <col min="15" max="15" width="13" customWidth="1"/>
  </cols>
  <sheetData>
    <row r="2" spans="2:11" hidden="1" outlineLevel="1" x14ac:dyDescent="0.25">
      <c r="E2" s="38" t="s">
        <v>26</v>
      </c>
      <c r="F2" s="38"/>
      <c r="G2" s="38"/>
      <c r="H2" s="38"/>
      <c r="I2" s="38"/>
      <c r="J2" s="38"/>
    </row>
    <row r="3" spans="2:11" hidden="1" outlineLevel="1" x14ac:dyDescent="0.25">
      <c r="C3" s="1" t="s">
        <v>1</v>
      </c>
      <c r="D3" s="1"/>
      <c r="E3" s="1" t="s">
        <v>3</v>
      </c>
      <c r="F3" s="1" t="s">
        <v>2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9</v>
      </c>
    </row>
    <row r="4" spans="2:11" hidden="1" outlineLevel="1" x14ac:dyDescent="0.25">
      <c r="B4" t="s">
        <v>0</v>
      </c>
      <c r="C4" s="6" t="s">
        <v>8</v>
      </c>
      <c r="D4" s="6"/>
      <c r="E4" s="3">
        <v>54116.031999999999</v>
      </c>
      <c r="F4" s="3">
        <v>56241.245000000003</v>
      </c>
      <c r="G4" s="3">
        <v>53776.036</v>
      </c>
      <c r="H4" s="3">
        <v>57529.913999999997</v>
      </c>
      <c r="I4" s="3">
        <v>55532.682000000001</v>
      </c>
      <c r="J4" s="3">
        <v>56722.667999999998</v>
      </c>
      <c r="K4" s="5">
        <f>SUM(E4:J4)</f>
        <v>333918.57699999999</v>
      </c>
    </row>
    <row r="5" spans="2:11" hidden="1" outlineLevel="1" x14ac:dyDescent="0.25">
      <c r="C5" s="6"/>
      <c r="D5" s="6"/>
      <c r="E5" s="2"/>
      <c r="F5" s="2"/>
      <c r="G5" s="2"/>
      <c r="H5" s="2"/>
      <c r="I5" s="2"/>
      <c r="J5" s="2"/>
      <c r="K5" s="5"/>
    </row>
    <row r="6" spans="2:11" hidden="1" outlineLevel="1" x14ac:dyDescent="0.25">
      <c r="B6" t="s">
        <v>10</v>
      </c>
      <c r="C6" s="6" t="s">
        <v>12</v>
      </c>
      <c r="D6" s="6"/>
      <c r="E6" s="3">
        <v>21148.346000000001</v>
      </c>
      <c r="F6" s="3">
        <v>22079.896000000001</v>
      </c>
      <c r="G6" s="3">
        <v>17841.66</v>
      </c>
      <c r="H6" s="3">
        <v>19660.739000000001</v>
      </c>
      <c r="I6" s="3">
        <v>18440.455000000002</v>
      </c>
      <c r="J6" s="3">
        <v>22731.222000000002</v>
      </c>
      <c r="K6" s="5">
        <f t="shared" ref="K6:K12" si="0">SUM(E6:J6)</f>
        <v>121902.318</v>
      </c>
    </row>
    <row r="7" spans="2:11" hidden="1" outlineLevel="1" x14ac:dyDescent="0.25">
      <c r="C7" s="6">
        <v>13</v>
      </c>
      <c r="D7" s="6"/>
      <c r="E7" s="3">
        <v>3585.7710000000002</v>
      </c>
      <c r="F7" s="3">
        <v>3756.5219999999999</v>
      </c>
      <c r="G7" s="3">
        <v>2561.2649999999999</v>
      </c>
      <c r="H7" s="2" t="s">
        <v>17</v>
      </c>
      <c r="I7" s="2" t="s">
        <v>17</v>
      </c>
      <c r="J7" s="3">
        <v>3927.2730000000001</v>
      </c>
      <c r="K7" s="5">
        <f t="shared" si="0"/>
        <v>13830.830999999998</v>
      </c>
    </row>
    <row r="8" spans="2:11" hidden="1" outlineLevel="1" x14ac:dyDescent="0.25">
      <c r="C8" s="6" t="s">
        <v>13</v>
      </c>
      <c r="D8" s="6"/>
      <c r="E8" s="3">
        <v>1932.645</v>
      </c>
      <c r="F8" s="3">
        <v>1932.645</v>
      </c>
      <c r="G8" s="3">
        <v>2237.183</v>
      </c>
      <c r="H8" s="3">
        <v>1886.404</v>
      </c>
      <c r="I8" s="3">
        <v>2084.9140000000002</v>
      </c>
      <c r="J8" s="3">
        <v>1920.932</v>
      </c>
      <c r="K8" s="5">
        <f t="shared" si="0"/>
        <v>11994.723000000002</v>
      </c>
    </row>
    <row r="9" spans="2:11" hidden="1" outlineLevel="1" x14ac:dyDescent="0.25">
      <c r="C9" s="6">
        <v>21</v>
      </c>
      <c r="D9" s="6"/>
      <c r="E9" s="3">
        <v>3444.21</v>
      </c>
      <c r="F9" s="3">
        <v>3583.37</v>
      </c>
      <c r="G9" s="3">
        <v>3287.6550000000002</v>
      </c>
      <c r="H9" s="3">
        <v>3635.5549999999998</v>
      </c>
      <c r="I9" s="3">
        <v>3531.1849999999999</v>
      </c>
      <c r="J9" s="3">
        <v>3687.74</v>
      </c>
      <c r="K9" s="5">
        <f t="shared" si="0"/>
        <v>21169.715000000004</v>
      </c>
    </row>
    <row r="10" spans="2:11" hidden="1" outlineLevel="1" x14ac:dyDescent="0.25">
      <c r="C10" s="6" t="s">
        <v>14</v>
      </c>
      <c r="D10" s="6"/>
      <c r="E10" s="3">
        <v>5312.7359999999999</v>
      </c>
      <c r="F10" s="3">
        <v>5534.1</v>
      </c>
      <c r="G10" s="3">
        <v>5092.08</v>
      </c>
      <c r="H10" s="3">
        <v>5681.6760000000004</v>
      </c>
      <c r="I10" s="3">
        <v>5397.5060000000003</v>
      </c>
      <c r="J10" s="3">
        <v>5681.6760000000004</v>
      </c>
      <c r="K10" s="5">
        <f t="shared" si="0"/>
        <v>32699.774000000001</v>
      </c>
    </row>
    <row r="11" spans="2:11" hidden="1" outlineLevel="1" x14ac:dyDescent="0.25">
      <c r="C11" s="6" t="s">
        <v>15</v>
      </c>
      <c r="D11" s="6"/>
      <c r="E11" s="3">
        <v>25609.294999999998</v>
      </c>
      <c r="F11" s="3">
        <v>26869.595000000001</v>
      </c>
      <c r="G11" s="3">
        <v>23189.519</v>
      </c>
      <c r="H11" s="3">
        <v>28170.353999999999</v>
      </c>
      <c r="I11" s="3">
        <v>25659.706999999999</v>
      </c>
      <c r="J11" s="3">
        <v>28029.071</v>
      </c>
      <c r="K11" s="5">
        <f t="shared" si="0"/>
        <v>157527.541</v>
      </c>
    </row>
    <row r="12" spans="2:11" hidden="1" outlineLevel="1" x14ac:dyDescent="0.25">
      <c r="C12" s="6" t="s">
        <v>16</v>
      </c>
      <c r="D12" s="6"/>
      <c r="E12" s="3">
        <v>62916.127999999997</v>
      </c>
      <c r="F12" s="3">
        <v>69293.562000000005</v>
      </c>
      <c r="G12" s="3">
        <v>71022.373999999996</v>
      </c>
      <c r="H12" s="3">
        <v>76045.683000000005</v>
      </c>
      <c r="I12" s="3">
        <v>74704.623000000007</v>
      </c>
      <c r="J12" s="2">
        <v>69512.387000000002</v>
      </c>
      <c r="K12" s="5">
        <f t="shared" si="0"/>
        <v>423494.75700000004</v>
      </c>
    </row>
    <row r="13" spans="2:11" hidden="1" outlineLevel="1" x14ac:dyDescent="0.25">
      <c r="C13" s="7"/>
      <c r="D13" s="7"/>
      <c r="E13" s="2"/>
      <c r="F13" s="2"/>
      <c r="G13" s="2"/>
      <c r="H13" s="2"/>
      <c r="I13" s="2"/>
      <c r="J13" s="2"/>
      <c r="K13" s="5"/>
    </row>
    <row r="14" spans="2:11" hidden="1" outlineLevel="1" x14ac:dyDescent="0.25">
      <c r="B14" t="s">
        <v>11</v>
      </c>
      <c r="C14" s="6">
        <v>31</v>
      </c>
      <c r="D14" s="6"/>
      <c r="E14" s="3">
        <v>36044.18</v>
      </c>
      <c r="F14" s="3">
        <v>37165.49</v>
      </c>
      <c r="G14" s="3">
        <v>36691.667000000001</v>
      </c>
      <c r="H14" s="3">
        <v>37862.294999999998</v>
      </c>
      <c r="I14" s="3">
        <v>37941.574000000001</v>
      </c>
      <c r="J14" s="3">
        <v>37979.887999999999</v>
      </c>
      <c r="K14" s="5">
        <f>SUM(E14:J14)</f>
        <v>223685.09399999998</v>
      </c>
    </row>
    <row r="15" spans="2:11" hidden="1" outlineLevel="1" x14ac:dyDescent="0.25">
      <c r="C15" s="6">
        <v>32</v>
      </c>
      <c r="D15" s="6"/>
      <c r="E15" s="3">
        <v>13132.594999999999</v>
      </c>
      <c r="F15" s="3">
        <v>13639.645</v>
      </c>
      <c r="G15" s="3">
        <v>12676.25</v>
      </c>
      <c r="H15" s="3">
        <v>13386.12</v>
      </c>
      <c r="I15" s="4">
        <v>8974.7849999999999</v>
      </c>
      <c r="J15" s="4">
        <v>9380.4249999999993</v>
      </c>
      <c r="K15" s="5">
        <f>SUM(E15:J15)</f>
        <v>71189.820000000007</v>
      </c>
    </row>
    <row r="16" spans="2:11" collapsed="1" x14ac:dyDescent="0.25"/>
    <row r="17" spans="2:15" x14ac:dyDescent="0.25">
      <c r="B17" s="44" t="s">
        <v>52</v>
      </c>
      <c r="C17" s="40" t="s">
        <v>1</v>
      </c>
      <c r="D17" s="39" t="s">
        <v>27</v>
      </c>
      <c r="E17" s="39"/>
      <c r="F17" s="39"/>
      <c r="G17" s="39"/>
      <c r="H17" s="42" t="s">
        <v>36</v>
      </c>
      <c r="I17" s="43"/>
      <c r="J17" s="33"/>
      <c r="M17" s="27"/>
    </row>
    <row r="18" spans="2:15" x14ac:dyDescent="0.25">
      <c r="B18" s="45"/>
      <c r="C18" s="41"/>
      <c r="D18" s="23" t="s">
        <v>38</v>
      </c>
      <c r="E18" s="23" t="s">
        <v>39</v>
      </c>
      <c r="F18" s="23" t="s">
        <v>37</v>
      </c>
      <c r="G18" s="23" t="s">
        <v>40</v>
      </c>
      <c r="H18" s="23" t="s">
        <v>41</v>
      </c>
      <c r="I18" s="23" t="s">
        <v>42</v>
      </c>
      <c r="J18" s="34" t="s">
        <v>9</v>
      </c>
      <c r="M18" s="1"/>
      <c r="O18" s="30"/>
    </row>
    <row r="19" spans="2:15" x14ac:dyDescent="0.25">
      <c r="B19" s="46" t="s">
        <v>51</v>
      </c>
      <c r="C19" s="24" t="s">
        <v>43</v>
      </c>
      <c r="D19" s="36">
        <f>'2'!B34</f>
        <v>26688.804000000007</v>
      </c>
      <c r="E19" s="25">
        <f>'2'!C34</f>
        <v>27658.914000000008</v>
      </c>
      <c r="F19" s="25">
        <f>'2'!D34</f>
        <v>25869.600000000009</v>
      </c>
      <c r="G19" s="25">
        <f>'2'!E34</f>
        <v>26430.108000000011</v>
      </c>
      <c r="H19" s="25">
        <f>'2'!F34</f>
        <v>27055.290000000008</v>
      </c>
      <c r="I19" s="25">
        <f>'2'!G34</f>
        <v>24338.982000000007</v>
      </c>
      <c r="J19" s="35">
        <f>'2'!$B$36</f>
        <v>158041.69800000006</v>
      </c>
    </row>
    <row r="20" spans="2:15" x14ac:dyDescent="0.25">
      <c r="B20" s="47"/>
      <c r="C20" s="24" t="s">
        <v>44</v>
      </c>
      <c r="D20" s="36">
        <f>'4'!B34</f>
        <v>32371.46000000001</v>
      </c>
      <c r="E20" s="26">
        <f>'4'!C34</f>
        <v>33454.520000000011</v>
      </c>
      <c r="F20" s="26">
        <f>'4'!D34</f>
        <v>32311.290000000008</v>
      </c>
      <c r="G20" s="26">
        <f>'4'!E34</f>
        <v>33364.264999999999</v>
      </c>
      <c r="H20" s="26">
        <f>'4'!F34</f>
        <v>33424.435000000005</v>
      </c>
      <c r="I20" s="26">
        <f>'4'!G34</f>
        <v>30175.255000000008</v>
      </c>
      <c r="J20" s="35">
        <f>'4'!$B$36</f>
        <v>195101.22500000003</v>
      </c>
      <c r="M20" s="31"/>
      <c r="O20" s="31"/>
    </row>
    <row r="21" spans="2:15" x14ac:dyDescent="0.25">
      <c r="B21" s="47"/>
      <c r="C21" s="24" t="s">
        <v>45</v>
      </c>
      <c r="D21" s="36">
        <f>'6'!B34</f>
        <v>79946.333999999973</v>
      </c>
      <c r="E21" s="25">
        <f>'6'!C34</f>
        <v>82848.770999999993</v>
      </c>
      <c r="F21" s="25">
        <f>'6'!D34</f>
        <v>78164.63999999997</v>
      </c>
      <c r="G21" s="25">
        <f>'6'!E34</f>
        <v>80176.229999999967</v>
      </c>
      <c r="H21" s="25">
        <f>'6'!F34</f>
        <v>81067.07699999999</v>
      </c>
      <c r="I21" s="25">
        <f>'6'!G34</f>
        <v>73250.612999999968</v>
      </c>
      <c r="J21" s="35">
        <f>'6'!$B$36</f>
        <v>475453.66499999986</v>
      </c>
      <c r="M21" s="32"/>
    </row>
    <row r="22" spans="2:15" x14ac:dyDescent="0.25">
      <c r="B22" s="48"/>
      <c r="C22" s="24" t="s">
        <v>46</v>
      </c>
      <c r="D22" s="36">
        <f>'15'!B34</f>
        <v>37009.574000000008</v>
      </c>
      <c r="E22" s="25">
        <f>'15'!C34</f>
        <v>38344.970999999998</v>
      </c>
      <c r="F22" s="25">
        <f>'15'!D34</f>
        <v>36246.490000000013</v>
      </c>
      <c r="G22" s="25">
        <f>'15'!E34</f>
        <v>37200.345000000001</v>
      </c>
      <c r="H22" s="26">
        <f>'15'!F34</f>
        <v>37581.887000000002</v>
      </c>
      <c r="I22" s="26">
        <f>'15'!G34</f>
        <v>33957.238000000012</v>
      </c>
      <c r="J22" s="35">
        <f>'15'!$B$36</f>
        <v>220340.50500000006</v>
      </c>
      <c r="M22" s="32"/>
    </row>
    <row r="23" spans="2:15" x14ac:dyDescent="0.25">
      <c r="B23" s="16"/>
      <c r="C23" s="24"/>
      <c r="D23" s="36"/>
      <c r="E23" s="25"/>
      <c r="F23" s="25"/>
      <c r="G23" s="25"/>
      <c r="H23" s="25"/>
      <c r="I23" s="25"/>
      <c r="J23" s="37">
        <f>SUM(J19:J22)</f>
        <v>1048937.0930000001</v>
      </c>
      <c r="M23" s="32"/>
    </row>
    <row r="24" spans="2:15" x14ac:dyDescent="0.25">
      <c r="B24" s="46" t="s">
        <v>51</v>
      </c>
      <c r="C24" s="24" t="s">
        <v>47</v>
      </c>
      <c r="D24" s="36">
        <f>'3'!B34</f>
        <v>49560.602000000006</v>
      </c>
      <c r="E24" s="25">
        <f>'3'!C34</f>
        <v>51341.097000000009</v>
      </c>
      <c r="F24" s="25">
        <f>'3'!D34</f>
        <v>48555.146000000001</v>
      </c>
      <c r="G24" s="25">
        <f>'3'!E34</f>
        <v>49832.913</v>
      </c>
      <c r="H24" s="25">
        <f>'3'!F34</f>
        <v>50377.535000000011</v>
      </c>
      <c r="I24" s="25">
        <f>'3'!G34</f>
        <v>45496.883999999998</v>
      </c>
      <c r="J24" s="35">
        <f>'3'!$B$36</f>
        <v>295164.17700000003</v>
      </c>
    </row>
    <row r="25" spans="2:15" x14ac:dyDescent="0.25">
      <c r="B25" s="47"/>
      <c r="C25" s="24" t="s">
        <v>48</v>
      </c>
      <c r="D25" s="36">
        <f>'9'!B34</f>
        <v>71851.920000000027</v>
      </c>
      <c r="E25" s="25">
        <f>'9'!C34</f>
        <v>74436.068000000014</v>
      </c>
      <c r="F25" s="25">
        <f>'9'!D34</f>
        <v>70213.19200000001</v>
      </c>
      <c r="G25" s="25">
        <f>'9'!E34</f>
        <v>71977.97600000001</v>
      </c>
      <c r="H25" s="25">
        <f>'9'!F34</f>
        <v>73017.938000000009</v>
      </c>
      <c r="I25" s="25">
        <f>'9'!G34</f>
        <v>65864.260000000009</v>
      </c>
      <c r="J25" s="35">
        <f>'9'!$B$36</f>
        <v>427361.35400000011</v>
      </c>
      <c r="M25" s="31"/>
      <c r="O25" s="31"/>
    </row>
    <row r="26" spans="2:15" x14ac:dyDescent="0.25">
      <c r="B26" s="47"/>
      <c r="C26" s="24" t="s">
        <v>49</v>
      </c>
      <c r="D26" s="36">
        <f>'14'!B34</f>
        <v>44965.06200000002</v>
      </c>
      <c r="E26" s="25">
        <f>'14'!C34</f>
        <v>46711.27800000002</v>
      </c>
      <c r="F26" s="25">
        <f>'14'!D34</f>
        <v>43267.352000000014</v>
      </c>
      <c r="G26" s="25">
        <f>'14'!E34</f>
        <v>44116.207000000017</v>
      </c>
      <c r="H26" s="25">
        <f>'14'!F34</f>
        <v>45013.568000000014</v>
      </c>
      <c r="I26" s="25">
        <f>'14'!G34</f>
        <v>40672.28100000001</v>
      </c>
      <c r="J26" s="35">
        <f>'14'!$B$36</f>
        <v>264745.74800000008</v>
      </c>
      <c r="M26" s="32"/>
      <c r="O26" s="31"/>
    </row>
    <row r="27" spans="2:15" x14ac:dyDescent="0.25">
      <c r="B27" s="48"/>
      <c r="C27" s="24" t="s">
        <v>50</v>
      </c>
      <c r="D27" s="36">
        <f>'17'!B34</f>
        <v>26864.186000000012</v>
      </c>
      <c r="E27" s="25">
        <f>'17'!C34</f>
        <v>27825.837000000014</v>
      </c>
      <c r="F27" s="25">
        <f>'17'!D34</f>
        <v>26367.850000000013</v>
      </c>
      <c r="G27" s="25">
        <f>'17'!E34</f>
        <v>27081.33300000001</v>
      </c>
      <c r="H27" s="25">
        <f>'17'!F34</f>
        <v>27329.501000000015</v>
      </c>
      <c r="I27" s="25">
        <f>'17'!G34</f>
        <v>24692.716000000011</v>
      </c>
      <c r="J27" s="35">
        <f>'17'!$B$36</f>
        <v>160161.4230000001</v>
      </c>
      <c r="M27" s="32"/>
      <c r="O27" s="31"/>
    </row>
    <row r="28" spans="2:15" x14ac:dyDescent="0.25">
      <c r="B28" s="16"/>
      <c r="C28" s="24"/>
      <c r="D28" s="36"/>
      <c r="E28" s="25"/>
      <c r="F28" s="25"/>
      <c r="G28" s="25"/>
      <c r="H28" s="25"/>
      <c r="I28" s="25"/>
      <c r="J28" s="37">
        <f>SUM(J24:J27)</f>
        <v>1147432.7020000005</v>
      </c>
      <c r="M28" s="32"/>
      <c r="O28" s="31"/>
    </row>
  </sheetData>
  <mergeCells count="7">
    <mergeCell ref="B19:B22"/>
    <mergeCell ref="B24:B27"/>
    <mergeCell ref="E2:J2"/>
    <mergeCell ref="D17:G17"/>
    <mergeCell ref="C17:C18"/>
    <mergeCell ref="H17:I17"/>
    <mergeCell ref="B17:B18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36"/>
  <sheetViews>
    <sheetView workbookViewId="0">
      <selection activeCell="D38" sqref="D38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970.11</v>
      </c>
      <c r="C3" s="17">
        <v>970.11</v>
      </c>
      <c r="D3" s="19">
        <v>560.50800000000004</v>
      </c>
      <c r="E3" s="17">
        <v>970.11</v>
      </c>
      <c r="F3" s="19">
        <v>560.50800000000004</v>
      </c>
      <c r="G3" s="19">
        <v>560.50800000000004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970.11</v>
      </c>
      <c r="C4" s="17">
        <v>970.11</v>
      </c>
      <c r="D4" s="19">
        <v>560.50800000000004</v>
      </c>
      <c r="E4" s="17">
        <v>970.11</v>
      </c>
      <c r="F4" s="20">
        <v>970.11</v>
      </c>
      <c r="G4" s="17">
        <v>970.11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970.11</v>
      </c>
      <c r="C5" s="20">
        <v>970.11</v>
      </c>
      <c r="D5" s="17">
        <v>970.11</v>
      </c>
      <c r="E5" s="17">
        <v>970.11</v>
      </c>
      <c r="F5" s="18">
        <v>776.08799999999997</v>
      </c>
      <c r="G5" s="17">
        <v>970.11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970.11</v>
      </c>
      <c r="C6" s="18">
        <v>776.08799999999997</v>
      </c>
      <c r="D6" s="17">
        <v>970.11</v>
      </c>
      <c r="E6" s="17">
        <v>970.11</v>
      </c>
      <c r="F6" s="19">
        <v>560.50800000000004</v>
      </c>
      <c r="G6" s="17">
        <v>970.11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970.11</v>
      </c>
      <c r="C7" s="19">
        <v>560.50800000000004</v>
      </c>
      <c r="D7" s="17">
        <v>970.11</v>
      </c>
      <c r="E7" s="20">
        <v>970.11</v>
      </c>
      <c r="F7" s="17">
        <v>970.11</v>
      </c>
      <c r="G7" s="17">
        <v>970.11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776.08799999999997</v>
      </c>
      <c r="C8" s="17">
        <v>970.11</v>
      </c>
      <c r="D8" s="17">
        <v>970.11</v>
      </c>
      <c r="E8" s="18">
        <v>776.08799999999997</v>
      </c>
      <c r="F8" s="17">
        <v>970.11</v>
      </c>
      <c r="G8" s="20">
        <v>970.11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560.50800000000004</v>
      </c>
      <c r="C9" s="17">
        <v>970.11</v>
      </c>
      <c r="D9" s="20">
        <v>970.11</v>
      </c>
      <c r="E9" s="19">
        <v>560.50800000000004</v>
      </c>
      <c r="F9" s="17">
        <v>970.11</v>
      </c>
      <c r="G9" s="18">
        <v>776.08799999999997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970.11</v>
      </c>
      <c r="C10" s="17">
        <v>970.11</v>
      </c>
      <c r="D10" s="18">
        <v>776.08799999999997</v>
      </c>
      <c r="E10" s="17">
        <v>970.11</v>
      </c>
      <c r="F10" s="17">
        <v>970.11</v>
      </c>
      <c r="G10" s="19">
        <v>560.50800000000004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970.11</v>
      </c>
      <c r="C11" s="17">
        <v>970.11</v>
      </c>
      <c r="D11" s="19">
        <v>560.50800000000004</v>
      </c>
      <c r="E11" s="17">
        <v>970.11</v>
      </c>
      <c r="F11" s="20">
        <v>970.11</v>
      </c>
      <c r="G11" s="17">
        <v>970.11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970.11</v>
      </c>
      <c r="C12" s="20">
        <v>970.11</v>
      </c>
      <c r="D12" s="17">
        <v>970.11</v>
      </c>
      <c r="E12" s="17">
        <v>970.11</v>
      </c>
      <c r="F12" s="18">
        <v>776.08799999999997</v>
      </c>
      <c r="G12" s="17">
        <v>970.11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970.11</v>
      </c>
      <c r="C13" s="18">
        <v>776.08799999999997</v>
      </c>
      <c r="D13" s="17">
        <v>970.11</v>
      </c>
      <c r="E13" s="17">
        <v>970.11</v>
      </c>
      <c r="F13" s="19">
        <v>560.50800000000004</v>
      </c>
      <c r="G13" s="17">
        <v>970.11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970.11</v>
      </c>
      <c r="C14" s="19">
        <v>560.50800000000004</v>
      </c>
      <c r="D14" s="17">
        <v>970.11</v>
      </c>
      <c r="E14" s="20">
        <v>970.11</v>
      </c>
      <c r="F14" s="17">
        <v>970.11</v>
      </c>
      <c r="G14" s="17">
        <v>970.11</v>
      </c>
      <c r="H14" s="17"/>
      <c r="I14" s="17"/>
      <c r="J14" s="17"/>
      <c r="K14" s="17"/>
      <c r="L14" s="17"/>
      <c r="M14" s="17"/>
      <c r="N14" s="10"/>
      <c r="O14" s="17">
        <v>970.11</v>
      </c>
      <c r="P14" t="s">
        <v>24</v>
      </c>
      <c r="U14" s="22"/>
    </row>
    <row r="15" spans="1:21" x14ac:dyDescent="0.25">
      <c r="A15">
        <v>13</v>
      </c>
      <c r="B15" s="18">
        <v>776.08799999999997</v>
      </c>
      <c r="C15" s="17">
        <v>970.11</v>
      </c>
      <c r="D15" s="17">
        <v>970.11</v>
      </c>
      <c r="E15" s="18">
        <v>776.08799999999997</v>
      </c>
      <c r="F15" s="17">
        <v>970.11</v>
      </c>
      <c r="G15" s="20">
        <v>970.11</v>
      </c>
      <c r="H15" s="28"/>
      <c r="I15" s="17"/>
      <c r="J15" s="17"/>
      <c r="K15" s="28"/>
      <c r="L15" s="17"/>
      <c r="M15" s="17"/>
      <c r="N15" s="10"/>
      <c r="O15" s="20">
        <v>970.11</v>
      </c>
      <c r="P15" t="s">
        <v>25</v>
      </c>
    </row>
    <row r="16" spans="1:21" x14ac:dyDescent="0.25">
      <c r="A16">
        <v>14</v>
      </c>
      <c r="B16" s="19">
        <v>560.50800000000004</v>
      </c>
      <c r="C16" s="17">
        <v>970.11</v>
      </c>
      <c r="D16" s="20">
        <v>970.11</v>
      </c>
      <c r="E16" s="19">
        <v>560.50800000000004</v>
      </c>
      <c r="F16" s="17">
        <v>970.11</v>
      </c>
      <c r="G16" s="18">
        <v>776.08799999999997</v>
      </c>
      <c r="H16" s="17"/>
      <c r="I16" s="17"/>
      <c r="J16" s="17"/>
      <c r="K16" s="17"/>
      <c r="L16" s="17"/>
      <c r="M16" s="17"/>
      <c r="N16" s="10"/>
      <c r="O16" s="18">
        <v>776.08799999999997</v>
      </c>
      <c r="P16" t="s">
        <v>21</v>
      </c>
    </row>
    <row r="17" spans="1:16" x14ac:dyDescent="0.25">
      <c r="A17">
        <v>15</v>
      </c>
      <c r="B17" s="17">
        <v>970.11</v>
      </c>
      <c r="C17" s="17">
        <v>970.11</v>
      </c>
      <c r="D17" s="18">
        <v>776.08799999999997</v>
      </c>
      <c r="E17" s="17">
        <v>970.11</v>
      </c>
      <c r="F17" s="17">
        <v>970.11</v>
      </c>
      <c r="G17" s="19">
        <v>560.50800000000004</v>
      </c>
      <c r="H17" s="17"/>
      <c r="I17" s="17"/>
      <c r="J17" s="17"/>
      <c r="K17" s="17"/>
      <c r="L17" s="17"/>
      <c r="M17" s="17"/>
      <c r="N17" s="10"/>
      <c r="O17" s="19">
        <v>560.50800000000004</v>
      </c>
      <c r="P17" t="s">
        <v>22</v>
      </c>
    </row>
    <row r="18" spans="1:16" x14ac:dyDescent="0.25">
      <c r="A18">
        <v>16</v>
      </c>
      <c r="B18" s="17">
        <v>970.11</v>
      </c>
      <c r="C18" s="17">
        <v>970.11</v>
      </c>
      <c r="D18" s="19">
        <v>560.50800000000004</v>
      </c>
      <c r="E18" s="17">
        <v>970.11</v>
      </c>
      <c r="F18" s="20">
        <v>970.11</v>
      </c>
      <c r="G18" s="19">
        <v>560.50800000000004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970.11</v>
      </c>
      <c r="C19" s="20">
        <v>970.11</v>
      </c>
      <c r="D19" s="17">
        <v>970.11</v>
      </c>
      <c r="E19" s="17">
        <v>970.11</v>
      </c>
      <c r="F19" s="18">
        <v>776.08799999999997</v>
      </c>
      <c r="G19" s="17">
        <v>970.11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970.11</v>
      </c>
      <c r="C20" s="18">
        <v>776.08799999999997</v>
      </c>
      <c r="D20" s="17">
        <v>970.11</v>
      </c>
      <c r="E20" s="17">
        <v>970.11</v>
      </c>
      <c r="F20" s="19">
        <v>560.50800000000004</v>
      </c>
      <c r="G20" s="17">
        <v>970.11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970.11</v>
      </c>
      <c r="C21" s="19">
        <v>560.50800000000004</v>
      </c>
      <c r="D21" s="17">
        <v>970.11</v>
      </c>
      <c r="E21" s="20">
        <v>970.11</v>
      </c>
      <c r="F21" s="17">
        <v>970.11</v>
      </c>
      <c r="G21" s="17">
        <v>970.11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776.08799999999997</v>
      </c>
      <c r="C22" s="17">
        <v>970.11</v>
      </c>
      <c r="D22" s="17">
        <v>970.11</v>
      </c>
      <c r="E22" s="18">
        <v>776.08799999999997</v>
      </c>
      <c r="F22" s="17">
        <v>970.11</v>
      </c>
      <c r="G22" s="20">
        <v>970.11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560.50800000000004</v>
      </c>
      <c r="C23" s="17">
        <v>970.11</v>
      </c>
      <c r="D23" s="20">
        <v>970.11</v>
      </c>
      <c r="E23" s="19">
        <v>560.50800000000004</v>
      </c>
      <c r="F23" s="17">
        <v>970.11</v>
      </c>
      <c r="G23" s="18">
        <v>776.08799999999997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970.11</v>
      </c>
      <c r="C24" s="17">
        <v>970.11</v>
      </c>
      <c r="D24" s="18">
        <v>776.08799999999997</v>
      </c>
      <c r="E24" s="17">
        <v>970.11</v>
      </c>
      <c r="F24" s="17">
        <v>970.11</v>
      </c>
      <c r="G24" s="19">
        <v>560.50800000000004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970.11</v>
      </c>
      <c r="C25" s="17">
        <v>970.11</v>
      </c>
      <c r="D25" s="19">
        <v>560.50800000000004</v>
      </c>
      <c r="E25" s="17">
        <v>970.11</v>
      </c>
      <c r="F25" s="20">
        <v>970.11</v>
      </c>
      <c r="G25" s="17">
        <v>970.11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970.11</v>
      </c>
      <c r="C26" s="20">
        <v>970.11</v>
      </c>
      <c r="D26" s="17">
        <v>970.11</v>
      </c>
      <c r="E26" s="19">
        <v>560.50800000000004</v>
      </c>
      <c r="F26" s="18">
        <v>776.08799999999997</v>
      </c>
      <c r="G26" s="17">
        <v>970.11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970.11</v>
      </c>
      <c r="C27" s="18">
        <v>776.08799999999997</v>
      </c>
      <c r="D27" s="17">
        <v>970.11</v>
      </c>
      <c r="E27" s="19">
        <v>560.50800000000004</v>
      </c>
      <c r="F27" s="19">
        <v>560.50800000000004</v>
      </c>
      <c r="G27" s="17">
        <v>970.11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970.11</v>
      </c>
      <c r="C28" s="19">
        <v>560.50800000000004</v>
      </c>
      <c r="D28" s="17">
        <v>970.11</v>
      </c>
      <c r="E28" s="19">
        <v>560.50800000000004</v>
      </c>
      <c r="F28" s="17">
        <v>970.11</v>
      </c>
      <c r="G28" s="17">
        <v>970.11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776.08799999999997</v>
      </c>
      <c r="C29" s="17">
        <v>970.11</v>
      </c>
      <c r="D29" s="17">
        <v>970.11</v>
      </c>
      <c r="E29" s="18">
        <v>776.08799999999997</v>
      </c>
      <c r="F29" s="17">
        <v>970.11</v>
      </c>
      <c r="G29" s="20">
        <v>970.11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560.50800000000004</v>
      </c>
      <c r="C30" s="17">
        <v>970.11</v>
      </c>
      <c r="D30" s="20">
        <v>970.11</v>
      </c>
      <c r="E30" s="19">
        <v>560.50800000000004</v>
      </c>
      <c r="F30" s="17">
        <v>970.11</v>
      </c>
      <c r="G30" s="18">
        <v>776.08799999999997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970.11</v>
      </c>
      <c r="C31" s="17">
        <v>970.11</v>
      </c>
      <c r="D31" s="18">
        <v>776.08799999999997</v>
      </c>
      <c r="E31" s="17">
        <v>970.11</v>
      </c>
      <c r="F31" s="17">
        <v>970.11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970.11</v>
      </c>
      <c r="C32" s="17">
        <v>970.11</v>
      </c>
      <c r="D32" s="19">
        <v>560.50800000000004</v>
      </c>
      <c r="E32" s="17">
        <v>970.11</v>
      </c>
      <c r="F32" s="20">
        <v>970.11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970.11</v>
      </c>
      <c r="E33" s="17">
        <v>970.11</v>
      </c>
      <c r="F33" s="18">
        <v>776.08799999999997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26688.804000000007</v>
      </c>
      <c r="C34" s="13">
        <f t="shared" ref="C34:M34" si="0">SUM(C3:C33)</f>
        <v>27658.914000000008</v>
      </c>
      <c r="D34" s="13">
        <f t="shared" si="0"/>
        <v>25869.600000000009</v>
      </c>
      <c r="E34" s="13">
        <f t="shared" si="0"/>
        <v>26430.108000000011</v>
      </c>
      <c r="F34" s="13">
        <f t="shared" si="0"/>
        <v>27055.290000000008</v>
      </c>
      <c r="G34" s="13">
        <f t="shared" si="0"/>
        <v>24338.982000000007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158041.69800000006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36"/>
  <sheetViews>
    <sheetView workbookViewId="0">
      <selection activeCell="B34" sqref="B34:G34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1083.06</v>
      </c>
      <c r="C3" s="17">
        <v>1083.06</v>
      </c>
      <c r="D3" s="19">
        <v>1052.9749999999999</v>
      </c>
      <c r="E3" s="17">
        <v>1083.06</v>
      </c>
      <c r="F3" s="19">
        <v>1052.9749999999999</v>
      </c>
      <c r="G3" s="19">
        <v>1052.9749999999999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1083.06</v>
      </c>
      <c r="C4" s="17">
        <v>1083.06</v>
      </c>
      <c r="D4" s="19">
        <v>1052.9749999999999</v>
      </c>
      <c r="E4" s="17">
        <v>1083.06</v>
      </c>
      <c r="F4" s="20">
        <v>1083.06</v>
      </c>
      <c r="G4" s="17">
        <v>1083.06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1083.06</v>
      </c>
      <c r="C5" s="20">
        <v>1083.06</v>
      </c>
      <c r="D5" s="17">
        <v>1083.06</v>
      </c>
      <c r="E5" s="17">
        <v>1083.06</v>
      </c>
      <c r="F5" s="18">
        <v>1083.06</v>
      </c>
      <c r="G5" s="17">
        <v>1083.06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1083.06</v>
      </c>
      <c r="C6" s="18">
        <v>1083.06</v>
      </c>
      <c r="D6" s="17">
        <v>1083.06</v>
      </c>
      <c r="E6" s="17">
        <v>1083.06</v>
      </c>
      <c r="F6" s="19">
        <v>1052.9749999999999</v>
      </c>
      <c r="G6" s="17">
        <v>1083.06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1083.06</v>
      </c>
      <c r="C7" s="19">
        <v>1052.9749999999999</v>
      </c>
      <c r="D7" s="17">
        <v>1083.06</v>
      </c>
      <c r="E7" s="20">
        <v>1083.06</v>
      </c>
      <c r="F7" s="17">
        <v>1083.06</v>
      </c>
      <c r="G7" s="17">
        <v>1083.06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1083.06</v>
      </c>
      <c r="C8" s="17">
        <v>1083.06</v>
      </c>
      <c r="D8" s="17">
        <v>1083.06</v>
      </c>
      <c r="E8" s="18">
        <v>1083.06</v>
      </c>
      <c r="F8" s="17">
        <v>1083.06</v>
      </c>
      <c r="G8" s="20">
        <v>1083.06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1052.9749999999999</v>
      </c>
      <c r="C9" s="17">
        <v>1083.06</v>
      </c>
      <c r="D9" s="20">
        <v>1083.06</v>
      </c>
      <c r="E9" s="19">
        <v>1052.9749999999999</v>
      </c>
      <c r="F9" s="17">
        <v>1083.06</v>
      </c>
      <c r="G9" s="18">
        <v>1083.06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1083.06</v>
      </c>
      <c r="C10" s="17">
        <v>1083.06</v>
      </c>
      <c r="D10" s="18">
        <v>1083.06</v>
      </c>
      <c r="E10" s="17">
        <v>1083.06</v>
      </c>
      <c r="F10" s="17">
        <v>1083.06</v>
      </c>
      <c r="G10" s="19">
        <v>1052.9749999999999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1083.06</v>
      </c>
      <c r="C11" s="17">
        <v>1083.06</v>
      </c>
      <c r="D11" s="19">
        <v>1052.9749999999999</v>
      </c>
      <c r="E11" s="17">
        <v>1083.06</v>
      </c>
      <c r="F11" s="20">
        <v>1083.06</v>
      </c>
      <c r="G11" s="17">
        <v>1083.06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1083.06</v>
      </c>
      <c r="C12" s="20">
        <v>1083.06</v>
      </c>
      <c r="D12" s="17">
        <v>1083.06</v>
      </c>
      <c r="E12" s="17">
        <v>1083.06</v>
      </c>
      <c r="F12" s="18">
        <v>1083.06</v>
      </c>
      <c r="G12" s="17">
        <v>1083.06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1083.06</v>
      </c>
      <c r="C13" s="18">
        <v>1083.06</v>
      </c>
      <c r="D13" s="17">
        <v>1083.06</v>
      </c>
      <c r="E13" s="17">
        <v>1083.06</v>
      </c>
      <c r="F13" s="19">
        <v>1052.9749999999999</v>
      </c>
      <c r="G13" s="17">
        <v>1083.06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1083.06</v>
      </c>
      <c r="C14" s="19">
        <v>1052.9749999999999</v>
      </c>
      <c r="D14" s="17">
        <v>1083.06</v>
      </c>
      <c r="E14" s="20">
        <v>1083.06</v>
      </c>
      <c r="F14" s="17">
        <v>1083.06</v>
      </c>
      <c r="G14" s="17">
        <v>1083.06</v>
      </c>
      <c r="H14" s="17"/>
      <c r="I14" s="17"/>
      <c r="J14" s="17"/>
      <c r="K14" s="17"/>
      <c r="L14" s="17"/>
      <c r="M14" s="17"/>
      <c r="N14" s="10"/>
      <c r="O14" s="17">
        <v>1083.06</v>
      </c>
      <c r="P14" t="s">
        <v>24</v>
      </c>
      <c r="U14" s="22"/>
    </row>
    <row r="15" spans="1:21" x14ac:dyDescent="0.25">
      <c r="A15">
        <v>13</v>
      </c>
      <c r="B15" s="18">
        <v>1083.06</v>
      </c>
      <c r="C15" s="17">
        <v>1083.06</v>
      </c>
      <c r="D15" s="17">
        <v>1083.06</v>
      </c>
      <c r="E15" s="18">
        <v>1083.06</v>
      </c>
      <c r="F15" s="17">
        <v>1083.06</v>
      </c>
      <c r="G15" s="20">
        <v>1083.06</v>
      </c>
      <c r="H15" s="28"/>
      <c r="I15" s="17"/>
      <c r="J15" s="17"/>
      <c r="K15" s="28"/>
      <c r="L15" s="17"/>
      <c r="M15" s="17"/>
      <c r="N15" s="10"/>
      <c r="O15" s="20">
        <v>1083.06</v>
      </c>
      <c r="P15" t="s">
        <v>25</v>
      </c>
    </row>
    <row r="16" spans="1:21" x14ac:dyDescent="0.25">
      <c r="A16">
        <v>14</v>
      </c>
      <c r="B16" s="19">
        <v>1052.9749999999999</v>
      </c>
      <c r="C16" s="17">
        <v>1083.06</v>
      </c>
      <c r="D16" s="20">
        <v>1083.06</v>
      </c>
      <c r="E16" s="19">
        <v>1052.9749999999999</v>
      </c>
      <c r="F16" s="17">
        <v>1083.06</v>
      </c>
      <c r="G16" s="18">
        <v>1083.06</v>
      </c>
      <c r="H16" s="17"/>
      <c r="I16" s="17"/>
      <c r="J16" s="17"/>
      <c r="K16" s="17"/>
      <c r="L16" s="17"/>
      <c r="M16" s="17"/>
      <c r="N16" s="10"/>
      <c r="O16" s="18">
        <v>1083.06</v>
      </c>
      <c r="P16" t="s">
        <v>21</v>
      </c>
    </row>
    <row r="17" spans="1:16" x14ac:dyDescent="0.25">
      <c r="A17">
        <v>15</v>
      </c>
      <c r="B17" s="17">
        <v>1083.06</v>
      </c>
      <c r="C17" s="17">
        <v>1083.06</v>
      </c>
      <c r="D17" s="18">
        <v>1083.06</v>
      </c>
      <c r="E17" s="17">
        <v>1083.06</v>
      </c>
      <c r="F17" s="17">
        <v>1083.06</v>
      </c>
      <c r="G17" s="19">
        <v>1052.9749999999999</v>
      </c>
      <c r="H17" s="17"/>
      <c r="I17" s="17"/>
      <c r="J17" s="17"/>
      <c r="K17" s="17"/>
      <c r="L17" s="17"/>
      <c r="M17" s="17"/>
      <c r="N17" s="10"/>
      <c r="O17" s="19">
        <v>1052.9749999999999</v>
      </c>
      <c r="P17" t="s">
        <v>22</v>
      </c>
    </row>
    <row r="18" spans="1:16" x14ac:dyDescent="0.25">
      <c r="A18">
        <v>16</v>
      </c>
      <c r="B18" s="17">
        <v>1083.06</v>
      </c>
      <c r="C18" s="17">
        <v>1083.06</v>
      </c>
      <c r="D18" s="19">
        <v>1052.9749999999999</v>
      </c>
      <c r="E18" s="17">
        <v>1083.06</v>
      </c>
      <c r="F18" s="20">
        <v>1083.06</v>
      </c>
      <c r="G18" s="19">
        <v>1052.9749999999999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1083.06</v>
      </c>
      <c r="C19" s="20">
        <v>1083.06</v>
      </c>
      <c r="D19" s="17">
        <v>1083.06</v>
      </c>
      <c r="E19" s="17">
        <v>1083.06</v>
      </c>
      <c r="F19" s="18">
        <v>1083.06</v>
      </c>
      <c r="G19" s="17">
        <v>1083.06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1083.06</v>
      </c>
      <c r="C20" s="18">
        <v>1083.06</v>
      </c>
      <c r="D20" s="17">
        <v>1083.06</v>
      </c>
      <c r="E20" s="17">
        <v>1083.06</v>
      </c>
      <c r="F20" s="19">
        <v>1052.9749999999999</v>
      </c>
      <c r="G20" s="17">
        <v>1083.06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1083.06</v>
      </c>
      <c r="C21" s="19">
        <v>1052.9749999999999</v>
      </c>
      <c r="D21" s="17">
        <v>1083.06</v>
      </c>
      <c r="E21" s="20">
        <v>1083.06</v>
      </c>
      <c r="F21" s="17">
        <v>1083.06</v>
      </c>
      <c r="G21" s="17">
        <v>1083.06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1083.06</v>
      </c>
      <c r="C22" s="17">
        <v>1083.06</v>
      </c>
      <c r="D22" s="17">
        <v>1083.06</v>
      </c>
      <c r="E22" s="18">
        <v>1083.06</v>
      </c>
      <c r="F22" s="17">
        <v>1083.06</v>
      </c>
      <c r="G22" s="20">
        <v>1083.06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1052.9749999999999</v>
      </c>
      <c r="C23" s="17">
        <v>1083.06</v>
      </c>
      <c r="D23" s="20">
        <v>1083.06</v>
      </c>
      <c r="E23" s="19">
        <v>1052.9749999999999</v>
      </c>
      <c r="F23" s="17">
        <v>1083.06</v>
      </c>
      <c r="G23" s="18">
        <v>1083.06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1083.06</v>
      </c>
      <c r="C24" s="17">
        <v>1083.06</v>
      </c>
      <c r="D24" s="18">
        <v>1083.06</v>
      </c>
      <c r="E24" s="17">
        <v>1083.06</v>
      </c>
      <c r="F24" s="17">
        <v>1083.06</v>
      </c>
      <c r="G24" s="19">
        <v>1052.9749999999999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1083.06</v>
      </c>
      <c r="C25" s="17">
        <v>1083.06</v>
      </c>
      <c r="D25" s="19">
        <v>1052.9749999999999</v>
      </c>
      <c r="E25" s="17">
        <v>1083.06</v>
      </c>
      <c r="F25" s="20">
        <v>1083.06</v>
      </c>
      <c r="G25" s="17">
        <v>1083.06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1083.06</v>
      </c>
      <c r="C26" s="20">
        <v>1083.06</v>
      </c>
      <c r="D26" s="17">
        <v>1083.06</v>
      </c>
      <c r="E26" s="19">
        <v>1052.9749999999999</v>
      </c>
      <c r="F26" s="18">
        <v>1083.06</v>
      </c>
      <c r="G26" s="17">
        <v>1083.06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1083.06</v>
      </c>
      <c r="C27" s="18">
        <v>1083.06</v>
      </c>
      <c r="D27" s="17">
        <v>1083.06</v>
      </c>
      <c r="E27" s="19">
        <v>1052.9749999999999</v>
      </c>
      <c r="F27" s="19">
        <v>1052.9749999999999</v>
      </c>
      <c r="G27" s="17">
        <v>1083.06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1083.06</v>
      </c>
      <c r="C28" s="19">
        <v>1052.9749999999999</v>
      </c>
      <c r="D28" s="17">
        <v>1083.06</v>
      </c>
      <c r="E28" s="19">
        <v>1052.9749999999999</v>
      </c>
      <c r="F28" s="17">
        <v>1083.06</v>
      </c>
      <c r="G28" s="17">
        <v>1083.06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1083.06</v>
      </c>
      <c r="C29" s="17">
        <v>1083.06</v>
      </c>
      <c r="D29" s="17">
        <v>1083.06</v>
      </c>
      <c r="E29" s="18">
        <v>1083.06</v>
      </c>
      <c r="F29" s="17">
        <v>1083.06</v>
      </c>
      <c r="G29" s="20">
        <v>1083.06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1052.9749999999999</v>
      </c>
      <c r="C30" s="17">
        <v>1083.06</v>
      </c>
      <c r="D30" s="20">
        <v>1083.06</v>
      </c>
      <c r="E30" s="19">
        <v>1052.9749999999999</v>
      </c>
      <c r="F30" s="17">
        <v>1083.06</v>
      </c>
      <c r="G30" s="18">
        <v>1083.06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1083.06</v>
      </c>
      <c r="C31" s="17">
        <v>1083.06</v>
      </c>
      <c r="D31" s="18">
        <v>1083.06</v>
      </c>
      <c r="E31" s="17">
        <v>1083.06</v>
      </c>
      <c r="F31" s="17">
        <v>1083.06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1083.06</v>
      </c>
      <c r="C32" s="17">
        <v>1083.06</v>
      </c>
      <c r="D32" s="19">
        <v>1052.9749999999999</v>
      </c>
      <c r="E32" s="17">
        <v>1083.06</v>
      </c>
      <c r="F32" s="20">
        <v>1083.06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1083.06</v>
      </c>
      <c r="E33" s="17">
        <v>1083.06</v>
      </c>
      <c r="F33" s="18">
        <v>1083.06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32371.46000000001</v>
      </c>
      <c r="C34" s="13">
        <f t="shared" ref="C34:M34" si="0">SUM(C3:C33)</f>
        <v>33454.520000000011</v>
      </c>
      <c r="D34" s="13">
        <f t="shared" si="0"/>
        <v>32311.290000000008</v>
      </c>
      <c r="E34" s="13">
        <f t="shared" si="0"/>
        <v>33364.264999999999</v>
      </c>
      <c r="F34" s="13">
        <f t="shared" si="0"/>
        <v>33424.435000000005</v>
      </c>
      <c r="G34" s="13">
        <f t="shared" si="0"/>
        <v>30175.255000000008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195101.22500000003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6"/>
  <sheetViews>
    <sheetView workbookViewId="0">
      <selection activeCell="B34" sqref="B34:G34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2902.4369999999999</v>
      </c>
      <c r="C3" s="17">
        <v>2902.4369999999999</v>
      </c>
      <c r="D3" s="19">
        <v>2011.59</v>
      </c>
      <c r="E3" s="17">
        <v>2902.4369999999999</v>
      </c>
      <c r="F3" s="19">
        <v>2011.59</v>
      </c>
      <c r="G3" s="19">
        <v>2011.59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2902.4369999999999</v>
      </c>
      <c r="C4" s="17">
        <v>2902.4369999999999</v>
      </c>
      <c r="D4" s="19">
        <v>2011.59</v>
      </c>
      <c r="E4" s="17">
        <v>2902.4369999999999</v>
      </c>
      <c r="F4" s="20">
        <v>2902.4369999999999</v>
      </c>
      <c r="G4" s="17">
        <v>2902.4369999999999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2902.4369999999999</v>
      </c>
      <c r="C5" s="20">
        <v>2902.4369999999999</v>
      </c>
      <c r="D5" s="17">
        <v>2902.4369999999999</v>
      </c>
      <c r="E5" s="17">
        <v>2902.4369999999999</v>
      </c>
      <c r="F5" s="18">
        <v>2011.59</v>
      </c>
      <c r="G5" s="17">
        <v>2902.4369999999999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2902.4369999999999</v>
      </c>
      <c r="C6" s="18">
        <v>2011.59</v>
      </c>
      <c r="D6" s="17">
        <v>2902.4369999999999</v>
      </c>
      <c r="E6" s="17">
        <v>2902.4369999999999</v>
      </c>
      <c r="F6" s="19">
        <v>2011.59</v>
      </c>
      <c r="G6" s="17">
        <v>2902.4369999999999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2902.4369999999999</v>
      </c>
      <c r="C7" s="19">
        <v>2011.59</v>
      </c>
      <c r="D7" s="17">
        <v>2902.4369999999999</v>
      </c>
      <c r="E7" s="20">
        <v>2902.4369999999999</v>
      </c>
      <c r="F7" s="17">
        <v>2902.4369999999999</v>
      </c>
      <c r="G7" s="17">
        <v>2902.4369999999999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2011.59</v>
      </c>
      <c r="C8" s="17">
        <v>2902.4369999999999</v>
      </c>
      <c r="D8" s="17">
        <v>2902.4369999999999</v>
      </c>
      <c r="E8" s="18">
        <v>2011.59</v>
      </c>
      <c r="F8" s="17">
        <v>2902.4369999999999</v>
      </c>
      <c r="G8" s="20">
        <v>2902.4369999999999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2011.59</v>
      </c>
      <c r="C9" s="17">
        <v>2902.4369999999999</v>
      </c>
      <c r="D9" s="20">
        <v>2902.4369999999999</v>
      </c>
      <c r="E9" s="19">
        <v>2011.59</v>
      </c>
      <c r="F9" s="17">
        <v>2902.4369999999999</v>
      </c>
      <c r="G9" s="18">
        <v>2011.59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2902.4369999999999</v>
      </c>
      <c r="C10" s="17">
        <v>2902.4369999999999</v>
      </c>
      <c r="D10" s="18">
        <v>2011.59</v>
      </c>
      <c r="E10" s="17">
        <v>2902.4369999999999</v>
      </c>
      <c r="F10" s="17">
        <v>2902.4369999999999</v>
      </c>
      <c r="G10" s="19">
        <v>2011.59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2902.4369999999999</v>
      </c>
      <c r="C11" s="17">
        <v>2902.4369999999999</v>
      </c>
      <c r="D11" s="19">
        <v>2011.59</v>
      </c>
      <c r="E11" s="17">
        <v>2902.4369999999999</v>
      </c>
      <c r="F11" s="20">
        <v>2902.4369999999999</v>
      </c>
      <c r="G11" s="17">
        <v>2902.4369999999999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2902.4369999999999</v>
      </c>
      <c r="C12" s="20">
        <v>2902.4369999999999</v>
      </c>
      <c r="D12" s="17">
        <v>2902.4369999999999</v>
      </c>
      <c r="E12" s="17">
        <v>2902.4369999999999</v>
      </c>
      <c r="F12" s="18">
        <v>2011.59</v>
      </c>
      <c r="G12" s="17">
        <v>2902.4369999999999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2902.4369999999999</v>
      </c>
      <c r="C13" s="18">
        <v>2011.59</v>
      </c>
      <c r="D13" s="17">
        <v>2902.4369999999999</v>
      </c>
      <c r="E13" s="17">
        <v>2902.4369999999999</v>
      </c>
      <c r="F13" s="19">
        <v>2011.59</v>
      </c>
      <c r="G13" s="17">
        <v>2902.4369999999999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2902.4369999999999</v>
      </c>
      <c r="C14" s="19">
        <v>2011.59</v>
      </c>
      <c r="D14" s="17">
        <v>2902.4369999999999</v>
      </c>
      <c r="E14" s="20">
        <v>2902.4369999999999</v>
      </c>
      <c r="F14" s="17">
        <v>2902.4369999999999</v>
      </c>
      <c r="G14" s="17">
        <v>2902.4369999999999</v>
      </c>
      <c r="H14" s="17"/>
      <c r="I14" s="17"/>
      <c r="J14" s="17"/>
      <c r="K14" s="17"/>
      <c r="L14" s="17"/>
      <c r="M14" s="17"/>
      <c r="N14" s="10"/>
      <c r="O14" s="17">
        <v>2902.4369999999999</v>
      </c>
      <c r="P14" t="s">
        <v>24</v>
      </c>
      <c r="U14" s="22"/>
    </row>
    <row r="15" spans="1:21" x14ac:dyDescent="0.25">
      <c r="A15">
        <v>13</v>
      </c>
      <c r="B15" s="18">
        <v>2011.59</v>
      </c>
      <c r="C15" s="17">
        <v>2902.4369999999999</v>
      </c>
      <c r="D15" s="17">
        <v>2902.4369999999999</v>
      </c>
      <c r="E15" s="18">
        <v>2011.59</v>
      </c>
      <c r="F15" s="17">
        <v>2902.4369999999999</v>
      </c>
      <c r="G15" s="20">
        <v>2902.4369999999999</v>
      </c>
      <c r="H15" s="28"/>
      <c r="I15" s="17"/>
      <c r="J15" s="17"/>
      <c r="K15" s="28"/>
      <c r="L15" s="17"/>
      <c r="M15" s="17"/>
      <c r="N15" s="10"/>
      <c r="O15" s="20">
        <v>2902.4369999999999</v>
      </c>
      <c r="P15" t="s">
        <v>25</v>
      </c>
    </row>
    <row r="16" spans="1:21" x14ac:dyDescent="0.25">
      <c r="A16">
        <v>14</v>
      </c>
      <c r="B16" s="19">
        <v>2011.59</v>
      </c>
      <c r="C16" s="17">
        <v>2902.4369999999999</v>
      </c>
      <c r="D16" s="20">
        <v>2902.4369999999999</v>
      </c>
      <c r="E16" s="19">
        <v>2011.59</v>
      </c>
      <c r="F16" s="17">
        <v>2902.4369999999999</v>
      </c>
      <c r="G16" s="18">
        <v>2011.59</v>
      </c>
      <c r="H16" s="17"/>
      <c r="I16" s="17"/>
      <c r="J16" s="17"/>
      <c r="K16" s="17"/>
      <c r="L16" s="17"/>
      <c r="M16" s="17"/>
      <c r="N16" s="10"/>
      <c r="O16" s="18">
        <v>2011.59</v>
      </c>
      <c r="P16" t="s">
        <v>21</v>
      </c>
    </row>
    <row r="17" spans="1:16" x14ac:dyDescent="0.25">
      <c r="A17">
        <v>15</v>
      </c>
      <c r="B17" s="17">
        <v>2902.4369999999999</v>
      </c>
      <c r="C17" s="17">
        <v>2902.4369999999999</v>
      </c>
      <c r="D17" s="18">
        <v>2011.59</v>
      </c>
      <c r="E17" s="17">
        <v>2902.4369999999999</v>
      </c>
      <c r="F17" s="17">
        <v>2902.4369999999999</v>
      </c>
      <c r="G17" s="19">
        <v>2011.59</v>
      </c>
      <c r="H17" s="17"/>
      <c r="I17" s="17"/>
      <c r="J17" s="17"/>
      <c r="K17" s="17"/>
      <c r="L17" s="17"/>
      <c r="M17" s="17"/>
      <c r="N17" s="10"/>
      <c r="O17" s="19">
        <v>2011.59</v>
      </c>
      <c r="P17" t="s">
        <v>22</v>
      </c>
    </row>
    <row r="18" spans="1:16" x14ac:dyDescent="0.25">
      <c r="A18">
        <v>16</v>
      </c>
      <c r="B18" s="17">
        <v>2902.4369999999999</v>
      </c>
      <c r="C18" s="17">
        <v>2902.4369999999999</v>
      </c>
      <c r="D18" s="19">
        <v>2011.59</v>
      </c>
      <c r="E18" s="17">
        <v>2902.4369999999999</v>
      </c>
      <c r="F18" s="20">
        <v>2902.4369999999999</v>
      </c>
      <c r="G18" s="19">
        <v>2011.59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2902.4369999999999</v>
      </c>
      <c r="C19" s="20">
        <v>2902.4369999999999</v>
      </c>
      <c r="D19" s="17">
        <v>2902.4369999999999</v>
      </c>
      <c r="E19" s="17">
        <v>2902.4369999999999</v>
      </c>
      <c r="F19" s="18">
        <v>2011.59</v>
      </c>
      <c r="G19" s="17">
        <v>2902.4369999999999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2902.4369999999999</v>
      </c>
      <c r="C20" s="18">
        <v>2011.59</v>
      </c>
      <c r="D20" s="17">
        <v>2902.4369999999999</v>
      </c>
      <c r="E20" s="17">
        <v>2902.4369999999999</v>
      </c>
      <c r="F20" s="19">
        <v>2011.59</v>
      </c>
      <c r="G20" s="17">
        <v>2902.4369999999999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2902.4369999999999</v>
      </c>
      <c r="C21" s="19">
        <v>2011.59</v>
      </c>
      <c r="D21" s="17">
        <v>2902.4369999999999</v>
      </c>
      <c r="E21" s="20">
        <v>2902.4369999999999</v>
      </c>
      <c r="F21" s="17">
        <v>2902.4369999999999</v>
      </c>
      <c r="G21" s="17">
        <v>2902.4369999999999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2011.59</v>
      </c>
      <c r="C22" s="17">
        <v>2902.4369999999999</v>
      </c>
      <c r="D22" s="17">
        <v>2902.4369999999999</v>
      </c>
      <c r="E22" s="18">
        <v>2011.59</v>
      </c>
      <c r="F22" s="17">
        <v>2902.4369999999999</v>
      </c>
      <c r="G22" s="20">
        <v>2902.4369999999999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2011.59</v>
      </c>
      <c r="C23" s="17">
        <v>2902.4369999999999</v>
      </c>
      <c r="D23" s="20">
        <v>2902.4369999999999</v>
      </c>
      <c r="E23" s="19">
        <v>2011.59</v>
      </c>
      <c r="F23" s="17">
        <v>2902.4369999999999</v>
      </c>
      <c r="G23" s="18">
        <v>2011.59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2902.4369999999999</v>
      </c>
      <c r="C24" s="17">
        <v>2902.4369999999999</v>
      </c>
      <c r="D24" s="18">
        <v>2011.59</v>
      </c>
      <c r="E24" s="17">
        <v>2902.4369999999999</v>
      </c>
      <c r="F24" s="17">
        <v>2902.4369999999999</v>
      </c>
      <c r="G24" s="19">
        <v>2011.59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2902.4369999999999</v>
      </c>
      <c r="C25" s="17">
        <v>2902.4369999999999</v>
      </c>
      <c r="D25" s="19">
        <v>2011.59</v>
      </c>
      <c r="E25" s="17">
        <v>2902.4369999999999</v>
      </c>
      <c r="F25" s="20">
        <v>2902.4369999999999</v>
      </c>
      <c r="G25" s="17">
        <v>2902.4369999999999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2902.4369999999999</v>
      </c>
      <c r="C26" s="20">
        <v>2902.4369999999999</v>
      </c>
      <c r="D26" s="17">
        <v>2902.4369999999999</v>
      </c>
      <c r="E26" s="19">
        <v>2011.59</v>
      </c>
      <c r="F26" s="18">
        <v>2011.59</v>
      </c>
      <c r="G26" s="17">
        <v>2902.4369999999999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2902.4369999999999</v>
      </c>
      <c r="C27" s="18">
        <v>2011.59</v>
      </c>
      <c r="D27" s="17">
        <v>2902.4369999999999</v>
      </c>
      <c r="E27" s="19">
        <v>2011.59</v>
      </c>
      <c r="F27" s="19">
        <v>2011.59</v>
      </c>
      <c r="G27" s="17">
        <v>2902.4369999999999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2902.4369999999999</v>
      </c>
      <c r="C28" s="19">
        <v>2011.59</v>
      </c>
      <c r="D28" s="17">
        <v>2902.4369999999999</v>
      </c>
      <c r="E28" s="19">
        <v>2011.59</v>
      </c>
      <c r="F28" s="17">
        <v>2902.4369999999999</v>
      </c>
      <c r="G28" s="17">
        <v>2902.4369999999999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2011.59</v>
      </c>
      <c r="C29" s="17">
        <v>2902.4369999999999</v>
      </c>
      <c r="D29" s="17">
        <v>2902.4369999999999</v>
      </c>
      <c r="E29" s="18">
        <v>2011.59</v>
      </c>
      <c r="F29" s="17">
        <v>2902.4369999999999</v>
      </c>
      <c r="G29" s="20">
        <v>2902.4369999999999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2011.59</v>
      </c>
      <c r="C30" s="17">
        <v>2902.4369999999999</v>
      </c>
      <c r="D30" s="20">
        <v>2902.4369999999999</v>
      </c>
      <c r="E30" s="19">
        <v>2011.59</v>
      </c>
      <c r="F30" s="17">
        <v>2902.4369999999999</v>
      </c>
      <c r="G30" s="18">
        <v>2011.59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2902.4369999999999</v>
      </c>
      <c r="C31" s="17">
        <v>2902.4369999999999</v>
      </c>
      <c r="D31" s="18">
        <v>2011.59</v>
      </c>
      <c r="E31" s="17">
        <v>2902.4369999999999</v>
      </c>
      <c r="F31" s="17">
        <v>2902.4369999999999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2902.4369999999999</v>
      </c>
      <c r="C32" s="17">
        <v>2902.4369999999999</v>
      </c>
      <c r="D32" s="19">
        <v>2011.59</v>
      </c>
      <c r="E32" s="17">
        <v>2902.4369999999999</v>
      </c>
      <c r="F32" s="20">
        <v>2902.4369999999999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2902.4369999999999</v>
      </c>
      <c r="E33" s="17">
        <v>2902.4369999999999</v>
      </c>
      <c r="F33" s="18">
        <v>2011.59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79946.333999999973</v>
      </c>
      <c r="C34" s="13">
        <f t="shared" ref="C34:M34" si="0">SUM(C3:C33)</f>
        <v>82848.770999999993</v>
      </c>
      <c r="D34" s="13">
        <f t="shared" si="0"/>
        <v>78164.63999999997</v>
      </c>
      <c r="E34" s="13">
        <f t="shared" si="0"/>
        <v>80176.229999999967</v>
      </c>
      <c r="F34" s="13">
        <f t="shared" si="0"/>
        <v>81067.07699999999</v>
      </c>
      <c r="G34" s="13">
        <f t="shared" si="0"/>
        <v>73250.612999999968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475453.66499999986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36"/>
  <sheetViews>
    <sheetView zoomScaleNormal="100" workbookViewId="0">
      <selection activeCell="B34" sqref="B34:G34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1335.3969999999999</v>
      </c>
      <c r="C3" s="17">
        <v>1335.3969999999999</v>
      </c>
      <c r="D3" s="19">
        <v>953.85500000000002</v>
      </c>
      <c r="E3" s="17">
        <v>1335.3969999999999</v>
      </c>
      <c r="F3" s="19">
        <v>953.85500000000002</v>
      </c>
      <c r="G3" s="19">
        <v>953.85500000000002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1335.3969999999999</v>
      </c>
      <c r="C4" s="17">
        <v>1335.3969999999999</v>
      </c>
      <c r="D4" s="19">
        <v>953.85500000000002</v>
      </c>
      <c r="E4" s="17">
        <v>1335.3969999999999</v>
      </c>
      <c r="F4" s="20">
        <v>1335.3969999999999</v>
      </c>
      <c r="G4" s="17">
        <v>1335.3969999999999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1335.3969999999999</v>
      </c>
      <c r="C5" s="20">
        <v>1335.3969999999999</v>
      </c>
      <c r="D5" s="17">
        <v>1335.3969999999999</v>
      </c>
      <c r="E5" s="17">
        <v>1335.3969999999999</v>
      </c>
      <c r="F5" s="18">
        <v>953.85500000000002</v>
      </c>
      <c r="G5" s="17">
        <v>1335.3969999999999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1335.3969999999999</v>
      </c>
      <c r="C6" s="18">
        <v>953.85500000000002</v>
      </c>
      <c r="D6" s="17">
        <v>1335.3969999999999</v>
      </c>
      <c r="E6" s="17">
        <v>1335.3969999999999</v>
      </c>
      <c r="F6" s="19">
        <v>953.85500000000002</v>
      </c>
      <c r="G6" s="17">
        <v>1335.3969999999999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1335.3969999999999</v>
      </c>
      <c r="C7" s="19">
        <v>953.85500000000002</v>
      </c>
      <c r="D7" s="17">
        <v>1335.3969999999999</v>
      </c>
      <c r="E7" s="20">
        <v>1335.3969999999999</v>
      </c>
      <c r="F7" s="17">
        <v>1335.3969999999999</v>
      </c>
      <c r="G7" s="17">
        <v>1335.3969999999999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953.85500000000002</v>
      </c>
      <c r="C8" s="17">
        <v>1335.3969999999999</v>
      </c>
      <c r="D8" s="17">
        <v>1335.3969999999999</v>
      </c>
      <c r="E8" s="18">
        <v>953.85500000000002</v>
      </c>
      <c r="F8" s="17">
        <v>1335.3969999999999</v>
      </c>
      <c r="G8" s="20">
        <v>1335.3969999999999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953.85500000000002</v>
      </c>
      <c r="C9" s="17">
        <v>1335.3969999999999</v>
      </c>
      <c r="D9" s="20">
        <v>1335.3969999999999</v>
      </c>
      <c r="E9" s="19">
        <v>953.85500000000002</v>
      </c>
      <c r="F9" s="17">
        <v>1335.3969999999999</v>
      </c>
      <c r="G9" s="18">
        <v>953.85500000000002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1335.3969999999999</v>
      </c>
      <c r="C10" s="17">
        <v>1335.3969999999999</v>
      </c>
      <c r="D10" s="18">
        <v>953.85500000000002</v>
      </c>
      <c r="E10" s="17">
        <v>1335.3969999999999</v>
      </c>
      <c r="F10" s="17">
        <v>1335.3969999999999</v>
      </c>
      <c r="G10" s="19">
        <v>953.85500000000002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1335.3969999999999</v>
      </c>
      <c r="C11" s="17">
        <v>1335.3969999999999</v>
      </c>
      <c r="D11" s="19">
        <v>953.85500000000002</v>
      </c>
      <c r="E11" s="17">
        <v>1335.3969999999999</v>
      </c>
      <c r="F11" s="20">
        <v>1335.3969999999999</v>
      </c>
      <c r="G11" s="17">
        <v>1335.3969999999999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1335.3969999999999</v>
      </c>
      <c r="C12" s="20">
        <v>1335.3969999999999</v>
      </c>
      <c r="D12" s="17">
        <v>1335.3969999999999</v>
      </c>
      <c r="E12" s="17">
        <v>1335.3969999999999</v>
      </c>
      <c r="F12" s="18">
        <v>953.85500000000002</v>
      </c>
      <c r="G12" s="17">
        <v>1335.3969999999999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1335.3969999999999</v>
      </c>
      <c r="C13" s="18">
        <v>953.85500000000002</v>
      </c>
      <c r="D13" s="17">
        <v>1335.3969999999999</v>
      </c>
      <c r="E13" s="17">
        <v>1335.3969999999999</v>
      </c>
      <c r="F13" s="19">
        <v>953.85500000000002</v>
      </c>
      <c r="G13" s="17">
        <v>1335.3969999999999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1335.3969999999999</v>
      </c>
      <c r="C14" s="19">
        <v>953.85500000000002</v>
      </c>
      <c r="D14" s="17">
        <v>1335.3969999999999</v>
      </c>
      <c r="E14" s="20">
        <v>1335.3969999999999</v>
      </c>
      <c r="F14" s="17">
        <v>1335.3969999999999</v>
      </c>
      <c r="G14" s="17">
        <v>1335.3969999999999</v>
      </c>
      <c r="H14" s="17"/>
      <c r="I14" s="17"/>
      <c r="J14" s="17"/>
      <c r="K14" s="17"/>
      <c r="L14" s="17"/>
      <c r="M14" s="17"/>
      <c r="N14" s="10"/>
      <c r="O14" s="17">
        <v>1335.3969999999999</v>
      </c>
      <c r="P14" t="s">
        <v>24</v>
      </c>
      <c r="U14" s="22"/>
    </row>
    <row r="15" spans="1:21" x14ac:dyDescent="0.25">
      <c r="A15">
        <v>13</v>
      </c>
      <c r="B15" s="18">
        <v>953.85500000000002</v>
      </c>
      <c r="C15" s="17">
        <v>1335.3969999999999</v>
      </c>
      <c r="D15" s="17">
        <v>1335.3969999999999</v>
      </c>
      <c r="E15" s="18">
        <v>953.85500000000002</v>
      </c>
      <c r="F15" s="17">
        <v>1335.3969999999999</v>
      </c>
      <c r="G15" s="20">
        <v>1335.3969999999999</v>
      </c>
      <c r="H15" s="28"/>
      <c r="I15" s="17"/>
      <c r="J15" s="17"/>
      <c r="K15" s="28"/>
      <c r="L15" s="17"/>
      <c r="M15" s="17"/>
      <c r="N15" s="10"/>
      <c r="O15" s="20">
        <v>1335.3969999999999</v>
      </c>
      <c r="P15" t="s">
        <v>25</v>
      </c>
    </row>
    <row r="16" spans="1:21" x14ac:dyDescent="0.25">
      <c r="A16">
        <v>14</v>
      </c>
      <c r="B16" s="19">
        <v>953.85500000000002</v>
      </c>
      <c r="C16" s="17">
        <v>1335.3969999999999</v>
      </c>
      <c r="D16" s="20">
        <v>1335.3969999999999</v>
      </c>
      <c r="E16" s="19">
        <v>953.85500000000002</v>
      </c>
      <c r="F16" s="17">
        <v>1335.3969999999999</v>
      </c>
      <c r="G16" s="18">
        <v>953.85500000000002</v>
      </c>
      <c r="H16" s="17"/>
      <c r="I16" s="17"/>
      <c r="J16" s="17"/>
      <c r="K16" s="17"/>
      <c r="L16" s="17"/>
      <c r="M16" s="17"/>
      <c r="N16" s="10"/>
      <c r="O16" s="18">
        <v>953.85500000000002</v>
      </c>
      <c r="P16" t="s">
        <v>21</v>
      </c>
    </row>
    <row r="17" spans="1:16" x14ac:dyDescent="0.25">
      <c r="A17">
        <v>15</v>
      </c>
      <c r="B17" s="17">
        <v>1335.3969999999999</v>
      </c>
      <c r="C17" s="17">
        <v>1335.3969999999999</v>
      </c>
      <c r="D17" s="18">
        <v>953.85500000000002</v>
      </c>
      <c r="E17" s="17">
        <v>1335.3969999999999</v>
      </c>
      <c r="F17" s="17">
        <v>1335.3969999999999</v>
      </c>
      <c r="G17" s="19">
        <v>953.85500000000002</v>
      </c>
      <c r="H17" s="17"/>
      <c r="I17" s="17"/>
      <c r="J17" s="17"/>
      <c r="K17" s="17"/>
      <c r="L17" s="17"/>
      <c r="M17" s="17"/>
      <c r="N17" s="10"/>
      <c r="O17" s="19">
        <v>953.85500000000002</v>
      </c>
      <c r="P17" t="s">
        <v>22</v>
      </c>
    </row>
    <row r="18" spans="1:16" x14ac:dyDescent="0.25">
      <c r="A18">
        <v>16</v>
      </c>
      <c r="B18" s="17">
        <v>1335.3969999999999</v>
      </c>
      <c r="C18" s="17">
        <v>1335.3969999999999</v>
      </c>
      <c r="D18" s="19">
        <v>953.85500000000002</v>
      </c>
      <c r="E18" s="17">
        <v>1335.3969999999999</v>
      </c>
      <c r="F18" s="20">
        <v>1335.3969999999999</v>
      </c>
      <c r="G18" s="19">
        <v>953.85500000000002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1335.3969999999999</v>
      </c>
      <c r="C19" s="20">
        <v>1335.3969999999999</v>
      </c>
      <c r="D19" s="17">
        <v>1335.3969999999999</v>
      </c>
      <c r="E19" s="17">
        <v>1335.3969999999999</v>
      </c>
      <c r="F19" s="18">
        <v>953.85500000000002</v>
      </c>
      <c r="G19" s="17">
        <v>1335.3969999999999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1335.3969999999999</v>
      </c>
      <c r="C20" s="18">
        <v>953.85500000000002</v>
      </c>
      <c r="D20" s="17">
        <v>1335.3969999999999</v>
      </c>
      <c r="E20" s="17">
        <v>1335.3969999999999</v>
      </c>
      <c r="F20" s="19">
        <v>953.85500000000002</v>
      </c>
      <c r="G20" s="17">
        <v>1335.3969999999999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1335.3969999999999</v>
      </c>
      <c r="C21" s="19">
        <v>953.85500000000002</v>
      </c>
      <c r="D21" s="17">
        <v>1335.3969999999999</v>
      </c>
      <c r="E21" s="20">
        <v>1335.3969999999999</v>
      </c>
      <c r="F21" s="17">
        <v>1335.3969999999999</v>
      </c>
      <c r="G21" s="17">
        <v>1335.3969999999999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953.85500000000002</v>
      </c>
      <c r="C22" s="17">
        <v>1335.3969999999999</v>
      </c>
      <c r="D22" s="17">
        <v>1335.3969999999999</v>
      </c>
      <c r="E22" s="18">
        <v>953.85500000000002</v>
      </c>
      <c r="F22" s="17">
        <v>1335.3969999999999</v>
      </c>
      <c r="G22" s="20">
        <v>1335.3969999999999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953.85500000000002</v>
      </c>
      <c r="C23" s="17">
        <v>1335.3969999999999</v>
      </c>
      <c r="D23" s="20">
        <v>1335.3969999999999</v>
      </c>
      <c r="E23" s="19">
        <v>953.85500000000002</v>
      </c>
      <c r="F23" s="17">
        <v>1335.3969999999999</v>
      </c>
      <c r="G23" s="18">
        <v>953.85500000000002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1335.3969999999999</v>
      </c>
      <c r="C24" s="17">
        <v>1335.3969999999999</v>
      </c>
      <c r="D24" s="18">
        <v>953.85500000000002</v>
      </c>
      <c r="E24" s="17">
        <v>1335.3969999999999</v>
      </c>
      <c r="F24" s="17">
        <v>1335.3969999999999</v>
      </c>
      <c r="G24" s="19">
        <v>953.85500000000002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1335.3969999999999</v>
      </c>
      <c r="C25" s="17">
        <v>1335.3969999999999</v>
      </c>
      <c r="D25" s="19">
        <v>953.85500000000002</v>
      </c>
      <c r="E25" s="17">
        <v>1335.3969999999999</v>
      </c>
      <c r="F25" s="20">
        <v>1335.3969999999999</v>
      </c>
      <c r="G25" s="17">
        <v>1335.3969999999999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1335.3969999999999</v>
      </c>
      <c r="C26" s="20">
        <v>1335.3969999999999</v>
      </c>
      <c r="D26" s="17">
        <v>1335.3969999999999</v>
      </c>
      <c r="E26" s="19">
        <v>953.85500000000002</v>
      </c>
      <c r="F26" s="18">
        <v>953.85500000000002</v>
      </c>
      <c r="G26" s="17">
        <v>1335.3969999999999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1335.3969999999999</v>
      </c>
      <c r="C27" s="18">
        <v>953.85500000000002</v>
      </c>
      <c r="D27" s="17">
        <v>1335.3969999999999</v>
      </c>
      <c r="E27" s="19">
        <v>953.85500000000002</v>
      </c>
      <c r="F27" s="19">
        <v>953.85500000000002</v>
      </c>
      <c r="G27" s="17">
        <v>1335.3969999999999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1335.3969999999999</v>
      </c>
      <c r="C28" s="19">
        <v>953.85500000000002</v>
      </c>
      <c r="D28" s="17">
        <v>1335.3969999999999</v>
      </c>
      <c r="E28" s="19">
        <v>953.85500000000002</v>
      </c>
      <c r="F28" s="17">
        <v>1335.3969999999999</v>
      </c>
      <c r="G28" s="17">
        <v>1335.3969999999999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953.85500000000002</v>
      </c>
      <c r="C29" s="17">
        <v>1335.3969999999999</v>
      </c>
      <c r="D29" s="17">
        <v>1335.3969999999999</v>
      </c>
      <c r="E29" s="18">
        <v>953.85500000000002</v>
      </c>
      <c r="F29" s="17">
        <v>1335.3969999999999</v>
      </c>
      <c r="G29" s="20">
        <v>1335.3969999999999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953.85500000000002</v>
      </c>
      <c r="C30" s="17">
        <v>1335.3969999999999</v>
      </c>
      <c r="D30" s="20">
        <v>1335.3969999999999</v>
      </c>
      <c r="E30" s="19">
        <v>953.85500000000002</v>
      </c>
      <c r="F30" s="17">
        <v>1335.3969999999999</v>
      </c>
      <c r="G30" s="18">
        <v>953.85500000000002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1335.3969999999999</v>
      </c>
      <c r="C31" s="17">
        <v>1335.3969999999999</v>
      </c>
      <c r="D31" s="18">
        <v>953.85500000000002</v>
      </c>
      <c r="E31" s="17">
        <v>1335.3969999999999</v>
      </c>
      <c r="F31" s="17">
        <v>1335.3969999999999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1335.3969999999999</v>
      </c>
      <c r="C32" s="17">
        <v>1335.3969999999999</v>
      </c>
      <c r="D32" s="19">
        <v>953.85500000000002</v>
      </c>
      <c r="E32" s="17">
        <v>1335.3969999999999</v>
      </c>
      <c r="F32" s="20">
        <v>1335.3969999999999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1335.3969999999999</v>
      </c>
      <c r="E33" s="17">
        <v>1335.3969999999999</v>
      </c>
      <c r="F33" s="18">
        <v>953.85500000000002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37009.574000000008</v>
      </c>
      <c r="C34" s="13">
        <f t="shared" ref="C34:M34" si="0">SUM(C3:C33)</f>
        <v>38344.970999999998</v>
      </c>
      <c r="D34" s="13">
        <f t="shared" si="0"/>
        <v>36246.490000000013</v>
      </c>
      <c r="E34" s="13">
        <f t="shared" si="0"/>
        <v>37200.345000000001</v>
      </c>
      <c r="F34" s="13">
        <f t="shared" si="0"/>
        <v>37581.887000000002</v>
      </c>
      <c r="G34" s="13">
        <f t="shared" si="0"/>
        <v>33957.238000000012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220340.50500000006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6"/>
  <sheetViews>
    <sheetView workbookViewId="0">
      <selection activeCell="B34" sqref="B34:G34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1780.4949999999999</v>
      </c>
      <c r="C3" s="17">
        <v>1780.4949999999999</v>
      </c>
      <c r="D3" s="19">
        <v>1277.7670000000001</v>
      </c>
      <c r="E3" s="17">
        <v>1780.4949999999999</v>
      </c>
      <c r="F3" s="19">
        <v>1277.7670000000001</v>
      </c>
      <c r="G3" s="19">
        <v>1277.7670000000001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1780.4949999999999</v>
      </c>
      <c r="C4" s="17">
        <v>1780.4949999999999</v>
      </c>
      <c r="D4" s="19">
        <v>1277.7670000000001</v>
      </c>
      <c r="E4" s="17">
        <v>1780.4949999999999</v>
      </c>
      <c r="F4" s="20">
        <v>1780.4949999999999</v>
      </c>
      <c r="G4" s="17">
        <v>1780.4949999999999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1780.4949999999999</v>
      </c>
      <c r="C5" s="20">
        <v>1780.4949999999999</v>
      </c>
      <c r="D5" s="17">
        <v>1780.4949999999999</v>
      </c>
      <c r="E5" s="17">
        <v>1780.4949999999999</v>
      </c>
      <c r="F5" s="18">
        <v>1319.6610000000001</v>
      </c>
      <c r="G5" s="17">
        <v>1780.4949999999999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1780.4949999999999</v>
      </c>
      <c r="C6" s="18">
        <v>1319.6610000000001</v>
      </c>
      <c r="D6" s="17">
        <v>1780.4949999999999</v>
      </c>
      <c r="E6" s="17">
        <v>1780.4949999999999</v>
      </c>
      <c r="F6" s="19">
        <v>1277.7670000000001</v>
      </c>
      <c r="G6" s="17">
        <v>1780.4949999999999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1780.4949999999999</v>
      </c>
      <c r="C7" s="19">
        <v>1277.7670000000001</v>
      </c>
      <c r="D7" s="17">
        <v>1780.4949999999999</v>
      </c>
      <c r="E7" s="20">
        <v>1780.4949999999999</v>
      </c>
      <c r="F7" s="17">
        <v>1780.4949999999999</v>
      </c>
      <c r="G7" s="17">
        <v>1780.4949999999999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1319.6610000000001</v>
      </c>
      <c r="C8" s="17">
        <v>1780.4949999999999</v>
      </c>
      <c r="D8" s="17">
        <v>1780.4949999999999</v>
      </c>
      <c r="E8" s="18">
        <v>1319.6610000000001</v>
      </c>
      <c r="F8" s="17">
        <v>1780.4949999999999</v>
      </c>
      <c r="G8" s="20">
        <v>1780.4949999999999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1277.7670000000001</v>
      </c>
      <c r="C9" s="17">
        <v>1780.4949999999999</v>
      </c>
      <c r="D9" s="20">
        <v>1780.4949999999999</v>
      </c>
      <c r="E9" s="19">
        <v>1277.7670000000001</v>
      </c>
      <c r="F9" s="17">
        <v>1780.4949999999999</v>
      </c>
      <c r="G9" s="18">
        <v>1319.6610000000001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1780.4949999999999</v>
      </c>
      <c r="C10" s="17">
        <v>1780.4949999999999</v>
      </c>
      <c r="D10" s="18">
        <v>1319.6610000000001</v>
      </c>
      <c r="E10" s="17">
        <v>1780.4949999999999</v>
      </c>
      <c r="F10" s="17">
        <v>1780.4949999999999</v>
      </c>
      <c r="G10" s="19">
        <v>1277.7670000000001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1780.4949999999999</v>
      </c>
      <c r="C11" s="17">
        <v>1780.4949999999999</v>
      </c>
      <c r="D11" s="19">
        <v>1277.7670000000001</v>
      </c>
      <c r="E11" s="17">
        <v>1780.4949999999999</v>
      </c>
      <c r="F11" s="20">
        <v>1780.4949999999999</v>
      </c>
      <c r="G11" s="17">
        <v>1780.4949999999999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1780.4949999999999</v>
      </c>
      <c r="C12" s="20">
        <v>1780.4949999999999</v>
      </c>
      <c r="D12" s="17">
        <v>1780.4949999999999</v>
      </c>
      <c r="E12" s="17">
        <v>1780.4949999999999</v>
      </c>
      <c r="F12" s="18">
        <v>1319.6610000000001</v>
      </c>
      <c r="G12" s="17">
        <v>1780.4949999999999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1780.4949999999999</v>
      </c>
      <c r="C13" s="18">
        <v>1319.6610000000001</v>
      </c>
      <c r="D13" s="17">
        <v>1780.4949999999999</v>
      </c>
      <c r="E13" s="17">
        <v>1780.4949999999999</v>
      </c>
      <c r="F13" s="19">
        <v>1277.7670000000001</v>
      </c>
      <c r="G13" s="17">
        <v>1780.4949999999999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1780.4949999999999</v>
      </c>
      <c r="C14" s="19">
        <v>1277.7670000000001</v>
      </c>
      <c r="D14" s="17">
        <v>1780.4949999999999</v>
      </c>
      <c r="E14" s="20">
        <v>1780.4949999999999</v>
      </c>
      <c r="F14" s="17">
        <v>1780.4949999999999</v>
      </c>
      <c r="G14" s="17">
        <v>1780.4949999999999</v>
      </c>
      <c r="H14" s="17"/>
      <c r="I14" s="17"/>
      <c r="J14" s="17"/>
      <c r="K14" s="17"/>
      <c r="L14" s="17"/>
      <c r="M14" s="17"/>
      <c r="N14" s="10"/>
      <c r="O14" s="17">
        <v>1780.4949999999999</v>
      </c>
      <c r="P14" t="s">
        <v>24</v>
      </c>
      <c r="U14" s="22"/>
    </row>
    <row r="15" spans="1:21" x14ac:dyDescent="0.25">
      <c r="A15">
        <v>13</v>
      </c>
      <c r="B15" s="18">
        <v>1319.6610000000001</v>
      </c>
      <c r="C15" s="17">
        <v>1780.4949999999999</v>
      </c>
      <c r="D15" s="17">
        <v>1780.4949999999999</v>
      </c>
      <c r="E15" s="18">
        <v>1319.6610000000001</v>
      </c>
      <c r="F15" s="17">
        <v>1780.4949999999999</v>
      </c>
      <c r="G15" s="20">
        <v>1780.4949999999999</v>
      </c>
      <c r="H15" s="28"/>
      <c r="I15" s="17"/>
      <c r="J15" s="17"/>
      <c r="K15" s="28"/>
      <c r="L15" s="17"/>
      <c r="M15" s="17"/>
      <c r="N15" s="10"/>
      <c r="O15" s="20">
        <v>1780.4949999999999</v>
      </c>
      <c r="P15" t="s">
        <v>25</v>
      </c>
    </row>
    <row r="16" spans="1:21" x14ac:dyDescent="0.25">
      <c r="A16">
        <v>14</v>
      </c>
      <c r="B16" s="19">
        <v>1277.7670000000001</v>
      </c>
      <c r="C16" s="17">
        <v>1780.4949999999999</v>
      </c>
      <c r="D16" s="20">
        <v>1780.4949999999999</v>
      </c>
      <c r="E16" s="19">
        <v>1277.7670000000001</v>
      </c>
      <c r="F16" s="17">
        <v>1780.4949999999999</v>
      </c>
      <c r="G16" s="18">
        <v>1319.6610000000001</v>
      </c>
      <c r="H16" s="17"/>
      <c r="I16" s="17"/>
      <c r="J16" s="17"/>
      <c r="K16" s="17"/>
      <c r="L16" s="17"/>
      <c r="M16" s="17"/>
      <c r="N16" s="10"/>
      <c r="O16" s="18">
        <v>1319.6610000000001</v>
      </c>
      <c r="P16" t="s">
        <v>21</v>
      </c>
    </row>
    <row r="17" spans="1:16" x14ac:dyDescent="0.25">
      <c r="A17">
        <v>15</v>
      </c>
      <c r="B17" s="17">
        <v>1780.4949999999999</v>
      </c>
      <c r="C17" s="17">
        <v>1780.4949999999999</v>
      </c>
      <c r="D17" s="18">
        <v>1319.6610000000001</v>
      </c>
      <c r="E17" s="17">
        <v>1780.4949999999999</v>
      </c>
      <c r="F17" s="17">
        <v>1780.4949999999999</v>
      </c>
      <c r="G17" s="19">
        <v>1277.7670000000001</v>
      </c>
      <c r="H17" s="17"/>
      <c r="I17" s="17"/>
      <c r="J17" s="17"/>
      <c r="K17" s="17"/>
      <c r="L17" s="17"/>
      <c r="M17" s="17"/>
      <c r="N17" s="10"/>
      <c r="O17" s="19">
        <v>1277.7670000000001</v>
      </c>
      <c r="P17" t="s">
        <v>22</v>
      </c>
    </row>
    <row r="18" spans="1:16" x14ac:dyDescent="0.25">
      <c r="A18">
        <v>16</v>
      </c>
      <c r="B18" s="17">
        <v>1780.4949999999999</v>
      </c>
      <c r="C18" s="17">
        <v>1780.4949999999999</v>
      </c>
      <c r="D18" s="19">
        <v>1277.7670000000001</v>
      </c>
      <c r="E18" s="17">
        <v>1780.4949999999999</v>
      </c>
      <c r="F18" s="20">
        <v>1780.4949999999999</v>
      </c>
      <c r="G18" s="19">
        <v>1277.7670000000001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1780.4949999999999</v>
      </c>
      <c r="C19" s="20">
        <v>1780.4949999999999</v>
      </c>
      <c r="D19" s="17">
        <v>1780.4949999999999</v>
      </c>
      <c r="E19" s="17">
        <v>1780.4949999999999</v>
      </c>
      <c r="F19" s="18">
        <v>1319.6610000000001</v>
      </c>
      <c r="G19" s="17">
        <v>1780.4949999999999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1780.4949999999999</v>
      </c>
      <c r="C20" s="18">
        <v>1319.6610000000001</v>
      </c>
      <c r="D20" s="17">
        <v>1780.4949999999999</v>
      </c>
      <c r="E20" s="17">
        <v>1780.4949999999999</v>
      </c>
      <c r="F20" s="19">
        <v>1277.7670000000001</v>
      </c>
      <c r="G20" s="17">
        <v>1780.4949999999999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1780.4949999999999</v>
      </c>
      <c r="C21" s="19">
        <v>1277.7670000000001</v>
      </c>
      <c r="D21" s="17">
        <v>1780.4949999999999</v>
      </c>
      <c r="E21" s="20">
        <v>1780.4949999999999</v>
      </c>
      <c r="F21" s="17">
        <v>1780.4949999999999</v>
      </c>
      <c r="G21" s="17">
        <v>1780.4949999999999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1319.6610000000001</v>
      </c>
      <c r="C22" s="17">
        <v>1780.4949999999999</v>
      </c>
      <c r="D22" s="17">
        <v>1780.4949999999999</v>
      </c>
      <c r="E22" s="18">
        <v>1319.6610000000001</v>
      </c>
      <c r="F22" s="17">
        <v>1780.4949999999999</v>
      </c>
      <c r="G22" s="20">
        <v>1780.4949999999999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1277.7670000000001</v>
      </c>
      <c r="C23" s="17">
        <v>1780.4949999999999</v>
      </c>
      <c r="D23" s="20">
        <v>1780.4949999999999</v>
      </c>
      <c r="E23" s="19">
        <v>1277.7670000000001</v>
      </c>
      <c r="F23" s="17">
        <v>1780.4949999999999</v>
      </c>
      <c r="G23" s="18">
        <v>1319.6610000000001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1780.4949999999999</v>
      </c>
      <c r="C24" s="17">
        <v>1780.4949999999999</v>
      </c>
      <c r="D24" s="18">
        <v>1319.6610000000001</v>
      </c>
      <c r="E24" s="17">
        <v>1780.4949999999999</v>
      </c>
      <c r="F24" s="17">
        <v>1780.4949999999999</v>
      </c>
      <c r="G24" s="19">
        <v>1277.7670000000001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1780.4949999999999</v>
      </c>
      <c r="C25" s="17">
        <v>1780.4949999999999</v>
      </c>
      <c r="D25" s="19">
        <v>1277.7670000000001</v>
      </c>
      <c r="E25" s="17">
        <v>1780.4949999999999</v>
      </c>
      <c r="F25" s="20">
        <v>1780.4949999999999</v>
      </c>
      <c r="G25" s="17">
        <v>1780.4949999999999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1780.4949999999999</v>
      </c>
      <c r="C26" s="20">
        <v>1780.4949999999999</v>
      </c>
      <c r="D26" s="17">
        <v>1780.4949999999999</v>
      </c>
      <c r="E26" s="19">
        <v>1277.7670000000001</v>
      </c>
      <c r="F26" s="18">
        <v>1319.6610000000001</v>
      </c>
      <c r="G26" s="17">
        <v>1780.4949999999999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1780.4949999999999</v>
      </c>
      <c r="C27" s="18">
        <v>1319.6610000000001</v>
      </c>
      <c r="D27" s="17">
        <v>1780.4949999999999</v>
      </c>
      <c r="E27" s="19">
        <v>1277.7670000000001</v>
      </c>
      <c r="F27" s="19">
        <v>1277.7670000000001</v>
      </c>
      <c r="G27" s="17">
        <v>1780.4949999999999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1780.4949999999999</v>
      </c>
      <c r="C28" s="19">
        <v>1277.7670000000001</v>
      </c>
      <c r="D28" s="17">
        <v>1780.4949999999999</v>
      </c>
      <c r="E28" s="19">
        <v>1277.7670000000001</v>
      </c>
      <c r="F28" s="17">
        <v>1780.4949999999999</v>
      </c>
      <c r="G28" s="17">
        <v>1780.4949999999999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1319.6610000000001</v>
      </c>
      <c r="C29" s="17">
        <v>1780.4949999999999</v>
      </c>
      <c r="D29" s="17">
        <v>1780.4949999999999</v>
      </c>
      <c r="E29" s="18">
        <v>1319.6610000000001</v>
      </c>
      <c r="F29" s="17">
        <v>1780.4949999999999</v>
      </c>
      <c r="G29" s="20">
        <v>1780.4949999999999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1277.7670000000001</v>
      </c>
      <c r="C30" s="17">
        <v>1780.4949999999999</v>
      </c>
      <c r="D30" s="20">
        <v>1780.4949999999999</v>
      </c>
      <c r="E30" s="19">
        <v>1277.7670000000001</v>
      </c>
      <c r="F30" s="17">
        <v>1780.4949999999999</v>
      </c>
      <c r="G30" s="18">
        <v>1319.6610000000001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1780.4949999999999</v>
      </c>
      <c r="C31" s="17">
        <v>1780.4949999999999</v>
      </c>
      <c r="D31" s="18">
        <v>1319.6610000000001</v>
      </c>
      <c r="E31" s="17">
        <v>1780.4949999999999</v>
      </c>
      <c r="F31" s="17">
        <v>1780.4949999999999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1780.4949999999999</v>
      </c>
      <c r="C32" s="17">
        <v>1780.4949999999999</v>
      </c>
      <c r="D32" s="19">
        <v>1277.7670000000001</v>
      </c>
      <c r="E32" s="17">
        <v>1780.4949999999999</v>
      </c>
      <c r="F32" s="20">
        <v>1780.4949999999999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1780.4949999999999</v>
      </c>
      <c r="E33" s="17">
        <v>1780.4949999999999</v>
      </c>
      <c r="F33" s="18">
        <v>1319.6610000000001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49560.602000000006</v>
      </c>
      <c r="C34" s="13">
        <f t="shared" ref="C34:M34" si="0">SUM(C3:C33)</f>
        <v>51341.097000000009</v>
      </c>
      <c r="D34" s="13">
        <f t="shared" si="0"/>
        <v>48555.146000000001</v>
      </c>
      <c r="E34" s="13">
        <f t="shared" si="0"/>
        <v>49832.913</v>
      </c>
      <c r="F34" s="13">
        <f t="shared" si="0"/>
        <v>50377.535000000011</v>
      </c>
      <c r="G34" s="13">
        <f t="shared" si="0"/>
        <v>45496.883999999998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295164.17700000003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36"/>
  <sheetViews>
    <sheetView workbookViewId="0">
      <selection activeCell="B34" sqref="B34:G34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2584.1480000000001</v>
      </c>
      <c r="C3" s="17">
        <v>2584.1480000000001</v>
      </c>
      <c r="D3" s="19">
        <v>1764.7840000000001</v>
      </c>
      <c r="E3" s="17">
        <v>2584.1480000000001</v>
      </c>
      <c r="F3" s="19">
        <v>1764.7840000000001</v>
      </c>
      <c r="G3" s="19">
        <v>1764.7840000000001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2584.1480000000001</v>
      </c>
      <c r="C4" s="17">
        <v>2584.1480000000001</v>
      </c>
      <c r="D4" s="19">
        <v>1764.7840000000001</v>
      </c>
      <c r="E4" s="17">
        <v>2584.1480000000001</v>
      </c>
      <c r="F4" s="20">
        <v>2584.1480000000001</v>
      </c>
      <c r="G4" s="17">
        <v>2584.1480000000001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2584.1480000000001</v>
      </c>
      <c r="C5" s="20">
        <v>2584.1480000000001</v>
      </c>
      <c r="D5" s="17">
        <v>2584.1480000000001</v>
      </c>
      <c r="E5" s="17">
        <v>2584.1480000000001</v>
      </c>
      <c r="F5" s="18">
        <v>1985.3820000000001</v>
      </c>
      <c r="G5" s="17">
        <v>2584.1480000000001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2584.1480000000001</v>
      </c>
      <c r="C6" s="18">
        <v>1985.3820000000001</v>
      </c>
      <c r="D6" s="17">
        <v>2584.1480000000001</v>
      </c>
      <c r="E6" s="17">
        <v>2584.1480000000001</v>
      </c>
      <c r="F6" s="19">
        <v>1764.7840000000001</v>
      </c>
      <c r="G6" s="17">
        <v>2584.1480000000001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2584.1480000000001</v>
      </c>
      <c r="C7" s="19">
        <v>1764.7840000000001</v>
      </c>
      <c r="D7" s="17">
        <v>2584.1480000000001</v>
      </c>
      <c r="E7" s="20">
        <v>2584.1480000000001</v>
      </c>
      <c r="F7" s="17">
        <v>2584.1480000000001</v>
      </c>
      <c r="G7" s="17">
        <v>2584.1480000000001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1985.3820000000001</v>
      </c>
      <c r="C8" s="17">
        <v>2584.1480000000001</v>
      </c>
      <c r="D8" s="17">
        <v>2584.1480000000001</v>
      </c>
      <c r="E8" s="18">
        <v>1985.3820000000001</v>
      </c>
      <c r="F8" s="17">
        <v>2584.1480000000001</v>
      </c>
      <c r="G8" s="20">
        <v>2584.1480000000001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1764.7840000000001</v>
      </c>
      <c r="C9" s="17">
        <v>2584.1480000000001</v>
      </c>
      <c r="D9" s="20">
        <v>2584.1480000000001</v>
      </c>
      <c r="E9" s="19">
        <v>1764.7840000000001</v>
      </c>
      <c r="F9" s="17">
        <v>2584.1480000000001</v>
      </c>
      <c r="G9" s="18">
        <v>1985.3820000000001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2584.1480000000001</v>
      </c>
      <c r="C10" s="17">
        <v>2584.1480000000001</v>
      </c>
      <c r="D10" s="18">
        <v>1985.3820000000001</v>
      </c>
      <c r="E10" s="17">
        <v>2584.1480000000001</v>
      </c>
      <c r="F10" s="17">
        <v>2584.1480000000001</v>
      </c>
      <c r="G10" s="19">
        <v>1764.7840000000001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2584.1480000000001</v>
      </c>
      <c r="C11" s="17">
        <v>2584.1480000000001</v>
      </c>
      <c r="D11" s="19">
        <v>1764.7840000000001</v>
      </c>
      <c r="E11" s="17">
        <v>2584.1480000000001</v>
      </c>
      <c r="F11" s="20">
        <v>2584.1480000000001</v>
      </c>
      <c r="G11" s="17">
        <v>2584.1480000000001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2584.1480000000001</v>
      </c>
      <c r="C12" s="20">
        <v>2584.1480000000001</v>
      </c>
      <c r="D12" s="17">
        <v>2584.1480000000001</v>
      </c>
      <c r="E12" s="17">
        <v>2584.1480000000001</v>
      </c>
      <c r="F12" s="18">
        <v>1985.3820000000001</v>
      </c>
      <c r="G12" s="17">
        <v>2584.1480000000001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2584.1480000000001</v>
      </c>
      <c r="C13" s="18">
        <v>1985.3820000000001</v>
      </c>
      <c r="D13" s="17">
        <v>2584.1480000000001</v>
      </c>
      <c r="E13" s="17">
        <v>2584.1480000000001</v>
      </c>
      <c r="F13" s="19">
        <v>1764.7840000000001</v>
      </c>
      <c r="G13" s="17">
        <v>2584.1480000000001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2584.1480000000001</v>
      </c>
      <c r="C14" s="19">
        <v>1764.7840000000001</v>
      </c>
      <c r="D14" s="17">
        <v>2584.1480000000001</v>
      </c>
      <c r="E14" s="20">
        <v>2584.1480000000001</v>
      </c>
      <c r="F14" s="17">
        <v>2584.1480000000001</v>
      </c>
      <c r="G14" s="17">
        <v>2584.1480000000001</v>
      </c>
      <c r="H14" s="17"/>
      <c r="I14" s="17"/>
      <c r="J14" s="17"/>
      <c r="K14" s="17"/>
      <c r="L14" s="17"/>
      <c r="M14" s="17"/>
      <c r="N14" s="10"/>
      <c r="O14" s="17">
        <v>2584.1480000000001</v>
      </c>
      <c r="P14" t="s">
        <v>24</v>
      </c>
      <c r="U14" s="22"/>
    </row>
    <row r="15" spans="1:21" x14ac:dyDescent="0.25">
      <c r="A15">
        <v>13</v>
      </c>
      <c r="B15" s="18">
        <v>1985.3820000000001</v>
      </c>
      <c r="C15" s="17">
        <v>2584.1480000000001</v>
      </c>
      <c r="D15" s="17">
        <v>2584.1480000000001</v>
      </c>
      <c r="E15" s="18">
        <v>1985.3820000000001</v>
      </c>
      <c r="F15" s="17">
        <v>2584.1480000000001</v>
      </c>
      <c r="G15" s="20">
        <v>2584.1480000000001</v>
      </c>
      <c r="H15" s="28"/>
      <c r="I15" s="17"/>
      <c r="J15" s="17"/>
      <c r="K15" s="28"/>
      <c r="L15" s="17"/>
      <c r="M15" s="17"/>
      <c r="N15" s="10"/>
      <c r="O15" s="20">
        <v>2584.1480000000001</v>
      </c>
      <c r="P15" t="s">
        <v>25</v>
      </c>
    </row>
    <row r="16" spans="1:21" x14ac:dyDescent="0.25">
      <c r="A16">
        <v>14</v>
      </c>
      <c r="B16" s="19">
        <v>1764.7840000000001</v>
      </c>
      <c r="C16" s="17">
        <v>2584.1480000000001</v>
      </c>
      <c r="D16" s="20">
        <v>2584.1480000000001</v>
      </c>
      <c r="E16" s="19">
        <v>1764.7840000000001</v>
      </c>
      <c r="F16" s="17">
        <v>2584.1480000000001</v>
      </c>
      <c r="G16" s="18">
        <v>1985.3820000000001</v>
      </c>
      <c r="H16" s="17"/>
      <c r="I16" s="17"/>
      <c r="J16" s="17"/>
      <c r="K16" s="17"/>
      <c r="L16" s="17"/>
      <c r="M16" s="17"/>
      <c r="N16" s="10"/>
      <c r="O16" s="18">
        <v>1985.3820000000001</v>
      </c>
      <c r="P16" t="s">
        <v>21</v>
      </c>
    </row>
    <row r="17" spans="1:16" x14ac:dyDescent="0.25">
      <c r="A17">
        <v>15</v>
      </c>
      <c r="B17" s="17">
        <v>2584.1480000000001</v>
      </c>
      <c r="C17" s="17">
        <v>2584.1480000000001</v>
      </c>
      <c r="D17" s="18">
        <v>1985.3820000000001</v>
      </c>
      <c r="E17" s="17">
        <v>2584.1480000000001</v>
      </c>
      <c r="F17" s="17">
        <v>2584.1480000000001</v>
      </c>
      <c r="G17" s="19">
        <v>1764.7840000000001</v>
      </c>
      <c r="H17" s="17"/>
      <c r="I17" s="17"/>
      <c r="J17" s="17"/>
      <c r="K17" s="17"/>
      <c r="L17" s="17"/>
      <c r="M17" s="17"/>
      <c r="N17" s="10"/>
      <c r="O17" s="19">
        <v>1764.7840000000001</v>
      </c>
      <c r="P17" t="s">
        <v>22</v>
      </c>
    </row>
    <row r="18" spans="1:16" x14ac:dyDescent="0.25">
      <c r="A18">
        <v>16</v>
      </c>
      <c r="B18" s="17">
        <v>2584.1480000000001</v>
      </c>
      <c r="C18" s="17">
        <v>2584.1480000000001</v>
      </c>
      <c r="D18" s="19">
        <v>1764.7840000000001</v>
      </c>
      <c r="E18" s="17">
        <v>2584.1480000000001</v>
      </c>
      <c r="F18" s="20">
        <v>2584.1480000000001</v>
      </c>
      <c r="G18" s="19">
        <v>1764.7840000000001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2584.1480000000001</v>
      </c>
      <c r="C19" s="20">
        <v>2584.1480000000001</v>
      </c>
      <c r="D19" s="17">
        <v>2584.1480000000001</v>
      </c>
      <c r="E19" s="17">
        <v>2584.1480000000001</v>
      </c>
      <c r="F19" s="18">
        <v>1985.3820000000001</v>
      </c>
      <c r="G19" s="17">
        <v>2584.1480000000001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2584.1480000000001</v>
      </c>
      <c r="C20" s="18">
        <v>1985.3820000000001</v>
      </c>
      <c r="D20" s="17">
        <v>2584.1480000000001</v>
      </c>
      <c r="E20" s="17">
        <v>2584.1480000000001</v>
      </c>
      <c r="F20" s="19">
        <v>1764.7840000000001</v>
      </c>
      <c r="G20" s="17">
        <v>2584.1480000000001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2584.1480000000001</v>
      </c>
      <c r="C21" s="19">
        <v>1764.7840000000001</v>
      </c>
      <c r="D21" s="17">
        <v>2584.1480000000001</v>
      </c>
      <c r="E21" s="20">
        <v>2584.1480000000001</v>
      </c>
      <c r="F21" s="17">
        <v>2584.1480000000001</v>
      </c>
      <c r="G21" s="17">
        <v>2584.1480000000001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1985.3820000000001</v>
      </c>
      <c r="C22" s="17">
        <v>2584.1480000000001</v>
      </c>
      <c r="D22" s="17">
        <v>2584.1480000000001</v>
      </c>
      <c r="E22" s="18">
        <v>1985.3820000000001</v>
      </c>
      <c r="F22" s="17">
        <v>2584.1480000000001</v>
      </c>
      <c r="G22" s="20">
        <v>2584.1480000000001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1764.7840000000001</v>
      </c>
      <c r="C23" s="17">
        <v>2584.1480000000001</v>
      </c>
      <c r="D23" s="20">
        <v>2584.1480000000001</v>
      </c>
      <c r="E23" s="19">
        <v>1764.7840000000001</v>
      </c>
      <c r="F23" s="17">
        <v>2584.1480000000001</v>
      </c>
      <c r="G23" s="18">
        <v>1985.3820000000001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2584.1480000000001</v>
      </c>
      <c r="C24" s="17">
        <v>2584.1480000000001</v>
      </c>
      <c r="D24" s="18">
        <v>1985.3820000000001</v>
      </c>
      <c r="E24" s="17">
        <v>2584.1480000000001</v>
      </c>
      <c r="F24" s="17">
        <v>2584.1480000000001</v>
      </c>
      <c r="G24" s="19">
        <v>1764.7840000000001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2584.1480000000001</v>
      </c>
      <c r="C25" s="17">
        <v>2584.1480000000001</v>
      </c>
      <c r="D25" s="19">
        <v>1764.7840000000001</v>
      </c>
      <c r="E25" s="17">
        <v>2584.1480000000001</v>
      </c>
      <c r="F25" s="20">
        <v>2584.1480000000001</v>
      </c>
      <c r="G25" s="17">
        <v>2584.1480000000001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2584.1480000000001</v>
      </c>
      <c r="C26" s="20">
        <v>2584.1480000000001</v>
      </c>
      <c r="D26" s="17">
        <v>2584.1480000000001</v>
      </c>
      <c r="E26" s="19">
        <v>1764.7840000000001</v>
      </c>
      <c r="F26" s="18">
        <v>1985.3820000000001</v>
      </c>
      <c r="G26" s="17">
        <v>2584.1480000000001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2584.1480000000001</v>
      </c>
      <c r="C27" s="18">
        <v>1985.3820000000001</v>
      </c>
      <c r="D27" s="17">
        <v>2584.1480000000001</v>
      </c>
      <c r="E27" s="19">
        <v>1764.7840000000001</v>
      </c>
      <c r="F27" s="19">
        <v>1764.7840000000001</v>
      </c>
      <c r="G27" s="17">
        <v>2584.1480000000001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2584.1480000000001</v>
      </c>
      <c r="C28" s="19">
        <v>1764.7840000000001</v>
      </c>
      <c r="D28" s="17">
        <v>2584.1480000000001</v>
      </c>
      <c r="E28" s="19">
        <v>1764.7840000000001</v>
      </c>
      <c r="F28" s="17">
        <v>2584.1480000000001</v>
      </c>
      <c r="G28" s="17">
        <v>2584.1480000000001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1985.3820000000001</v>
      </c>
      <c r="C29" s="17">
        <v>2584.1480000000001</v>
      </c>
      <c r="D29" s="17">
        <v>2584.1480000000001</v>
      </c>
      <c r="E29" s="18">
        <v>1985.3820000000001</v>
      </c>
      <c r="F29" s="17">
        <v>2584.1480000000001</v>
      </c>
      <c r="G29" s="20">
        <v>2584.1480000000001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1764.7840000000001</v>
      </c>
      <c r="C30" s="17">
        <v>2584.1480000000001</v>
      </c>
      <c r="D30" s="20">
        <v>2584.1480000000001</v>
      </c>
      <c r="E30" s="19">
        <v>1764.7840000000001</v>
      </c>
      <c r="F30" s="17">
        <v>2584.1480000000001</v>
      </c>
      <c r="G30" s="18">
        <v>1985.3820000000001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2584.1480000000001</v>
      </c>
      <c r="C31" s="17">
        <v>2584.1480000000001</v>
      </c>
      <c r="D31" s="18">
        <v>1985.3820000000001</v>
      </c>
      <c r="E31" s="17">
        <v>2584.1480000000001</v>
      </c>
      <c r="F31" s="17">
        <v>2584.1480000000001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2584.1480000000001</v>
      </c>
      <c r="C32" s="17">
        <v>2584.1480000000001</v>
      </c>
      <c r="D32" s="19">
        <v>1764.7840000000001</v>
      </c>
      <c r="E32" s="17">
        <v>2584.1480000000001</v>
      </c>
      <c r="F32" s="20">
        <v>2584.1480000000001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2584.1480000000001</v>
      </c>
      <c r="E33" s="17">
        <v>2584.1480000000001</v>
      </c>
      <c r="F33" s="18">
        <v>1985.3820000000001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71851.920000000027</v>
      </c>
      <c r="C34" s="13">
        <f t="shared" ref="C34:M34" si="0">SUM(C3:C33)</f>
        <v>74436.068000000014</v>
      </c>
      <c r="D34" s="13">
        <f t="shared" si="0"/>
        <v>70213.19200000001</v>
      </c>
      <c r="E34" s="13">
        <f t="shared" si="0"/>
        <v>71977.97600000001</v>
      </c>
      <c r="F34" s="13">
        <f t="shared" si="0"/>
        <v>73017.938000000009</v>
      </c>
      <c r="G34" s="13">
        <f t="shared" si="0"/>
        <v>65864.260000000009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427361.35400000011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6"/>
  <sheetViews>
    <sheetView workbookViewId="0">
      <selection activeCell="O14" sqref="O14:O17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1721.963</v>
      </c>
      <c r="C3" s="17">
        <v>1721.963</v>
      </c>
      <c r="D3" s="19">
        <v>873.10799999999995</v>
      </c>
      <c r="E3" s="17">
        <v>1721.963</v>
      </c>
      <c r="F3" s="19">
        <v>873.10799999999995</v>
      </c>
      <c r="G3" s="19">
        <v>873.10799999999995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1721.963</v>
      </c>
      <c r="C4" s="17">
        <v>1721.963</v>
      </c>
      <c r="D4" s="19">
        <v>873.10799999999995</v>
      </c>
      <c r="E4" s="17">
        <v>1721.963</v>
      </c>
      <c r="F4" s="20">
        <v>1746.2159999999999</v>
      </c>
      <c r="G4" s="17">
        <v>1721.963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1721.963</v>
      </c>
      <c r="C5" s="20">
        <v>1746.2159999999999</v>
      </c>
      <c r="D5" s="17">
        <v>1721.963</v>
      </c>
      <c r="E5" s="17">
        <v>1721.963</v>
      </c>
      <c r="F5" s="18">
        <v>873.10799999999995</v>
      </c>
      <c r="G5" s="17">
        <v>1721.963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1721.963</v>
      </c>
      <c r="C6" s="18">
        <v>873.10799999999995</v>
      </c>
      <c r="D6" s="17">
        <v>1721.963</v>
      </c>
      <c r="E6" s="17">
        <v>1721.963</v>
      </c>
      <c r="F6" s="19">
        <v>873.10799999999995</v>
      </c>
      <c r="G6" s="17">
        <v>1721.963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1746.2159999999999</v>
      </c>
      <c r="C7" s="19">
        <v>873.10799999999995</v>
      </c>
      <c r="D7" s="17">
        <v>1721.963</v>
      </c>
      <c r="E7" s="20">
        <v>1746.2159999999999</v>
      </c>
      <c r="F7" s="17">
        <v>1721.963</v>
      </c>
      <c r="G7" s="17">
        <v>1721.963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873.10799999999995</v>
      </c>
      <c r="C8" s="17">
        <v>1721.963</v>
      </c>
      <c r="D8" s="17">
        <v>1721.963</v>
      </c>
      <c r="E8" s="18">
        <v>873.10799999999995</v>
      </c>
      <c r="F8" s="17">
        <v>1721.963</v>
      </c>
      <c r="G8" s="20">
        <v>1746.2159999999999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873.10799999999995</v>
      </c>
      <c r="C9" s="17">
        <v>1721.963</v>
      </c>
      <c r="D9" s="20">
        <v>1746.2159999999999</v>
      </c>
      <c r="E9" s="19">
        <v>873.10799999999995</v>
      </c>
      <c r="F9" s="17">
        <v>1721.963</v>
      </c>
      <c r="G9" s="18">
        <v>873.10799999999995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1721.963</v>
      </c>
      <c r="C10" s="17">
        <v>1721.963</v>
      </c>
      <c r="D10" s="18">
        <v>873.10799999999995</v>
      </c>
      <c r="E10" s="17">
        <v>1721.963</v>
      </c>
      <c r="F10" s="17">
        <v>1721.963</v>
      </c>
      <c r="G10" s="19">
        <v>873.10799999999995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1721.963</v>
      </c>
      <c r="C11" s="17">
        <v>1721.963</v>
      </c>
      <c r="D11" s="19">
        <v>873.10799999999995</v>
      </c>
      <c r="E11" s="17">
        <v>1721.963</v>
      </c>
      <c r="F11" s="20">
        <v>1746.2159999999999</v>
      </c>
      <c r="G11" s="17">
        <v>1721.963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1721.963</v>
      </c>
      <c r="C12" s="20">
        <v>1746.2159999999999</v>
      </c>
      <c r="D12" s="17">
        <v>1721.963</v>
      </c>
      <c r="E12" s="17">
        <v>1721.963</v>
      </c>
      <c r="F12" s="18">
        <v>873.10799999999995</v>
      </c>
      <c r="G12" s="17">
        <v>1721.963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1721.963</v>
      </c>
      <c r="C13" s="18">
        <v>873.10799999999995</v>
      </c>
      <c r="D13" s="17">
        <v>1721.963</v>
      </c>
      <c r="E13" s="17">
        <v>1721.963</v>
      </c>
      <c r="F13" s="19">
        <v>873.10799999999995</v>
      </c>
      <c r="G13" s="17">
        <v>1721.963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1746.2159999999999</v>
      </c>
      <c r="C14" s="19">
        <v>873.10799999999995</v>
      </c>
      <c r="D14" s="17">
        <v>1721.963</v>
      </c>
      <c r="E14" s="20">
        <v>1746.2159999999999</v>
      </c>
      <c r="F14" s="17">
        <v>1721.963</v>
      </c>
      <c r="G14" s="17">
        <v>1721.963</v>
      </c>
      <c r="H14" s="17"/>
      <c r="I14" s="17"/>
      <c r="J14" s="17"/>
      <c r="K14" s="17"/>
      <c r="L14" s="17"/>
      <c r="M14" s="17"/>
      <c r="N14" s="10"/>
      <c r="O14" s="17">
        <v>1721.963</v>
      </c>
      <c r="P14" t="s">
        <v>24</v>
      </c>
      <c r="U14" s="22"/>
    </row>
    <row r="15" spans="1:21" x14ac:dyDescent="0.25">
      <c r="A15">
        <v>13</v>
      </c>
      <c r="B15" s="18">
        <v>873.10799999999995</v>
      </c>
      <c r="C15" s="17">
        <v>1721.963</v>
      </c>
      <c r="D15" s="17">
        <v>1721.963</v>
      </c>
      <c r="E15" s="18">
        <v>873.10799999999995</v>
      </c>
      <c r="F15" s="17">
        <v>1721.963</v>
      </c>
      <c r="G15" s="20">
        <v>1746.2159999999999</v>
      </c>
      <c r="H15" s="28"/>
      <c r="I15" s="17"/>
      <c r="J15" s="17"/>
      <c r="K15" s="28"/>
      <c r="L15" s="17"/>
      <c r="M15" s="17"/>
      <c r="N15" s="10"/>
      <c r="O15" s="20">
        <v>1746.2159999999999</v>
      </c>
      <c r="P15" t="s">
        <v>25</v>
      </c>
    </row>
    <row r="16" spans="1:21" x14ac:dyDescent="0.25">
      <c r="A16">
        <v>14</v>
      </c>
      <c r="B16" s="19">
        <v>873.10799999999995</v>
      </c>
      <c r="C16" s="17">
        <v>1721.963</v>
      </c>
      <c r="D16" s="20">
        <v>1746.2159999999999</v>
      </c>
      <c r="E16" s="19">
        <v>873.10799999999995</v>
      </c>
      <c r="F16" s="17">
        <v>1721.963</v>
      </c>
      <c r="G16" s="18">
        <v>873.10799999999995</v>
      </c>
      <c r="H16" s="17"/>
      <c r="I16" s="17"/>
      <c r="J16" s="17"/>
      <c r="K16" s="17"/>
      <c r="L16" s="17"/>
      <c r="M16" s="17"/>
      <c r="N16" s="10"/>
      <c r="O16" s="18">
        <v>873.10799999999995</v>
      </c>
      <c r="P16" t="s">
        <v>21</v>
      </c>
    </row>
    <row r="17" spans="1:16" x14ac:dyDescent="0.25">
      <c r="A17">
        <v>15</v>
      </c>
      <c r="B17" s="17">
        <v>1721.963</v>
      </c>
      <c r="C17" s="17">
        <v>1721.963</v>
      </c>
      <c r="D17" s="18">
        <v>873.10799999999995</v>
      </c>
      <c r="E17" s="17">
        <v>1721.963</v>
      </c>
      <c r="F17" s="17">
        <v>1721.963</v>
      </c>
      <c r="G17" s="19">
        <v>873.10799999999995</v>
      </c>
      <c r="H17" s="17"/>
      <c r="I17" s="17"/>
      <c r="J17" s="17"/>
      <c r="K17" s="17"/>
      <c r="L17" s="17"/>
      <c r="M17" s="17"/>
      <c r="N17" s="10"/>
      <c r="O17" s="19">
        <v>873.10799999999995</v>
      </c>
      <c r="P17" t="s">
        <v>22</v>
      </c>
    </row>
    <row r="18" spans="1:16" x14ac:dyDescent="0.25">
      <c r="A18">
        <v>16</v>
      </c>
      <c r="B18" s="17">
        <v>1721.963</v>
      </c>
      <c r="C18" s="17">
        <v>1721.963</v>
      </c>
      <c r="D18" s="19">
        <v>873.10799999999995</v>
      </c>
      <c r="E18" s="17">
        <v>1721.963</v>
      </c>
      <c r="F18" s="20">
        <v>1746.2159999999999</v>
      </c>
      <c r="G18" s="19">
        <v>873.10799999999995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1721.963</v>
      </c>
      <c r="C19" s="20">
        <v>1746.2159999999999</v>
      </c>
      <c r="D19" s="17">
        <v>1721.963</v>
      </c>
      <c r="E19" s="17">
        <v>1721.963</v>
      </c>
      <c r="F19" s="18">
        <v>873.10799999999995</v>
      </c>
      <c r="G19" s="17">
        <v>1721.963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1721.963</v>
      </c>
      <c r="C20" s="18">
        <v>873.10799999999995</v>
      </c>
      <c r="D20" s="17">
        <v>1721.963</v>
      </c>
      <c r="E20" s="17">
        <v>1721.963</v>
      </c>
      <c r="F20" s="19">
        <v>873.10799999999995</v>
      </c>
      <c r="G20" s="17">
        <v>1721.963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1746.2159999999999</v>
      </c>
      <c r="C21" s="19">
        <v>873.10799999999995</v>
      </c>
      <c r="D21" s="17">
        <v>1721.963</v>
      </c>
      <c r="E21" s="20">
        <v>1746.2159999999999</v>
      </c>
      <c r="F21" s="17">
        <v>1721.963</v>
      </c>
      <c r="G21" s="17">
        <v>1721.963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873.10799999999995</v>
      </c>
      <c r="C22" s="17">
        <v>1721.963</v>
      </c>
      <c r="D22" s="17">
        <v>1721.963</v>
      </c>
      <c r="E22" s="18">
        <v>873.10799999999995</v>
      </c>
      <c r="F22" s="17">
        <v>1721.963</v>
      </c>
      <c r="G22" s="20">
        <v>1746.2159999999999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873.10799999999995</v>
      </c>
      <c r="C23" s="17">
        <v>1721.963</v>
      </c>
      <c r="D23" s="20">
        <v>1746.2159999999999</v>
      </c>
      <c r="E23" s="19">
        <v>873.10799999999995</v>
      </c>
      <c r="F23" s="17">
        <v>1721.963</v>
      </c>
      <c r="G23" s="18">
        <v>873.10799999999995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1721.963</v>
      </c>
      <c r="C24" s="17">
        <v>1721.963</v>
      </c>
      <c r="D24" s="18">
        <v>873.10799999999995</v>
      </c>
      <c r="E24" s="17">
        <v>1721.963</v>
      </c>
      <c r="F24" s="17">
        <v>1721.963</v>
      </c>
      <c r="G24" s="19">
        <v>873.10799999999995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1721.963</v>
      </c>
      <c r="C25" s="17">
        <v>1721.963</v>
      </c>
      <c r="D25" s="19">
        <v>873.10799999999995</v>
      </c>
      <c r="E25" s="17">
        <v>1721.963</v>
      </c>
      <c r="F25" s="20">
        <v>1746.2159999999999</v>
      </c>
      <c r="G25" s="17">
        <v>1721.963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1721.963</v>
      </c>
      <c r="C26" s="20">
        <v>1746.2159999999999</v>
      </c>
      <c r="D26" s="17">
        <v>1721.963</v>
      </c>
      <c r="E26" s="19">
        <v>873.10799999999995</v>
      </c>
      <c r="F26" s="18">
        <v>873.10799999999995</v>
      </c>
      <c r="G26" s="17">
        <v>1721.963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1721.963</v>
      </c>
      <c r="C27" s="18">
        <v>873.10799999999995</v>
      </c>
      <c r="D27" s="17">
        <v>1721.963</v>
      </c>
      <c r="E27" s="19">
        <v>873.10799999999995</v>
      </c>
      <c r="F27" s="19">
        <v>873.10799999999995</v>
      </c>
      <c r="G27" s="17">
        <v>1721.963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1746.2159999999999</v>
      </c>
      <c r="C28" s="19">
        <v>873.10799999999995</v>
      </c>
      <c r="D28" s="17">
        <v>1721.963</v>
      </c>
      <c r="E28" s="19">
        <v>873.10799999999995</v>
      </c>
      <c r="F28" s="17">
        <v>1721.963</v>
      </c>
      <c r="G28" s="17">
        <v>1721.963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873.10799999999995</v>
      </c>
      <c r="C29" s="17">
        <v>1721.963</v>
      </c>
      <c r="D29" s="17">
        <v>1721.963</v>
      </c>
      <c r="E29" s="18">
        <v>873.10799999999995</v>
      </c>
      <c r="F29" s="17">
        <v>1721.963</v>
      </c>
      <c r="G29" s="20">
        <v>1746.2159999999999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873.10799999999995</v>
      </c>
      <c r="C30" s="17">
        <v>1721.963</v>
      </c>
      <c r="D30" s="20">
        <v>1746.2159999999999</v>
      </c>
      <c r="E30" s="19">
        <v>873.10799999999995</v>
      </c>
      <c r="F30" s="17">
        <v>1721.963</v>
      </c>
      <c r="G30" s="18">
        <v>873.10799999999995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1721.963</v>
      </c>
      <c r="C31" s="17">
        <v>1721.963</v>
      </c>
      <c r="D31" s="18">
        <v>873.10799999999995</v>
      </c>
      <c r="E31" s="17">
        <v>1721.963</v>
      </c>
      <c r="F31" s="17">
        <v>1721.963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1721.963</v>
      </c>
      <c r="C32" s="17">
        <v>1721.963</v>
      </c>
      <c r="D32" s="19">
        <v>873.10799999999995</v>
      </c>
      <c r="E32" s="17">
        <v>1721.963</v>
      </c>
      <c r="F32" s="20">
        <v>1746.2159999999999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1746.2159999999999</v>
      </c>
      <c r="E33" s="17">
        <v>1721.963</v>
      </c>
      <c r="F33" s="18">
        <v>873.10799999999995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44965.06200000002</v>
      </c>
      <c r="C34" s="13">
        <f t="shared" ref="C34:M34" si="0">SUM(C3:C33)</f>
        <v>46711.27800000002</v>
      </c>
      <c r="D34" s="13">
        <f t="shared" si="0"/>
        <v>43267.352000000014</v>
      </c>
      <c r="E34" s="13">
        <f t="shared" si="0"/>
        <v>44116.207000000017</v>
      </c>
      <c r="F34" s="13">
        <f t="shared" si="0"/>
        <v>45013.568000000014</v>
      </c>
      <c r="G34" s="13">
        <f t="shared" si="0"/>
        <v>40672.28100000001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264745.74800000008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36"/>
  <sheetViews>
    <sheetView workbookViewId="0">
      <selection activeCell="O38" sqref="O38"/>
    </sheetView>
  </sheetViews>
  <sheetFormatPr defaultRowHeight="15" x14ac:dyDescent="0.25"/>
  <cols>
    <col min="2" max="2" width="10.7109375" customWidth="1"/>
    <col min="3" max="13" width="9.5703125" customWidth="1"/>
    <col min="15" max="15" width="13.42578125" bestFit="1" customWidth="1"/>
  </cols>
  <sheetData>
    <row r="2" spans="1:21" x14ac:dyDescent="0.25">
      <c r="B2" t="s">
        <v>18</v>
      </c>
      <c r="C2" t="s">
        <v>19</v>
      </c>
      <c r="D2" t="s">
        <v>20</v>
      </c>
      <c r="E2" t="s">
        <v>23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O2" s="1"/>
      <c r="Q2" s="8"/>
    </row>
    <row r="3" spans="1:21" x14ac:dyDescent="0.25">
      <c r="A3">
        <v>1</v>
      </c>
      <c r="B3" s="17">
        <v>961.65099999999995</v>
      </c>
      <c r="C3" s="17">
        <v>961.65099999999995</v>
      </c>
      <c r="D3" s="19">
        <v>713.48299999999995</v>
      </c>
      <c r="E3" s="17">
        <v>961.65099999999995</v>
      </c>
      <c r="F3" s="19">
        <v>713.48299999999995</v>
      </c>
      <c r="G3" s="19">
        <v>713.48299999999995</v>
      </c>
      <c r="H3" s="17"/>
      <c r="I3" s="17"/>
      <c r="J3" s="17"/>
      <c r="K3" s="17"/>
      <c r="L3" s="17"/>
      <c r="M3" s="28"/>
      <c r="N3" s="10"/>
    </row>
    <row r="4" spans="1:21" x14ac:dyDescent="0.25">
      <c r="A4">
        <v>2</v>
      </c>
      <c r="B4" s="17">
        <v>961.65099999999995</v>
      </c>
      <c r="C4" s="17">
        <v>961.65099999999995</v>
      </c>
      <c r="D4" s="19">
        <v>713.48299999999995</v>
      </c>
      <c r="E4" s="17">
        <v>961.65099999999995</v>
      </c>
      <c r="F4" s="20">
        <v>961.65099999999995</v>
      </c>
      <c r="G4" s="17">
        <v>961.65099999999995</v>
      </c>
      <c r="H4" s="17"/>
      <c r="I4" s="17"/>
      <c r="J4" s="28"/>
      <c r="K4" s="17"/>
      <c r="L4" s="17"/>
      <c r="M4" s="17"/>
      <c r="N4" s="10"/>
      <c r="O4" s="11"/>
      <c r="P4" s="1"/>
    </row>
    <row r="5" spans="1:21" x14ac:dyDescent="0.25">
      <c r="A5">
        <v>3</v>
      </c>
      <c r="B5" s="17">
        <v>961.65099999999995</v>
      </c>
      <c r="C5" s="20">
        <v>961.65099999999995</v>
      </c>
      <c r="D5" s="17">
        <v>961.65099999999995</v>
      </c>
      <c r="E5" s="17">
        <v>961.65099999999995</v>
      </c>
      <c r="F5" s="18">
        <v>713.48299999999995</v>
      </c>
      <c r="G5" s="17">
        <v>961.65099999999995</v>
      </c>
      <c r="H5" s="17"/>
      <c r="I5" s="17"/>
      <c r="J5" s="17"/>
      <c r="K5" s="17"/>
      <c r="L5" s="17"/>
      <c r="M5" s="17"/>
      <c r="N5" s="10"/>
      <c r="O5" s="11"/>
      <c r="P5" s="1"/>
    </row>
    <row r="6" spans="1:21" x14ac:dyDescent="0.25">
      <c r="A6">
        <v>4</v>
      </c>
      <c r="B6" s="17">
        <v>961.65099999999995</v>
      </c>
      <c r="C6" s="18">
        <v>713.48299999999995</v>
      </c>
      <c r="D6" s="17">
        <v>961.65099999999995</v>
      </c>
      <c r="E6" s="17">
        <v>961.65099999999995</v>
      </c>
      <c r="F6" s="19">
        <v>713.48299999999995</v>
      </c>
      <c r="G6" s="17">
        <v>961.65099999999995</v>
      </c>
      <c r="H6" s="17"/>
      <c r="I6" s="28"/>
      <c r="J6" s="17"/>
      <c r="K6" s="17"/>
      <c r="L6" s="28"/>
      <c r="M6" s="17"/>
      <c r="N6" s="10"/>
      <c r="O6" s="12"/>
      <c r="Q6" s="13"/>
    </row>
    <row r="7" spans="1:21" x14ac:dyDescent="0.25">
      <c r="A7">
        <v>5</v>
      </c>
      <c r="B7" s="20">
        <v>961.65099999999995</v>
      </c>
      <c r="C7" s="19">
        <v>713.48299999999995</v>
      </c>
      <c r="D7" s="17">
        <v>961.65099999999995</v>
      </c>
      <c r="E7" s="20">
        <v>961.65099999999995</v>
      </c>
      <c r="F7" s="17">
        <v>961.65099999999995</v>
      </c>
      <c r="G7" s="17">
        <v>961.65099999999995</v>
      </c>
      <c r="H7" s="17"/>
      <c r="I7" s="17"/>
      <c r="J7" s="17"/>
      <c r="K7" s="17"/>
      <c r="L7" s="17"/>
      <c r="M7" s="17"/>
      <c r="N7" s="10"/>
      <c r="O7" s="12"/>
      <c r="Q7" s="13"/>
    </row>
    <row r="8" spans="1:21" x14ac:dyDescent="0.25">
      <c r="A8">
        <v>6</v>
      </c>
      <c r="B8" s="18">
        <v>713.48299999999995</v>
      </c>
      <c r="C8" s="17">
        <v>961.65099999999995</v>
      </c>
      <c r="D8" s="17">
        <v>961.65099999999995</v>
      </c>
      <c r="E8" s="18">
        <v>713.48299999999995</v>
      </c>
      <c r="F8" s="17">
        <v>961.65099999999995</v>
      </c>
      <c r="G8" s="20">
        <v>961.65099999999995</v>
      </c>
      <c r="H8" s="28"/>
      <c r="I8" s="17"/>
      <c r="J8" s="17"/>
      <c r="K8" s="28"/>
      <c r="L8" s="17"/>
      <c r="M8" s="17"/>
      <c r="N8" s="10"/>
    </row>
    <row r="9" spans="1:21" x14ac:dyDescent="0.25">
      <c r="A9">
        <v>7</v>
      </c>
      <c r="B9" s="19">
        <v>713.48299999999995</v>
      </c>
      <c r="C9" s="17">
        <v>961.65099999999995</v>
      </c>
      <c r="D9" s="20">
        <v>961.65099999999995</v>
      </c>
      <c r="E9" s="19">
        <v>713.48299999999995</v>
      </c>
      <c r="F9" s="17">
        <v>961.65099999999995</v>
      </c>
      <c r="G9" s="18">
        <v>713.48299999999995</v>
      </c>
      <c r="H9" s="17"/>
      <c r="I9" s="17"/>
      <c r="J9" s="17"/>
      <c r="K9" s="17"/>
      <c r="L9" s="17"/>
      <c r="M9" s="17"/>
      <c r="N9" s="10"/>
    </row>
    <row r="10" spans="1:21" x14ac:dyDescent="0.25">
      <c r="A10">
        <v>8</v>
      </c>
      <c r="B10" s="17">
        <v>961.65099999999995</v>
      </c>
      <c r="C10" s="17">
        <v>961.65099999999995</v>
      </c>
      <c r="D10" s="18">
        <v>713.48299999999995</v>
      </c>
      <c r="E10" s="17">
        <v>961.65099999999995</v>
      </c>
      <c r="F10" s="17">
        <v>961.65099999999995</v>
      </c>
      <c r="G10" s="19">
        <v>713.48299999999995</v>
      </c>
      <c r="H10" s="17"/>
      <c r="I10" s="17"/>
      <c r="J10" s="17"/>
      <c r="K10" s="17"/>
      <c r="L10" s="17"/>
      <c r="M10" s="28"/>
      <c r="N10" s="10"/>
    </row>
    <row r="11" spans="1:21" x14ac:dyDescent="0.25">
      <c r="A11">
        <v>9</v>
      </c>
      <c r="B11" s="17">
        <v>961.65099999999995</v>
      </c>
      <c r="C11" s="17">
        <v>961.65099999999995</v>
      </c>
      <c r="D11" s="19">
        <v>713.48299999999995</v>
      </c>
      <c r="E11" s="17">
        <v>961.65099999999995</v>
      </c>
      <c r="F11" s="20">
        <v>961.65099999999995</v>
      </c>
      <c r="G11" s="17">
        <v>961.65099999999995</v>
      </c>
      <c r="H11" s="17"/>
      <c r="I11" s="17"/>
      <c r="J11" s="28"/>
      <c r="K11" s="17"/>
      <c r="L11" s="17"/>
      <c r="M11" s="17"/>
      <c r="N11" s="10"/>
    </row>
    <row r="12" spans="1:21" x14ac:dyDescent="0.25">
      <c r="A12">
        <v>10</v>
      </c>
      <c r="B12" s="17">
        <v>961.65099999999995</v>
      </c>
      <c r="C12" s="20">
        <v>961.65099999999995</v>
      </c>
      <c r="D12" s="17">
        <v>961.65099999999995</v>
      </c>
      <c r="E12" s="17">
        <v>961.65099999999995</v>
      </c>
      <c r="F12" s="18">
        <v>713.48299999999995</v>
      </c>
      <c r="G12" s="17">
        <v>961.65099999999995</v>
      </c>
      <c r="H12" s="17"/>
      <c r="I12" s="17"/>
      <c r="J12" s="17"/>
      <c r="K12" s="17"/>
      <c r="L12" s="17"/>
      <c r="M12" s="17"/>
      <c r="N12" s="10"/>
      <c r="O12" s="14"/>
    </row>
    <row r="13" spans="1:21" x14ac:dyDescent="0.25">
      <c r="A13">
        <v>11</v>
      </c>
      <c r="B13" s="17">
        <v>961.65099999999995</v>
      </c>
      <c r="C13" s="18">
        <v>713.48299999999995</v>
      </c>
      <c r="D13" s="17">
        <v>961.65099999999995</v>
      </c>
      <c r="E13" s="17">
        <v>961.65099999999995</v>
      </c>
      <c r="F13" s="19">
        <v>713.48299999999995</v>
      </c>
      <c r="G13" s="17">
        <v>961.65099999999995</v>
      </c>
      <c r="H13" s="17"/>
      <c r="I13" s="28"/>
      <c r="J13" s="17"/>
      <c r="K13" s="17"/>
      <c r="L13" s="28"/>
      <c r="M13" s="17"/>
      <c r="N13" s="10"/>
      <c r="O13" s="17"/>
    </row>
    <row r="14" spans="1:21" x14ac:dyDescent="0.25">
      <c r="A14">
        <v>12</v>
      </c>
      <c r="B14" s="20">
        <v>961.65099999999995</v>
      </c>
      <c r="C14" s="19">
        <v>713.48299999999995</v>
      </c>
      <c r="D14" s="17">
        <v>961.65099999999995</v>
      </c>
      <c r="E14" s="20">
        <v>961.65099999999995</v>
      </c>
      <c r="F14" s="17">
        <v>961.65099999999995</v>
      </c>
      <c r="G14" s="17">
        <v>961.65099999999995</v>
      </c>
      <c r="H14" s="17"/>
      <c r="I14" s="17"/>
      <c r="J14" s="17"/>
      <c r="K14" s="17"/>
      <c r="L14" s="17"/>
      <c r="M14" s="17"/>
      <c r="N14" s="10"/>
      <c r="O14" s="17">
        <v>961.65099999999995</v>
      </c>
      <c r="P14" t="s">
        <v>24</v>
      </c>
      <c r="U14" s="22"/>
    </row>
    <row r="15" spans="1:21" x14ac:dyDescent="0.25">
      <c r="A15">
        <v>13</v>
      </c>
      <c r="B15" s="18">
        <v>713.48299999999995</v>
      </c>
      <c r="C15" s="17">
        <v>961.65099999999995</v>
      </c>
      <c r="D15" s="17">
        <v>961.65099999999995</v>
      </c>
      <c r="E15" s="18">
        <v>713.48299999999995</v>
      </c>
      <c r="F15" s="17">
        <v>961.65099999999995</v>
      </c>
      <c r="G15" s="20">
        <v>961.65099999999995</v>
      </c>
      <c r="H15" s="28"/>
      <c r="I15" s="17"/>
      <c r="J15" s="17"/>
      <c r="K15" s="28"/>
      <c r="L15" s="17"/>
      <c r="M15" s="17"/>
      <c r="N15" s="10"/>
      <c r="O15" s="20">
        <v>961.65099999999995</v>
      </c>
      <c r="P15" t="s">
        <v>25</v>
      </c>
    </row>
    <row r="16" spans="1:21" x14ac:dyDescent="0.25">
      <c r="A16">
        <v>14</v>
      </c>
      <c r="B16" s="19">
        <v>713.48299999999995</v>
      </c>
      <c r="C16" s="17">
        <v>961.65099999999995</v>
      </c>
      <c r="D16" s="20">
        <v>961.65099999999995</v>
      </c>
      <c r="E16" s="19">
        <v>713.48299999999995</v>
      </c>
      <c r="F16" s="17">
        <v>961.65099999999995</v>
      </c>
      <c r="G16" s="18">
        <v>713.48299999999995</v>
      </c>
      <c r="H16" s="17"/>
      <c r="I16" s="17"/>
      <c r="J16" s="17"/>
      <c r="K16" s="17"/>
      <c r="L16" s="17"/>
      <c r="M16" s="17"/>
      <c r="N16" s="10"/>
      <c r="O16" s="18">
        <v>713.48299999999995</v>
      </c>
      <c r="P16" t="s">
        <v>21</v>
      </c>
    </row>
    <row r="17" spans="1:16" x14ac:dyDescent="0.25">
      <c r="A17">
        <v>15</v>
      </c>
      <c r="B17" s="17">
        <v>961.65099999999995</v>
      </c>
      <c r="C17" s="17">
        <v>961.65099999999995</v>
      </c>
      <c r="D17" s="18">
        <v>713.48299999999995</v>
      </c>
      <c r="E17" s="17">
        <v>961.65099999999995</v>
      </c>
      <c r="F17" s="17">
        <v>961.65099999999995</v>
      </c>
      <c r="G17" s="19">
        <v>713.48299999999995</v>
      </c>
      <c r="H17" s="17"/>
      <c r="I17" s="17"/>
      <c r="J17" s="17"/>
      <c r="K17" s="17"/>
      <c r="L17" s="17"/>
      <c r="M17" s="17"/>
      <c r="N17" s="10"/>
      <c r="O17" s="19">
        <v>713.48299999999995</v>
      </c>
      <c r="P17" t="s">
        <v>22</v>
      </c>
    </row>
    <row r="18" spans="1:16" x14ac:dyDescent="0.25">
      <c r="A18">
        <v>16</v>
      </c>
      <c r="B18" s="17">
        <v>961.65099999999995</v>
      </c>
      <c r="C18" s="17">
        <v>961.65099999999995</v>
      </c>
      <c r="D18" s="19">
        <v>713.48299999999995</v>
      </c>
      <c r="E18" s="17">
        <v>961.65099999999995</v>
      </c>
      <c r="F18" s="20">
        <v>961.65099999999995</v>
      </c>
      <c r="G18" s="19">
        <v>713.48299999999995</v>
      </c>
      <c r="H18" s="17"/>
      <c r="I18" s="17"/>
      <c r="J18" s="28"/>
      <c r="K18" s="17"/>
      <c r="L18" s="17"/>
      <c r="M18" s="17"/>
      <c r="N18" s="10"/>
    </row>
    <row r="19" spans="1:16" x14ac:dyDescent="0.25">
      <c r="A19">
        <v>17</v>
      </c>
      <c r="B19" s="17">
        <v>961.65099999999995</v>
      </c>
      <c r="C19" s="20">
        <v>961.65099999999995</v>
      </c>
      <c r="D19" s="17">
        <v>961.65099999999995</v>
      </c>
      <c r="E19" s="17">
        <v>961.65099999999995</v>
      </c>
      <c r="F19" s="18">
        <v>713.48299999999995</v>
      </c>
      <c r="G19" s="17">
        <v>961.65099999999995</v>
      </c>
      <c r="H19" s="17"/>
      <c r="I19" s="17"/>
      <c r="J19" s="17"/>
      <c r="K19" s="17"/>
      <c r="L19" s="17"/>
      <c r="M19" s="17"/>
      <c r="N19" s="10"/>
    </row>
    <row r="20" spans="1:16" x14ac:dyDescent="0.25">
      <c r="A20">
        <v>18</v>
      </c>
      <c r="B20" s="17">
        <v>961.65099999999995</v>
      </c>
      <c r="C20" s="18">
        <v>713.48299999999995</v>
      </c>
      <c r="D20" s="17">
        <v>961.65099999999995</v>
      </c>
      <c r="E20" s="17">
        <v>961.65099999999995</v>
      </c>
      <c r="F20" s="19">
        <v>713.48299999999995</v>
      </c>
      <c r="G20" s="17">
        <v>961.65099999999995</v>
      </c>
      <c r="H20" s="17"/>
      <c r="I20" s="28"/>
      <c r="J20" s="17"/>
      <c r="K20" s="17"/>
      <c r="L20" s="28"/>
      <c r="M20" s="17"/>
      <c r="N20" s="10"/>
    </row>
    <row r="21" spans="1:16" x14ac:dyDescent="0.25">
      <c r="A21">
        <v>19</v>
      </c>
      <c r="B21" s="20">
        <v>961.65099999999995</v>
      </c>
      <c r="C21" s="19">
        <v>713.48299999999995</v>
      </c>
      <c r="D21" s="17">
        <v>961.65099999999995</v>
      </c>
      <c r="E21" s="20">
        <v>961.65099999999995</v>
      </c>
      <c r="F21" s="17">
        <v>961.65099999999995</v>
      </c>
      <c r="G21" s="17">
        <v>961.65099999999995</v>
      </c>
      <c r="H21" s="17"/>
      <c r="I21" s="17"/>
      <c r="J21" s="17"/>
      <c r="K21" s="17"/>
      <c r="L21" s="17"/>
      <c r="M21" s="17"/>
      <c r="N21" s="10"/>
    </row>
    <row r="22" spans="1:16" x14ac:dyDescent="0.25">
      <c r="A22">
        <v>20</v>
      </c>
      <c r="B22" s="18">
        <v>713.48299999999995</v>
      </c>
      <c r="C22" s="17">
        <v>961.65099999999995</v>
      </c>
      <c r="D22" s="17">
        <v>961.65099999999995</v>
      </c>
      <c r="E22" s="18">
        <v>713.48299999999995</v>
      </c>
      <c r="F22" s="17">
        <v>961.65099999999995</v>
      </c>
      <c r="G22" s="20">
        <v>961.65099999999995</v>
      </c>
      <c r="H22" s="28"/>
      <c r="I22" s="17"/>
      <c r="J22" s="17"/>
      <c r="K22" s="28"/>
      <c r="L22" s="17"/>
      <c r="M22" s="17"/>
      <c r="N22" s="10"/>
    </row>
    <row r="23" spans="1:16" x14ac:dyDescent="0.25">
      <c r="A23">
        <v>21</v>
      </c>
      <c r="B23" s="19">
        <v>713.48299999999995</v>
      </c>
      <c r="C23" s="17">
        <v>961.65099999999995</v>
      </c>
      <c r="D23" s="20">
        <v>961.65099999999995</v>
      </c>
      <c r="E23" s="19">
        <v>713.48299999999995</v>
      </c>
      <c r="F23" s="17">
        <v>961.65099999999995</v>
      </c>
      <c r="G23" s="18">
        <v>713.48299999999995</v>
      </c>
      <c r="H23" s="17"/>
      <c r="I23" s="17"/>
      <c r="J23" s="17"/>
      <c r="K23" s="17"/>
      <c r="L23" s="17"/>
      <c r="M23" s="17"/>
      <c r="N23" s="10"/>
    </row>
    <row r="24" spans="1:16" x14ac:dyDescent="0.25">
      <c r="A24">
        <v>22</v>
      </c>
      <c r="B24" s="17">
        <v>961.65099999999995</v>
      </c>
      <c r="C24" s="17">
        <v>961.65099999999995</v>
      </c>
      <c r="D24" s="18">
        <v>713.48299999999995</v>
      </c>
      <c r="E24" s="17">
        <v>961.65099999999995</v>
      </c>
      <c r="F24" s="17">
        <v>961.65099999999995</v>
      </c>
      <c r="G24" s="19">
        <v>713.48299999999995</v>
      </c>
      <c r="H24" s="17"/>
      <c r="I24" s="17"/>
      <c r="J24" s="17"/>
      <c r="K24" s="17"/>
      <c r="L24" s="17"/>
      <c r="M24" s="28"/>
      <c r="N24" s="10"/>
    </row>
    <row r="25" spans="1:16" x14ac:dyDescent="0.25">
      <c r="A25">
        <v>23</v>
      </c>
      <c r="B25" s="17">
        <v>961.65099999999995</v>
      </c>
      <c r="C25" s="17">
        <v>961.65099999999995</v>
      </c>
      <c r="D25" s="19">
        <v>713.48299999999995</v>
      </c>
      <c r="E25" s="17">
        <v>961.65099999999995</v>
      </c>
      <c r="F25" s="20">
        <v>961.65099999999995</v>
      </c>
      <c r="G25" s="17">
        <v>961.65099999999995</v>
      </c>
      <c r="H25" s="17"/>
      <c r="I25" s="17"/>
      <c r="J25" s="28"/>
      <c r="K25" s="17"/>
      <c r="L25" s="17"/>
      <c r="M25" s="17"/>
      <c r="N25" s="10"/>
    </row>
    <row r="26" spans="1:16" x14ac:dyDescent="0.25">
      <c r="A26">
        <v>24</v>
      </c>
      <c r="B26" s="17">
        <v>961.65099999999995</v>
      </c>
      <c r="C26" s="20">
        <v>961.65099999999995</v>
      </c>
      <c r="D26" s="17">
        <v>961.65099999999995</v>
      </c>
      <c r="E26" s="19">
        <v>713.48299999999995</v>
      </c>
      <c r="F26" s="18">
        <v>713.48299999999995</v>
      </c>
      <c r="G26" s="17">
        <v>961.65099999999995</v>
      </c>
      <c r="H26" s="17"/>
      <c r="I26" s="17"/>
      <c r="J26" s="17"/>
      <c r="K26" s="17"/>
      <c r="L26" s="17"/>
      <c r="M26" s="17"/>
      <c r="N26" s="10"/>
    </row>
    <row r="27" spans="1:16" x14ac:dyDescent="0.25">
      <c r="A27">
        <v>25</v>
      </c>
      <c r="B27" s="17">
        <v>961.65099999999995</v>
      </c>
      <c r="C27" s="18">
        <v>713.48299999999995</v>
      </c>
      <c r="D27" s="17">
        <v>961.65099999999995</v>
      </c>
      <c r="E27" s="19">
        <v>713.48299999999995</v>
      </c>
      <c r="F27" s="19">
        <v>713.48299999999995</v>
      </c>
      <c r="G27" s="17">
        <v>961.65099999999995</v>
      </c>
      <c r="H27" s="17"/>
      <c r="I27" s="28"/>
      <c r="J27" s="17"/>
      <c r="K27" s="17"/>
      <c r="L27" s="28"/>
      <c r="M27" s="17"/>
      <c r="N27" s="10"/>
    </row>
    <row r="28" spans="1:16" x14ac:dyDescent="0.25">
      <c r="A28">
        <v>26</v>
      </c>
      <c r="B28" s="20">
        <v>961.65099999999995</v>
      </c>
      <c r="C28" s="19">
        <v>713.48299999999995</v>
      </c>
      <c r="D28" s="17">
        <v>961.65099999999995</v>
      </c>
      <c r="E28" s="19">
        <v>713.48299999999995</v>
      </c>
      <c r="F28" s="17">
        <v>961.65099999999995</v>
      </c>
      <c r="G28" s="17">
        <v>961.65099999999995</v>
      </c>
      <c r="H28" s="17"/>
      <c r="I28" s="17"/>
      <c r="J28" s="17"/>
      <c r="K28" s="17"/>
      <c r="L28" s="17"/>
      <c r="M28" s="17"/>
      <c r="N28" s="10"/>
    </row>
    <row r="29" spans="1:16" x14ac:dyDescent="0.25">
      <c r="A29">
        <v>27</v>
      </c>
      <c r="B29" s="18">
        <v>713.48299999999995</v>
      </c>
      <c r="C29" s="17">
        <v>961.65099999999995</v>
      </c>
      <c r="D29" s="17">
        <v>961.65099999999995</v>
      </c>
      <c r="E29" s="18">
        <v>713.48299999999995</v>
      </c>
      <c r="F29" s="17">
        <v>961.65099999999995</v>
      </c>
      <c r="G29" s="20">
        <v>961.65099999999995</v>
      </c>
      <c r="H29" s="28"/>
      <c r="I29" s="17"/>
      <c r="J29" s="17"/>
      <c r="K29" s="28"/>
      <c r="L29" s="17"/>
      <c r="M29" s="17"/>
      <c r="N29" s="10"/>
    </row>
    <row r="30" spans="1:16" x14ac:dyDescent="0.25">
      <c r="A30">
        <v>28</v>
      </c>
      <c r="B30" s="19">
        <v>713.48299999999995</v>
      </c>
      <c r="C30" s="17">
        <v>961.65099999999995</v>
      </c>
      <c r="D30" s="20">
        <v>961.65099999999995</v>
      </c>
      <c r="E30" s="19">
        <v>713.48299999999995</v>
      </c>
      <c r="F30" s="17">
        <v>961.65099999999995</v>
      </c>
      <c r="G30" s="18">
        <v>713.48299999999995</v>
      </c>
      <c r="H30" s="17"/>
      <c r="I30" s="17"/>
      <c r="J30" s="17"/>
      <c r="K30" s="17"/>
      <c r="L30" s="17"/>
      <c r="M30" s="17"/>
      <c r="N30" s="10"/>
    </row>
    <row r="31" spans="1:16" x14ac:dyDescent="0.25">
      <c r="A31">
        <v>29</v>
      </c>
      <c r="B31" s="17">
        <v>961.65099999999995</v>
      </c>
      <c r="C31" s="17">
        <v>961.65099999999995</v>
      </c>
      <c r="D31" s="18">
        <v>713.48299999999995</v>
      </c>
      <c r="E31" s="17">
        <v>961.65099999999995</v>
      </c>
      <c r="F31" s="17">
        <v>961.65099999999995</v>
      </c>
      <c r="G31" s="29"/>
      <c r="H31" s="17"/>
      <c r="I31" s="17"/>
      <c r="J31" s="17"/>
      <c r="K31" s="17"/>
      <c r="L31" s="17"/>
      <c r="M31" s="28"/>
      <c r="N31" s="10"/>
    </row>
    <row r="32" spans="1:16" x14ac:dyDescent="0.25">
      <c r="A32">
        <v>30</v>
      </c>
      <c r="B32" s="17">
        <v>961.65099999999995</v>
      </c>
      <c r="C32" s="17">
        <v>961.65099999999995</v>
      </c>
      <c r="D32" s="19">
        <v>713.48299999999995</v>
      </c>
      <c r="E32" s="17">
        <v>961.65099999999995</v>
      </c>
      <c r="F32" s="20">
        <v>961.65099999999995</v>
      </c>
      <c r="G32" s="9"/>
      <c r="H32" s="17"/>
      <c r="I32" s="17"/>
      <c r="J32" s="28"/>
      <c r="K32" s="17"/>
      <c r="L32" s="17"/>
      <c r="M32" s="17"/>
      <c r="N32" s="10"/>
    </row>
    <row r="33" spans="1:14" x14ac:dyDescent="0.25">
      <c r="A33">
        <v>31</v>
      </c>
      <c r="B33" s="9"/>
      <c r="C33" s="20">
        <v>961.65099999999995</v>
      </c>
      <c r="E33" s="17">
        <v>961.65099999999995</v>
      </c>
      <c r="F33" s="18">
        <v>713.48299999999995</v>
      </c>
      <c r="G33" s="15"/>
      <c r="H33" s="17"/>
      <c r="I33" s="9"/>
      <c r="J33" s="17"/>
      <c r="K33" s="9"/>
      <c r="L33" s="17"/>
      <c r="M33" s="17"/>
      <c r="N33" s="10"/>
    </row>
    <row r="34" spans="1:14" x14ac:dyDescent="0.25">
      <c r="B34" s="13">
        <f>SUM(B3:B33)</f>
        <v>26864.186000000012</v>
      </c>
      <c r="C34" s="13">
        <f t="shared" ref="C34:M34" si="0">SUM(C3:C33)</f>
        <v>27825.837000000014</v>
      </c>
      <c r="D34" s="13">
        <f t="shared" si="0"/>
        <v>26367.850000000013</v>
      </c>
      <c r="E34" s="13">
        <f t="shared" si="0"/>
        <v>27081.33300000001</v>
      </c>
      <c r="F34" s="13">
        <f t="shared" si="0"/>
        <v>27329.501000000015</v>
      </c>
      <c r="G34" s="13">
        <f t="shared" si="0"/>
        <v>24692.716000000011</v>
      </c>
      <c r="H34" s="13">
        <f t="shared" si="0"/>
        <v>0</v>
      </c>
      <c r="I34" s="13">
        <f t="shared" si="0"/>
        <v>0</v>
      </c>
      <c r="J34" s="13">
        <f t="shared" si="0"/>
        <v>0</v>
      </c>
      <c r="K34" s="13">
        <f t="shared" si="0"/>
        <v>0</v>
      </c>
      <c r="L34" s="13">
        <f t="shared" si="0"/>
        <v>0</v>
      </c>
      <c r="M34" s="13">
        <f t="shared" si="0"/>
        <v>0</v>
      </c>
    </row>
    <row r="35" spans="1:14" ht="15.75" thickBot="1" x14ac:dyDescent="0.3"/>
    <row r="36" spans="1:14" ht="15.75" thickBot="1" x14ac:dyDescent="0.3">
      <c r="B36" s="21">
        <f>SUM(B34:M34)</f>
        <v>160161.4230000001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Visi</vt:lpstr>
      <vt:lpstr>2</vt:lpstr>
      <vt:lpstr>4</vt:lpstr>
      <vt:lpstr>6</vt:lpstr>
      <vt:lpstr>15</vt:lpstr>
      <vt:lpstr>3</vt:lpstr>
      <vt:lpstr>9</vt:lpstr>
      <vt:lpstr>14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Mezinys</dc:creator>
  <cp:lastModifiedBy>Aurelija Pocienė</cp:lastModifiedBy>
  <dcterms:created xsi:type="dcterms:W3CDTF">2015-06-05T18:17:20Z</dcterms:created>
  <dcterms:modified xsi:type="dcterms:W3CDTF">2025-04-03T11:32:46Z</dcterms:modified>
</cp:coreProperties>
</file>