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regvyta/Dropbox/VU 2024,2025/TARCEGET/11. _____ Plokštelių skaitytuvas/"/>
    </mc:Choice>
  </mc:AlternateContent>
  <xr:revisionPtr revIDLastSave="0" documentId="13_ncr:1_{7A931DD2-FEA4-EF49-882C-E3AC8F5CD019}" xr6:coauthVersionLast="47" xr6:coauthVersionMax="47" xr10:uidLastSave="{00000000-0000-0000-0000-000000000000}"/>
  <bookViews>
    <workbookView xWindow="0" yWindow="740" windowWidth="29400" windowHeight="16740" activeTab="3"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<sst xmlns="http://schemas.openxmlformats.org/spreadsheetml/2006/main" count="110" uniqueCount="107">
  <si>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</si>
  <si>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</si>
  <si>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</si>
  <si>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</si>
  <si>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</si>
  <si>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</si>
  <si>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</si>
  <si>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</si>
  <si>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</si>
  <si>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</si>
  <si>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</si>
  <si>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</si>
  <si>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</si>
  <si>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</si>
  <si>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</si>
  <si>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</si>
  <si>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</si>
  <si>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</si>
  <si>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</si>
  <si>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</si>
  <si>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</si>
  <si>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</si>
  <si>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</si>
  <si>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</si>
  <si>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</si>
  <si>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</si>
  <si>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</si>
  <si>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</si>
  <si>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</si>
  <si>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</si>
  <si>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</si>
  <si>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</si>
  <si>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</si>
  <si>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</si>
  <si>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</si>
  <si>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</si>
  <si>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</si>
  <si>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</si>
  <si>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</si>
  <si>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</si>
  <si>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</si>
  <si>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</si>
  <si>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</si>
  <si>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</si>
  <si>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</si>
  <si>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</si>
  <si>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</si>
  <si>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</si>
  <si>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</si>
  <si>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</si>
  <si>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</si>
  <si>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</si>
  <si>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</si>
  <si>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</si>
  <si>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</si>
  <si>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Gamintojas, kilmės šalis</t>
  </si>
  <si>
    <t>Modelis, konkreti modifikacija</t>
  </si>
  <si>
    <t>Kiekis, mato vnt.</t>
  </si>
  <si>
    <t>Kaina 1 vnt. Eur be PVM</t>
  </si>
  <si>
    <t>Bendra pasiūlymo kaina Eur be PVM</t>
  </si>
  <si>
    <t>Bendra pasiūlymo kaina Eur su 21 % PVM</t>
  </si>
  <si>
    <r>
      <t>1. Siūlomos prekės pavadinimas ir kaina (</t>
    </r>
    <r>
      <rPr>
        <b/>
        <sz val="12"/>
        <color rgb="FFFF0000"/>
        <rFont val="Times New Roman"/>
        <family val="1"/>
      </rPr>
      <t>Pildo Tiekėjas</t>
    </r>
    <r>
      <rPr>
        <b/>
        <sz val="12"/>
        <color theme="1"/>
        <rFont val="Times New Roman"/>
        <family val="1"/>
      </rPr>
      <t>):</t>
    </r>
  </si>
  <si>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</si>
  <si>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</si>
  <si>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</si>
  <si>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Tiekėjo siūlomos prekės parametrų reikšmės (Failo, dokumento pavadinimas ir puslapio Nr., pažymintis vietą, kurioje yra siūlomus techninius parametrus patvirtinantys dokumentai, siūlomos prekės katalogo numeris)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</si>
  <si>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</si>
  <si>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 VšĮ Vilniaus universitetas</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</si>
  <si>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</si>
  <si>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Programinė įranga</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</si>
  <si>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</si>
  <si>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1. Naudojimo instrukcija lietuvių arba anglų kalba,</t>
  </si>
  <si>
    <t xml:space="preserve">1. Mokymai ≥ 3 darbuotojams. Mokymų trukmė ne mažiau 20 akad. val. </t>
  </si>
  <si>
    <t>Plokštelių skaitytuvas</t>
  </si>
  <si>
    <t>Matavimo formatai</t>
  </si>
  <si>
    <t>Plokštelės nuo 6 iki 384 šulinėlių, PGR plokštelės arba lygiavertės (į sistemos sudėtį privalo įeiti atitinkamo formato plokštelių nuskaitymui reikalingi adapteriai / priedai, jeigu jie yra būtini)</t>
  </si>
  <si>
    <t>Šviesos šaltinis</t>
  </si>
  <si>
    <t>UV ksenono lempa arba lygiavertė</t>
  </si>
  <si>
    <t>Bangų pasirinkimas</t>
  </si>
  <si>
    <t>Absorbcijos tikslumas</t>
  </si>
  <si>
    <t>Turi būti ne mažiau kaip du monochromatoriai</t>
  </si>
  <si>
    <t>Fluorescencijos matavimas</t>
  </si>
  <si>
    <t>Liuminescencijos matavimas</t>
  </si>
  <si>
    <t>Bangos ilgio pasirinkimas turi būti ne mažesniame kaip nuo 400 nm iki 610 nm intervale. Matavimo jautrumas skaitine verte turi būti ne didesnis nei 10 amol ATP/šulinėliui.</t>
  </si>
  <si>
    <t>Dujų atmosferos palaikymo modulis</t>
  </si>
  <si>
    <t>1. Privalo būti galimybė detekciją vykdyti kontroliuojamoje CO2 / O2 aplinkoje:</t>
  </si>
  <si>
    <t>1.1 CO2 koncentracijos pasirinkimo intervalas ne mažesnis nei  nuo 1% iki 15%,</t>
  </si>
  <si>
    <t>1.2 O2 koncentracijos pasirinkimo intervalas ne mažesnis nei nuo 1% iki 20%.</t>
  </si>
  <si>
    <t>Maišymas</t>
  </si>
  <si>
    <t>Linijinis arba orbitalinis</t>
  </si>
  <si>
    <t xml:space="preserve">Reagentų dozatoriai </t>
  </si>
  <si>
    <t>Į įrangos komplektaciją turi įeiti ne mažiau kaip du reagentų dozatoriai, integruoti prietaise arba prijungiami išoriškai. Dozatoriai turi būti pritaikyti darbui su plokštelėmis nuo 6 iki 384 šulinėlių. Bent vieno dozatoriaus tūris turi būti ne mažesnis nei 1 ml.</t>
  </si>
  <si>
    <t>Turi būti komplektuojama. Turi būti galima eksportuoti duomenis į Excel (arba lygiavertę programą). Turi palaikyti daugiažingsnius kinetinius matavimus.</t>
  </si>
  <si>
    <t>1. Ne mažiau nei 12 mėn. (garantinio aptarnavimo laikas pradedamas skaičiuoti nuo perdavimo-priėmimo akto pasirašymo datos),</t>
  </si>
  <si>
    <t xml:space="preserve">Nuo 220 iki 1000 nm </t>
  </si>
  <si>
    <t>0 - 4 OD</t>
  </si>
  <si>
    <t>1. Turi būti galimybė matuoti fluorescenciją iš šulinėlio viršaus ir iš apačios,</t>
  </si>
  <si>
    <t>2. Sužadinimo bangos pasirinkimo intervalas ne mažesnis kaip nuo 300 nm iki 900 nm,</t>
  </si>
  <si>
    <t>3. Emisijos bangos intervalas ne mažesnis kaip nuo 320 nm iki 700 nm,</t>
  </si>
  <si>
    <t>4. Turi būti funkcija įgalinanti atlikti daugybinius matavimus skirtinguose šulinėlio taškuose atliekant fluorescencijos matavimus.</t>
  </si>
  <si>
    <t xml:space="preserve">Temperatūros nustatymas nuo 5 ºC virš kambario iki 45 ºC </t>
  </si>
  <si>
    <t>Komplektacija</t>
  </si>
  <si>
    <t>Kartu komplektuojamas gamintojo rekomenduojamų parametrų nešiojamas kompiuteris su programine įranga duomenų apdorojimui ir išsaugojimui</t>
  </si>
  <si>
    <t>Termostatavimas (ne siauresniame intervale už nurodytą)</t>
  </si>
  <si>
    <t>Absorbcijos ribos (ne siauresniame intervale už nurodytą)</t>
  </si>
  <si>
    <t>Absorbcija (ne siauresniame intervale už nurodytą)</t>
  </si>
  <si>
    <t>Matavimo tikslumas ne didesnis skaitine reikšme nei ±1%, esant &gt; 400 nm bangos ilgiui arba ne didesnis nei ±1% prie 2 OD (galima siūlyti vieną iš nurodytų absorbcijos tikslumų)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</si>
</sst>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2"/>
      <color rgb="FFFF0000"/>
      <name val="Times New Roman"/>
      <family val="1"/>
    </font>
    <font>
      <b/>
      <sz val="12"/>
      <color rgb="FFFF0000"/>
      <name val="Times New Roman"/>
      <family val="1"/>
    </font>
    <font>
      <i/>
      <sz val="12"/>
      <name val="Times New Roman"/>
      <family val="1"/>
    </font>
    <font>
      <sz val="11"/>
      <name val="Calibri"/>
      <family val="2"/>
      <scheme val="minor"/>
    </font>
    <font>
      <sz val="22"/>
      <color rgb="FFFF0000"/>
      <name val="Times New Roman"/>
      <family val="1"/>
    </font>
    <font>
      <sz val="8"/>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2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7"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0" xfId="0" applyFont="1" applyFill="1" applyAlignment="1">
      <alignment horizontal="center" vertical="top"/>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vertical="top" wrapText="1"/>
      <protection locked="0"/>
    </xf>
    <xf numFmtId="0" fontId="9" fillId="0" borderId="1" xfId="0" applyFont="1" applyBorder="1" applyAlignment="1" applyProtection="1">
      <alignment horizontal="justify" vertical="center" wrapText="1"/>
      <protection locked="0"/>
    </xf>
    <xf numFmtId="0" fontId="0" fillId="6" borderId="0" xfId="0" applyFill="1"/>
    <xf numFmtId="0" fontId="11" fillId="5" borderId="0" xfId="0" applyFont="1" applyFill="1"/>
    <xf numFmtId="0" fontId="2" fillId="5" borderId="26" xfId="0" applyFont="1" applyFill="1" applyBorder="1" applyAlignment="1">
      <alignment horizontal="center" vertical="center" wrapText="1"/>
    </xf>
    <xf numFmtId="0" fontId="5" fillId="5" borderId="18" xfId="0" applyFont="1" applyFill="1" applyBorder="1" applyAlignment="1">
      <alignment horizontal="center" vertical="top" wrapText="1"/>
    </xf>
    <xf numFmtId="0" fontId="5" fillId="5" borderId="1" xfId="0" applyFont="1" applyFill="1" applyBorder="1" applyAlignment="1">
      <alignment horizontal="justify" vertical="top" wrapText="1"/>
    </xf>
    <xf numFmtId="0" fontId="1" fillId="5" borderId="1" xfId="0" applyFont="1" applyFill="1" applyBorder="1" applyAlignment="1">
      <alignment horizontal="justify" vertical="center" wrapText="1"/>
    </xf>
    <xf numFmtId="0" fontId="5" fillId="5" borderId="26" xfId="0" applyFont="1" applyFill="1" applyBorder="1" applyAlignment="1">
      <alignment horizontal="center" vertical="top" wrapText="1"/>
    </xf>
    <xf numFmtId="0" fontId="5" fillId="5" borderId="1" xfId="0" applyFont="1" applyFill="1" applyBorder="1" applyAlignment="1">
      <alignment vertical="top" wrapText="1"/>
    </xf>
    <xf numFmtId="0" fontId="5" fillId="5" borderId="27" xfId="0" applyFont="1" applyFill="1" applyBorder="1" applyAlignment="1">
      <alignment horizontal="justify" vertical="top" wrapText="1"/>
    </xf>
    <xf numFmtId="0" fontId="1" fillId="5" borderId="1" xfId="0" applyFont="1" applyFill="1" applyBorder="1" applyAlignment="1">
      <alignment horizontal="justify" vertical="top" wrapText="1"/>
    </xf>
    <xf numFmtId="0" fontId="1" fillId="5" borderId="26" xfId="0" applyFont="1" applyFill="1" applyBorder="1" applyAlignment="1">
      <alignment vertical="top" wrapText="1"/>
    </xf>
    <xf numFmtId="0" fontId="1" fillId="5" borderId="26" xfId="0" applyFont="1" applyFill="1" applyBorder="1" applyAlignment="1">
      <alignment horizontal="justify" vertical="top" wrapText="1"/>
    </xf>
    <xf numFmtId="0" fontId="5" fillId="5" borderId="1" xfId="0" applyFont="1" applyFill="1" applyBorder="1" applyAlignment="1">
      <alignment horizontal="center" vertical="top" wrapText="1"/>
    </xf>
    <xf numFmtId="0" fontId="5" fillId="0" borderId="17" xfId="0" applyFont="1" applyBorder="1" applyAlignment="1">
      <alignment horizontal="justify" vertical="top" wrapText="1"/>
    </xf>
    <xf numFmtId="0" fontId="2" fillId="5" borderId="0" xfId="0" applyFont="1" applyFill="1" applyAlignment="1">
      <alignment horizontal="left"/>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1" fillId="5" borderId="0" xfId="0" applyFont="1" applyFill="1" applyAlignment="1">
      <alignment horizontal="justify" vertical="top" wrapText="1"/>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left" vertical="top"/>
    </xf>
    <xf numFmtId="0" fontId="5" fillId="5" borderId="26" xfId="0" applyFont="1" applyFill="1" applyBorder="1" applyAlignment="1">
      <alignment horizontal="left" vertical="top" wrapText="1"/>
    </xf>
    <xf numFmtId="0" fontId="5" fillId="5" borderId="28" xfId="0" applyFont="1" applyFill="1" applyBorder="1" applyAlignment="1">
      <alignment horizontal="left" vertical="top" wrapText="1"/>
    </xf>
    <xf numFmtId="0" fontId="5" fillId="5" borderId="27" xfId="0" applyFont="1" applyFill="1" applyBorder="1" applyAlignment="1">
      <alignment horizontal="left" vertical="top" wrapText="1"/>
    </xf>
    <xf numFmtId="0" fontId="5" fillId="5" borderId="26" xfId="0" applyFont="1" applyFill="1" applyBorder="1" applyAlignment="1">
      <alignment horizontal="center" vertical="top" wrapText="1"/>
    </xf>
    <xf numFmtId="0" fontId="5" fillId="5" borderId="28" xfId="0" applyFont="1" applyFill="1" applyBorder="1" applyAlignment="1">
      <alignment horizontal="center" vertical="top" wrapText="1"/>
    </xf>
    <xf numFmtId="0" fontId="5" fillId="5" borderId="27"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2"/>
  <sheetViews>
    <sheetView topLeftCell="A9" zoomScale="117" zoomScaleNormal="85" workbookViewId="0">
      <selection activeCell="C40" sqref="C40"/>
    </sheetView>
  </sheetViews>
  <sheetFormatPr baseColWidth="10" defaultColWidth="10.83203125" defaultRowHeight="16" x14ac:dyDescent="0.2"/>
  <cols>
    <col min="1" max="1" width="10.83203125" style="13"/>
    <col min="2" max="2" width="31.33203125" style="15" customWidth="1"/>
    <col min="3" max="3" width="49.83203125" style="16"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7" t="s">
        <v>0</v>
      </c>
      <c r="C2" s="18"/>
    </row>
    <row r="3" spans="2:7" x14ac:dyDescent="0.2">
      <c r="B3" s="17"/>
      <c r="C3" s="18"/>
    </row>
    <row r="4" spans="2:7" x14ac:dyDescent="0.2">
      <c r="B4" s="15" t="s">
        <v>1</v>
      </c>
      <c r="C4" s="17" t="s">
        <v>67</v>
      </c>
    </row>
    <row r="5" spans="2:7" x14ac:dyDescent="0.2">
      <c r="C5" s="18"/>
    </row>
    <row r="6" spans="2:7" x14ac:dyDescent="0.2">
      <c r="B6" s="21" t="s">
        <v>2</v>
      </c>
      <c r="C6" s="35"/>
    </row>
    <row r="8" spans="2:7" x14ac:dyDescent="0.2">
      <c r="B8" s="52" t="s">
        <v>29</v>
      </c>
      <c r="C8" s="52"/>
      <c r="D8" s="53"/>
      <c r="E8" s="54"/>
      <c r="F8" s="54"/>
      <c r="G8" s="55"/>
    </row>
    <row r="9" spans="2:7" ht="16.25" customHeight="1" x14ac:dyDescent="0.2">
      <c r="B9" s="56" t="s">
        <v>32</v>
      </c>
      <c r="C9" s="57"/>
      <c r="D9" s="58"/>
      <c r="E9" s="59"/>
      <c r="F9" s="59"/>
      <c r="G9" s="59"/>
    </row>
    <row r="10" spans="2:7" ht="16.25" customHeight="1" x14ac:dyDescent="0.2">
      <c r="B10" s="56" t="s">
        <v>30</v>
      </c>
      <c r="C10" s="57"/>
      <c r="D10" s="58"/>
      <c r="E10" s="59"/>
      <c r="F10" s="59"/>
      <c r="G10" s="59"/>
    </row>
    <row r="11" spans="2:7" ht="16.25" customHeight="1" x14ac:dyDescent="0.2">
      <c r="B11" s="52" t="s">
        <v>31</v>
      </c>
      <c r="C11" s="52"/>
      <c r="D11" s="58"/>
      <c r="E11" s="59"/>
      <c r="F11" s="59"/>
      <c r="G11" s="59"/>
    </row>
    <row r="12" spans="2:7" ht="31" customHeight="1" x14ac:dyDescent="0.2">
      <c r="B12" s="60" t="s">
        <v>3</v>
      </c>
      <c r="C12" s="61"/>
      <c r="D12" s="58"/>
      <c r="E12" s="59"/>
      <c r="F12" s="59"/>
      <c r="G12" s="59"/>
    </row>
    <row r="13" spans="2:7" ht="16.25" customHeight="1" x14ac:dyDescent="0.2">
      <c r="B13" s="52" t="s">
        <v>4</v>
      </c>
      <c r="C13" s="52"/>
      <c r="D13" s="53"/>
      <c r="E13" s="54"/>
      <c r="F13" s="54"/>
      <c r="G13" s="55"/>
    </row>
    <row r="14" spans="2:7" ht="16.25" customHeight="1" x14ac:dyDescent="0.2">
      <c r="B14" s="52" t="s">
        <v>33</v>
      </c>
      <c r="C14" s="52"/>
      <c r="D14" s="53"/>
      <c r="E14" s="54"/>
      <c r="F14" s="54"/>
      <c r="G14" s="55"/>
    </row>
    <row r="15" spans="2:7" ht="31" customHeight="1" x14ac:dyDescent="0.2">
      <c r="B15" s="52" t="s">
        <v>5</v>
      </c>
      <c r="C15" s="52"/>
      <c r="D15" s="53"/>
      <c r="E15" s="54"/>
      <c r="F15" s="54"/>
      <c r="G15" s="55"/>
    </row>
    <row r="16" spans="2:7" ht="31" customHeight="1" x14ac:dyDescent="0.2">
      <c r="B16" s="52" t="s">
        <v>6</v>
      </c>
      <c r="C16" s="52"/>
      <c r="D16" s="53"/>
      <c r="E16" s="54"/>
      <c r="F16" s="54"/>
      <c r="G16" s="55"/>
    </row>
    <row r="17" spans="2:8" ht="18" customHeight="1" x14ac:dyDescent="0.2">
      <c r="B17" s="16"/>
      <c r="D17" s="20"/>
      <c r="E17" s="20"/>
      <c r="F17" s="20"/>
      <c r="G17" s="20"/>
    </row>
    <row r="18" spans="2:8" x14ac:dyDescent="0.2">
      <c r="B18" s="64" t="s">
        <v>7</v>
      </c>
      <c r="C18" s="64"/>
      <c r="D18" s="64"/>
      <c r="E18" s="64"/>
      <c r="F18" s="64"/>
      <c r="G18" s="64"/>
    </row>
    <row r="19" spans="2:8" x14ac:dyDescent="0.2">
      <c r="B19" s="62" t="s">
        <v>8</v>
      </c>
      <c r="C19" s="65"/>
      <c r="D19" s="65"/>
      <c r="E19" s="65"/>
      <c r="F19" s="65"/>
      <c r="G19" s="65"/>
    </row>
    <row r="20" spans="2:8" x14ac:dyDescent="0.2">
      <c r="B20" s="62" t="s">
        <v>9</v>
      </c>
      <c r="C20" s="65"/>
      <c r="D20" s="65"/>
      <c r="E20" s="65"/>
      <c r="F20" s="65"/>
      <c r="G20" s="65"/>
    </row>
    <row r="21" spans="2:8" x14ac:dyDescent="0.2">
      <c r="B21" s="62" t="s">
        <v>10</v>
      </c>
      <c r="C21" s="65"/>
      <c r="D21" s="65"/>
      <c r="E21" s="65"/>
      <c r="F21" s="65"/>
      <c r="G21" s="65"/>
    </row>
    <row r="22" spans="2:8" x14ac:dyDescent="0.2">
      <c r="B22" s="62" t="s">
        <v>11</v>
      </c>
      <c r="C22" s="62"/>
      <c r="D22" s="62"/>
      <c r="E22" s="62"/>
      <c r="F22" s="62"/>
      <c r="G22" s="62"/>
    </row>
    <row r="23" spans="2:8" x14ac:dyDescent="0.2">
      <c r="B23" s="63" t="s">
        <v>12</v>
      </c>
      <c r="C23" s="63"/>
      <c r="D23" s="63"/>
      <c r="E23" s="63"/>
      <c r="F23" s="63"/>
      <c r="G23" s="63"/>
    </row>
    <row r="24" spans="2:8" x14ac:dyDescent="0.2">
      <c r="B24" s="62" t="s">
        <v>13</v>
      </c>
      <c r="C24" s="62"/>
      <c r="D24" s="62"/>
      <c r="E24" s="62"/>
      <c r="F24" s="62"/>
      <c r="G24" s="62"/>
    </row>
    <row r="27" spans="2:8" x14ac:dyDescent="0.2">
      <c r="B27" s="51" t="s">
        <v>61</v>
      </c>
      <c r="C27" s="51"/>
      <c r="D27" s="51"/>
      <c r="E27" s="51"/>
      <c r="F27" s="51"/>
      <c r="G27" s="51"/>
      <c r="H27" s="51"/>
    </row>
    <row r="28" spans="2:8" x14ac:dyDescent="0.2">
      <c r="B28" s="13"/>
      <c r="C28" s="13"/>
    </row>
    <row r="29" spans="2:8" ht="34" x14ac:dyDescent="0.2">
      <c r="B29" s="30" t="s">
        <v>16</v>
      </c>
      <c r="C29" s="30" t="s">
        <v>55</v>
      </c>
      <c r="D29" s="30" t="s">
        <v>56</v>
      </c>
      <c r="E29" s="28" t="s">
        <v>57</v>
      </c>
      <c r="F29" s="28" t="s">
        <v>58</v>
      </c>
      <c r="G29" s="28" t="s">
        <v>59</v>
      </c>
      <c r="H29" s="28" t="s">
        <v>60</v>
      </c>
    </row>
    <row r="30" spans="2:8" ht="17" x14ac:dyDescent="0.2">
      <c r="B30" s="29" t="s">
        <v>73</v>
      </c>
      <c r="C30" s="36"/>
      <c r="D30" s="36"/>
      <c r="E30" s="31">
        <v>1</v>
      </c>
      <c r="F30" s="34"/>
      <c r="G30" s="32">
        <f>E30*F30</f>
        <v>0</v>
      </c>
      <c r="H30" s="32">
        <f>G30*1.21</f>
        <v>0</v>
      </c>
    </row>
    <row r="31" spans="2:8" x14ac:dyDescent="0.2">
      <c r="B31" s="13"/>
      <c r="C31" s="13"/>
    </row>
    <row r="32" spans="2:8" x14ac:dyDescent="0.2">
      <c r="B32" s="13"/>
      <c r="C32" s="13"/>
    </row>
  </sheetData>
  <mergeCells count="26">
    <mergeCell ref="B24:G24"/>
    <mergeCell ref="B18:G18"/>
    <mergeCell ref="B19:G19"/>
    <mergeCell ref="B20:G20"/>
    <mergeCell ref="B21:G21"/>
    <mergeCell ref="D15:G15"/>
    <mergeCell ref="B16:C16"/>
    <mergeCell ref="D16:G16"/>
    <mergeCell ref="B22:G22"/>
    <mergeCell ref="B23:G23"/>
    <mergeCell ref="B27:H27"/>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s>
  <phoneticPr fontId="1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topLeftCell="A18" zoomScale="125" workbookViewId="0">
      <selection activeCell="E56" sqref="E56"/>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37"/>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66" t="s">
        <v>17</v>
      </c>
      <c r="B2" s="66"/>
      <c r="C2" s="66"/>
      <c r="D2" s="66"/>
      <c r="E2" s="66"/>
      <c r="F2" s="66"/>
      <c r="G2" s="66"/>
      <c r="H2" s="66"/>
      <c r="I2" s="66"/>
      <c r="J2" s="66"/>
      <c r="K2" s="67"/>
      <c r="L2" s="1"/>
      <c r="M2" s="1"/>
      <c r="N2" s="1"/>
      <c r="O2" s="1"/>
      <c r="P2" s="1"/>
      <c r="Q2" s="1"/>
      <c r="R2" s="1"/>
      <c r="S2" s="1"/>
      <c r="T2" s="3"/>
      <c r="U2" s="3"/>
      <c r="V2" s="3"/>
      <c r="W2" s="3"/>
      <c r="X2" s="3"/>
      <c r="Y2" s="3"/>
      <c r="Z2" s="3"/>
    </row>
    <row r="3" spans="1:26" ht="16" x14ac:dyDescent="0.2">
      <c r="A3" s="66"/>
      <c r="B3" s="66"/>
      <c r="C3" s="66"/>
      <c r="D3" s="66"/>
      <c r="E3" s="66"/>
      <c r="F3" s="66"/>
      <c r="G3" s="66"/>
      <c r="H3" s="66"/>
      <c r="I3" s="66"/>
      <c r="J3" s="66"/>
      <c r="K3" s="67"/>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68" t="s">
        <v>18</v>
      </c>
      <c r="B5" s="69"/>
      <c r="C5" s="69" t="s">
        <v>19</v>
      </c>
      <c r="D5" s="69"/>
      <c r="E5" s="69"/>
      <c r="F5" s="69" t="s">
        <v>20</v>
      </c>
      <c r="G5" s="69"/>
      <c r="H5" s="69"/>
      <c r="I5" s="69" t="s">
        <v>21</v>
      </c>
      <c r="J5" s="70"/>
      <c r="K5" s="5" t="s">
        <v>22</v>
      </c>
      <c r="L5" s="1"/>
      <c r="M5" s="1"/>
      <c r="N5" s="1"/>
      <c r="O5" s="1"/>
      <c r="P5" s="1"/>
      <c r="Q5" s="1"/>
      <c r="R5" s="1"/>
      <c r="S5" s="1"/>
      <c r="T5" s="3"/>
      <c r="U5" s="3"/>
      <c r="V5" s="3"/>
      <c r="W5" s="3"/>
      <c r="X5" s="3"/>
      <c r="Y5" s="3"/>
      <c r="Z5" s="3"/>
    </row>
    <row r="6" spans="1:26" ht="16" x14ac:dyDescent="0.2">
      <c r="A6" s="71"/>
      <c r="B6" s="72"/>
      <c r="C6" s="73"/>
      <c r="D6" s="72"/>
      <c r="E6" s="72"/>
      <c r="F6" s="73"/>
      <c r="G6" s="72"/>
      <c r="H6" s="72"/>
      <c r="I6" s="73"/>
      <c r="J6" s="72"/>
      <c r="K6" s="6"/>
      <c r="L6" s="1"/>
      <c r="M6" s="1"/>
      <c r="N6" s="1"/>
      <c r="O6" s="1"/>
      <c r="P6" s="1"/>
      <c r="Q6" s="1"/>
      <c r="R6" s="1"/>
      <c r="S6" s="1"/>
      <c r="T6" s="3"/>
      <c r="U6" s="3"/>
      <c r="V6" s="3"/>
      <c r="W6" s="3"/>
      <c r="X6" s="3"/>
      <c r="Y6" s="3"/>
      <c r="Z6" s="3"/>
    </row>
    <row r="7" spans="1:26" ht="16" x14ac:dyDescent="0.2">
      <c r="A7" s="71"/>
      <c r="B7" s="72"/>
      <c r="C7" s="73"/>
      <c r="D7" s="72"/>
      <c r="E7" s="72"/>
      <c r="F7" s="73"/>
      <c r="G7" s="72"/>
      <c r="H7" s="72"/>
      <c r="I7" s="73"/>
      <c r="J7" s="72"/>
      <c r="K7" s="6"/>
      <c r="L7" s="1"/>
      <c r="M7" s="1"/>
      <c r="N7" s="1"/>
      <c r="O7" s="1"/>
      <c r="P7" s="1"/>
      <c r="Q7" s="1"/>
      <c r="R7" s="1"/>
      <c r="S7" s="1"/>
      <c r="T7" s="3"/>
      <c r="U7" s="3"/>
      <c r="V7" s="3"/>
      <c r="W7" s="3"/>
      <c r="X7" s="3"/>
      <c r="Y7" s="3"/>
      <c r="Z7" s="3"/>
    </row>
    <row r="8" spans="1:26" ht="16" x14ac:dyDescent="0.2">
      <c r="A8" s="71"/>
      <c r="B8" s="72"/>
      <c r="C8" s="73"/>
      <c r="D8" s="72"/>
      <c r="E8" s="72"/>
      <c r="F8" s="73"/>
      <c r="G8" s="72"/>
      <c r="H8" s="72"/>
      <c r="I8" s="73"/>
      <c r="J8" s="72"/>
      <c r="K8" s="6"/>
      <c r="L8" s="1"/>
      <c r="M8" s="1"/>
      <c r="N8" s="1"/>
      <c r="O8" s="1"/>
      <c r="P8" s="1"/>
      <c r="Q8" s="1"/>
      <c r="R8" s="1"/>
      <c r="S8" s="1"/>
      <c r="T8" s="3"/>
      <c r="U8" s="3"/>
      <c r="V8" s="3"/>
      <c r="W8" s="3"/>
      <c r="X8" s="3"/>
      <c r="Y8" s="3"/>
      <c r="Z8" s="3"/>
    </row>
    <row r="9" spans="1:26" ht="16" x14ac:dyDescent="0.2">
      <c r="A9" s="71"/>
      <c r="B9" s="72"/>
      <c r="C9" s="73"/>
      <c r="D9" s="72"/>
      <c r="E9" s="72"/>
      <c r="F9" s="73"/>
      <c r="G9" s="72"/>
      <c r="H9" s="72"/>
      <c r="I9" s="73"/>
      <c r="J9" s="72"/>
      <c r="K9" s="6"/>
      <c r="L9" s="1"/>
      <c r="M9" s="1"/>
      <c r="N9" s="1"/>
      <c r="O9" s="1"/>
      <c r="P9" s="1"/>
      <c r="Q9" s="1"/>
      <c r="R9" s="1"/>
      <c r="S9" s="1"/>
      <c r="T9" s="3"/>
      <c r="U9" s="3"/>
      <c r="V9" s="3"/>
      <c r="W9" s="3"/>
      <c r="X9" s="3"/>
      <c r="Y9" s="3"/>
      <c r="Z9" s="3"/>
    </row>
    <row r="10" spans="1:26" ht="16" x14ac:dyDescent="0.2">
      <c r="A10" s="71"/>
      <c r="B10" s="72"/>
      <c r="C10" s="73"/>
      <c r="D10" s="72"/>
      <c r="E10" s="72"/>
      <c r="F10" s="73"/>
      <c r="G10" s="72"/>
      <c r="H10" s="72"/>
      <c r="I10" s="73"/>
      <c r="J10" s="72"/>
      <c r="K10" s="6"/>
      <c r="L10" s="1"/>
      <c r="M10" s="1"/>
      <c r="N10" s="1"/>
      <c r="O10" s="1"/>
      <c r="P10" s="1"/>
      <c r="Q10" s="1"/>
      <c r="R10" s="1"/>
      <c r="S10" s="1"/>
      <c r="T10" s="3"/>
      <c r="U10" s="3"/>
      <c r="V10" s="3"/>
      <c r="W10" s="3"/>
      <c r="X10" s="3"/>
      <c r="Y10" s="3"/>
      <c r="Z10" s="3"/>
    </row>
    <row r="11" spans="1:26" ht="16" x14ac:dyDescent="0.2">
      <c r="A11" s="71"/>
      <c r="B11" s="72"/>
      <c r="C11" s="73"/>
      <c r="D11" s="72"/>
      <c r="E11" s="72"/>
      <c r="F11" s="73"/>
      <c r="G11" s="72"/>
      <c r="H11" s="72"/>
      <c r="I11" s="73"/>
      <c r="J11" s="72"/>
      <c r="K11" s="6"/>
      <c r="L11" s="1"/>
      <c r="M11" s="1"/>
      <c r="N11" s="1"/>
      <c r="O11" s="1"/>
      <c r="P11" s="1"/>
      <c r="Q11" s="1"/>
      <c r="R11" s="1"/>
      <c r="S11" s="1"/>
      <c r="T11" s="3"/>
      <c r="U11" s="3"/>
      <c r="V11" s="3"/>
      <c r="W11" s="3"/>
      <c r="X11" s="3"/>
      <c r="Y11" s="3"/>
      <c r="Z11" s="3"/>
    </row>
    <row r="12" spans="1:26" ht="16" x14ac:dyDescent="0.2">
      <c r="A12" s="71"/>
      <c r="B12" s="72"/>
      <c r="C12" s="73"/>
      <c r="D12" s="72"/>
      <c r="E12" s="72"/>
      <c r="F12" s="73"/>
      <c r="G12" s="72"/>
      <c r="H12" s="72"/>
      <c r="I12" s="73"/>
      <c r="J12" s="72"/>
      <c r="K12" s="6"/>
      <c r="L12" s="1"/>
      <c r="M12" s="1"/>
      <c r="N12" s="1"/>
      <c r="O12" s="1"/>
      <c r="P12" s="1"/>
      <c r="Q12" s="1"/>
      <c r="R12" s="1"/>
      <c r="S12" s="1"/>
      <c r="T12" s="3"/>
      <c r="U12" s="3"/>
      <c r="V12" s="3"/>
      <c r="W12" s="3"/>
      <c r="X12" s="3"/>
      <c r="Y12" s="3"/>
      <c r="Z12" s="3"/>
    </row>
    <row r="13" spans="1:26" ht="16" x14ac:dyDescent="0.2">
      <c r="A13" s="71"/>
      <c r="B13" s="72"/>
      <c r="C13" s="73"/>
      <c r="D13" s="72"/>
      <c r="E13" s="72"/>
      <c r="F13" s="73"/>
      <c r="G13" s="72"/>
      <c r="H13" s="72"/>
      <c r="I13" s="73"/>
      <c r="J13" s="72"/>
      <c r="K13" s="6"/>
      <c r="L13" s="1"/>
      <c r="M13" s="1"/>
      <c r="N13" s="1"/>
      <c r="O13" s="1"/>
      <c r="P13" s="1"/>
      <c r="Q13" s="1"/>
      <c r="R13" s="1"/>
      <c r="S13" s="1"/>
      <c r="T13" s="3"/>
      <c r="U13" s="3"/>
      <c r="V13" s="3"/>
      <c r="W13" s="3"/>
      <c r="X13" s="3"/>
      <c r="Y13" s="3"/>
      <c r="Z13" s="3"/>
    </row>
    <row r="14" spans="1:26" ht="16" x14ac:dyDescent="0.2">
      <c r="A14" s="71"/>
      <c r="B14" s="72"/>
      <c r="C14" s="73"/>
      <c r="D14" s="72"/>
      <c r="E14" s="72"/>
      <c r="F14" s="73"/>
      <c r="G14" s="72"/>
      <c r="H14" s="72"/>
      <c r="I14" s="73"/>
      <c r="J14" s="72"/>
      <c r="K14" s="6"/>
      <c r="L14" s="1"/>
      <c r="M14" s="1"/>
      <c r="N14" s="1"/>
      <c r="O14" s="1"/>
      <c r="P14" s="1"/>
      <c r="Q14" s="1"/>
      <c r="R14" s="1"/>
      <c r="S14" s="1"/>
      <c r="T14" s="3"/>
      <c r="U14" s="3"/>
      <c r="V14" s="3"/>
      <c r="W14" s="3"/>
      <c r="X14" s="3"/>
      <c r="Y14" s="3"/>
      <c r="Z14" s="3"/>
    </row>
    <row r="15" spans="1:26" ht="17" thickBot="1" x14ac:dyDescent="0.25">
      <c r="A15" s="74"/>
      <c r="B15" s="75"/>
      <c r="C15" s="76"/>
      <c r="D15" s="75"/>
      <c r="E15" s="75"/>
      <c r="F15" s="76"/>
      <c r="G15" s="75"/>
      <c r="H15" s="75"/>
      <c r="I15" s="76"/>
      <c r="J15" s="75"/>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77" t="s">
        <v>23</v>
      </c>
      <c r="B17" s="77"/>
      <c r="C17" s="77"/>
      <c r="D17" s="77"/>
      <c r="E17" s="77"/>
      <c r="F17" s="77"/>
      <c r="G17" s="77"/>
      <c r="H17" s="77"/>
      <c r="I17" s="77"/>
      <c r="J17" s="77"/>
      <c r="K17" s="77"/>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78" t="s">
        <v>16</v>
      </c>
      <c r="B19" s="79"/>
      <c r="C19" s="70" t="s">
        <v>19</v>
      </c>
      <c r="D19" s="80"/>
      <c r="E19" s="79"/>
      <c r="F19" s="70" t="s">
        <v>24</v>
      </c>
      <c r="G19" s="80"/>
      <c r="H19" s="79"/>
      <c r="I19" s="70" t="s">
        <v>21</v>
      </c>
      <c r="J19" s="81"/>
      <c r="K19" s="9"/>
      <c r="L19" s="1"/>
      <c r="M19" s="1"/>
      <c r="N19" s="1"/>
      <c r="O19" s="1"/>
      <c r="P19" s="1"/>
      <c r="Q19" s="1"/>
      <c r="R19" s="1"/>
      <c r="S19" s="1"/>
      <c r="T19" s="3"/>
      <c r="U19" s="3"/>
      <c r="V19" s="3"/>
      <c r="W19" s="3"/>
      <c r="X19" s="3"/>
      <c r="Y19" s="3"/>
      <c r="Z19" s="3"/>
    </row>
    <row r="20" spans="1:26" ht="16" x14ac:dyDescent="0.2">
      <c r="A20" s="82"/>
      <c r="B20" s="83"/>
      <c r="C20" s="84"/>
      <c r="D20" s="85"/>
      <c r="E20" s="83"/>
      <c r="F20" s="84"/>
      <c r="G20" s="85"/>
      <c r="H20" s="83"/>
      <c r="I20" s="84"/>
      <c r="J20" s="86"/>
      <c r="K20" s="9"/>
      <c r="L20" s="1"/>
      <c r="M20" s="1"/>
      <c r="N20" s="1"/>
      <c r="O20" s="1"/>
      <c r="P20" s="1"/>
      <c r="Q20" s="1"/>
      <c r="R20" s="1"/>
      <c r="S20" s="1"/>
      <c r="T20" s="3"/>
      <c r="U20" s="3"/>
      <c r="V20" s="3"/>
      <c r="W20" s="3"/>
      <c r="X20" s="3"/>
      <c r="Y20" s="3"/>
      <c r="Z20" s="3"/>
    </row>
    <row r="21" spans="1:26" ht="16" x14ac:dyDescent="0.2">
      <c r="A21" s="82"/>
      <c r="B21" s="83"/>
      <c r="C21" s="84"/>
      <c r="D21" s="85"/>
      <c r="E21" s="83"/>
      <c r="F21" s="84"/>
      <c r="G21" s="85"/>
      <c r="H21" s="83"/>
      <c r="I21" s="84"/>
      <c r="J21" s="86"/>
      <c r="K21" s="9"/>
      <c r="L21" s="1"/>
      <c r="M21" s="1"/>
      <c r="N21" s="1"/>
      <c r="O21" s="1"/>
      <c r="P21" s="1"/>
      <c r="Q21" s="1"/>
      <c r="R21" s="1"/>
      <c r="S21" s="1"/>
      <c r="T21" s="3"/>
      <c r="U21" s="3"/>
      <c r="V21" s="3"/>
      <c r="W21" s="3"/>
      <c r="X21" s="3"/>
      <c r="Y21" s="3"/>
      <c r="Z21" s="3"/>
    </row>
    <row r="22" spans="1:26" ht="16" x14ac:dyDescent="0.2">
      <c r="A22" s="82"/>
      <c r="B22" s="83"/>
      <c r="C22" s="84"/>
      <c r="D22" s="85"/>
      <c r="E22" s="83"/>
      <c r="F22" s="84"/>
      <c r="G22" s="85"/>
      <c r="H22" s="83"/>
      <c r="I22" s="84"/>
      <c r="J22" s="86"/>
      <c r="K22" s="9"/>
      <c r="L22" s="1"/>
      <c r="M22" s="1"/>
      <c r="N22" s="1"/>
      <c r="O22" s="1"/>
      <c r="P22" s="1"/>
      <c r="Q22" s="1"/>
      <c r="R22" s="1"/>
      <c r="S22" s="1"/>
      <c r="T22" s="3"/>
      <c r="U22" s="3"/>
      <c r="V22" s="3"/>
      <c r="W22" s="3"/>
      <c r="X22" s="3"/>
      <c r="Y22" s="3"/>
      <c r="Z22" s="3"/>
    </row>
    <row r="23" spans="1:26" ht="16" x14ac:dyDescent="0.2">
      <c r="A23" s="82"/>
      <c r="B23" s="83"/>
      <c r="C23" s="84"/>
      <c r="D23" s="85"/>
      <c r="E23" s="83"/>
      <c r="F23" s="84"/>
      <c r="G23" s="85"/>
      <c r="H23" s="83"/>
      <c r="I23" s="84"/>
      <c r="J23" s="86"/>
      <c r="K23" s="9"/>
      <c r="L23" s="1"/>
      <c r="M23" s="1"/>
      <c r="N23" s="1"/>
      <c r="O23" s="1"/>
      <c r="P23" s="1"/>
      <c r="Q23" s="1"/>
      <c r="R23" s="1"/>
      <c r="S23" s="1"/>
      <c r="T23" s="3"/>
      <c r="U23" s="3"/>
      <c r="V23" s="3"/>
      <c r="W23" s="3"/>
      <c r="X23" s="3"/>
      <c r="Y23" s="3"/>
      <c r="Z23" s="3"/>
    </row>
    <row r="24" spans="1:26" ht="16" x14ac:dyDescent="0.2">
      <c r="A24" s="82"/>
      <c r="B24" s="83"/>
      <c r="C24" s="84"/>
      <c r="D24" s="85"/>
      <c r="E24" s="83"/>
      <c r="F24" s="84"/>
      <c r="G24" s="85"/>
      <c r="H24" s="83"/>
      <c r="I24" s="84"/>
      <c r="J24" s="86"/>
      <c r="K24" s="9"/>
      <c r="L24" s="1"/>
      <c r="M24" s="1"/>
      <c r="N24" s="1"/>
      <c r="O24" s="1"/>
      <c r="P24" s="1"/>
      <c r="Q24" s="1"/>
      <c r="R24" s="1"/>
      <c r="S24" s="1"/>
      <c r="T24" s="3"/>
      <c r="U24" s="3"/>
      <c r="V24" s="3"/>
      <c r="W24" s="3"/>
      <c r="X24" s="3"/>
      <c r="Y24" s="3"/>
      <c r="Z24" s="3"/>
    </row>
    <row r="25" spans="1:26" ht="16" x14ac:dyDescent="0.2">
      <c r="A25" s="82"/>
      <c r="B25" s="83"/>
      <c r="C25" s="84"/>
      <c r="D25" s="85"/>
      <c r="E25" s="83"/>
      <c r="F25" s="84"/>
      <c r="G25" s="85"/>
      <c r="H25" s="83"/>
      <c r="I25" s="84"/>
      <c r="J25" s="86"/>
      <c r="K25" s="9"/>
      <c r="L25" s="1"/>
      <c r="M25" s="1"/>
      <c r="N25" s="1"/>
      <c r="O25" s="1"/>
      <c r="P25" s="1"/>
      <c r="Q25" s="1"/>
      <c r="R25" s="1"/>
      <c r="S25" s="1"/>
      <c r="T25" s="3"/>
      <c r="U25" s="3"/>
      <c r="V25" s="3"/>
      <c r="W25" s="3"/>
      <c r="X25" s="3"/>
      <c r="Y25" s="3"/>
      <c r="Z25" s="3"/>
    </row>
    <row r="26" spans="1:26" ht="16" x14ac:dyDescent="0.2">
      <c r="A26" s="82"/>
      <c r="B26" s="83"/>
      <c r="C26" s="84"/>
      <c r="D26" s="85"/>
      <c r="E26" s="83"/>
      <c r="F26" s="84"/>
      <c r="G26" s="85"/>
      <c r="H26" s="83"/>
      <c r="I26" s="84"/>
      <c r="J26" s="86"/>
      <c r="K26" s="9"/>
      <c r="L26" s="1"/>
      <c r="M26" s="1"/>
      <c r="N26" s="1"/>
      <c r="O26" s="1"/>
      <c r="P26" s="1"/>
      <c r="Q26" s="1"/>
      <c r="R26" s="1"/>
      <c r="S26" s="1"/>
      <c r="T26" s="3"/>
      <c r="U26" s="3"/>
      <c r="V26" s="3"/>
      <c r="W26" s="3"/>
      <c r="X26" s="3"/>
      <c r="Y26" s="3"/>
      <c r="Z26" s="3"/>
    </row>
    <row r="27" spans="1:26" ht="16" x14ac:dyDescent="0.2">
      <c r="A27" s="82"/>
      <c r="B27" s="83"/>
      <c r="C27" s="84"/>
      <c r="D27" s="85"/>
      <c r="E27" s="83"/>
      <c r="F27" s="84"/>
      <c r="G27" s="85"/>
      <c r="H27" s="83"/>
      <c r="I27" s="84"/>
      <c r="J27" s="86"/>
      <c r="K27" s="9"/>
      <c r="L27" s="1"/>
      <c r="M27" s="1"/>
      <c r="N27" s="1"/>
      <c r="O27" s="1"/>
      <c r="P27" s="1"/>
      <c r="Q27" s="1"/>
      <c r="R27" s="1"/>
      <c r="S27" s="1"/>
      <c r="T27" s="3"/>
      <c r="U27" s="3"/>
      <c r="V27" s="3"/>
      <c r="W27" s="3"/>
      <c r="X27" s="3"/>
      <c r="Y27" s="3"/>
      <c r="Z27" s="3"/>
    </row>
    <row r="28" spans="1:26" ht="16" x14ac:dyDescent="0.2">
      <c r="A28" s="82"/>
      <c r="B28" s="83"/>
      <c r="C28" s="84"/>
      <c r="D28" s="85"/>
      <c r="E28" s="83"/>
      <c r="F28" s="84"/>
      <c r="G28" s="85"/>
      <c r="H28" s="83"/>
      <c r="I28" s="84"/>
      <c r="J28" s="86"/>
      <c r="K28" s="9"/>
      <c r="L28" s="1"/>
      <c r="M28" s="1"/>
      <c r="N28" s="1"/>
      <c r="O28" s="1"/>
      <c r="P28" s="1"/>
      <c r="Q28" s="1"/>
      <c r="R28" s="1"/>
      <c r="S28" s="1"/>
      <c r="T28" s="3"/>
      <c r="U28" s="3"/>
      <c r="V28" s="3"/>
      <c r="W28" s="3"/>
      <c r="X28" s="3"/>
      <c r="Y28" s="3"/>
      <c r="Z28" s="3"/>
    </row>
    <row r="29" spans="1:26" ht="16" x14ac:dyDescent="0.2">
      <c r="A29" s="82"/>
      <c r="B29" s="83"/>
      <c r="C29" s="84"/>
      <c r="D29" s="85"/>
      <c r="E29" s="83"/>
      <c r="F29" s="84"/>
      <c r="G29" s="85"/>
      <c r="H29" s="83"/>
      <c r="I29" s="84"/>
      <c r="J29" s="86"/>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87"/>
      <c r="B31" s="87"/>
      <c r="C31" s="87"/>
      <c r="D31" s="87"/>
      <c r="E31" s="87"/>
      <c r="F31" s="87"/>
      <c r="G31" s="87"/>
      <c r="H31" s="87"/>
      <c r="I31" s="87"/>
      <c r="J31" s="87"/>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7" t="s">
        <v>42</v>
      </c>
      <c r="B33" s="26"/>
      <c r="C33" s="26"/>
      <c r="D33" s="26"/>
      <c r="E33" s="26"/>
      <c r="F33" s="26"/>
      <c r="G33" s="26"/>
      <c r="H33" s="26"/>
      <c r="I33" s="26"/>
      <c r="J33" s="26"/>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80" t="s">
        <v>25</v>
      </c>
      <c r="C35" s="80"/>
      <c r="D35" s="80"/>
      <c r="E35" s="80"/>
      <c r="F35" s="80"/>
      <c r="G35" s="79"/>
      <c r="H35" s="80" t="s">
        <v>43</v>
      </c>
      <c r="I35" s="80"/>
      <c r="J35" s="81"/>
      <c r="K35" s="1"/>
      <c r="L35" s="1"/>
      <c r="M35" s="1"/>
      <c r="N35" s="1"/>
      <c r="O35" s="1"/>
      <c r="P35" s="1"/>
      <c r="Q35" s="1"/>
      <c r="R35" s="1"/>
      <c r="S35" s="1"/>
      <c r="T35" s="3"/>
      <c r="U35" s="3"/>
      <c r="V35" s="3"/>
      <c r="W35" s="3"/>
      <c r="X35" s="3"/>
      <c r="Y35" s="3"/>
      <c r="Z35" s="3"/>
    </row>
    <row r="36" spans="1:26" ht="16" x14ac:dyDescent="0.2">
      <c r="A36" s="24">
        <v>1</v>
      </c>
      <c r="B36" s="88"/>
      <c r="C36" s="89"/>
      <c r="D36" s="89"/>
      <c r="E36" s="89"/>
      <c r="F36" s="89"/>
      <c r="G36" s="90"/>
      <c r="H36" s="91"/>
      <c r="I36" s="85"/>
      <c r="J36" s="86"/>
      <c r="K36" s="1"/>
      <c r="L36" s="1"/>
      <c r="M36" s="1"/>
      <c r="N36" s="1"/>
      <c r="O36" s="1"/>
      <c r="P36" s="1"/>
      <c r="Q36" s="1"/>
      <c r="R36" s="1"/>
      <c r="S36" s="1"/>
      <c r="T36" s="3"/>
      <c r="U36" s="3"/>
      <c r="V36" s="3"/>
      <c r="W36" s="3"/>
      <c r="X36" s="3"/>
      <c r="Y36" s="3"/>
      <c r="Z36" s="3"/>
    </row>
    <row r="37" spans="1:26" ht="16" x14ac:dyDescent="0.2">
      <c r="A37" s="24">
        <v>2</v>
      </c>
      <c r="B37" s="88"/>
      <c r="C37" s="89"/>
      <c r="D37" s="89"/>
      <c r="E37" s="89"/>
      <c r="F37" s="89"/>
      <c r="G37" s="90"/>
      <c r="H37" s="91"/>
      <c r="I37" s="85"/>
      <c r="J37" s="86"/>
      <c r="K37" s="1"/>
      <c r="L37" s="1"/>
      <c r="M37" s="1"/>
      <c r="N37" s="1"/>
      <c r="O37" s="1"/>
      <c r="P37" s="1"/>
      <c r="Q37" s="1"/>
      <c r="R37" s="1"/>
      <c r="S37" s="1"/>
      <c r="T37" s="3"/>
      <c r="U37" s="3"/>
      <c r="V37" s="3"/>
      <c r="W37" s="3"/>
      <c r="X37" s="3"/>
      <c r="Y37" s="3"/>
      <c r="Z37" s="3"/>
    </row>
    <row r="38" spans="1:26" ht="51.75" customHeight="1" x14ac:dyDescent="0.2">
      <c r="A38" s="24">
        <v>3</v>
      </c>
      <c r="B38" s="88"/>
      <c r="C38" s="89"/>
      <c r="D38" s="89"/>
      <c r="E38" s="89"/>
      <c r="F38" s="89"/>
      <c r="G38" s="90"/>
      <c r="H38" s="84"/>
      <c r="I38" s="91"/>
      <c r="J38" s="98"/>
      <c r="K38" s="1"/>
      <c r="L38" s="1"/>
      <c r="M38" s="1"/>
      <c r="N38" s="1"/>
      <c r="O38" s="1"/>
      <c r="P38" s="1"/>
      <c r="Q38" s="1"/>
      <c r="R38" s="1"/>
      <c r="S38" s="1"/>
      <c r="T38" s="3"/>
      <c r="U38" s="3"/>
      <c r="V38" s="3"/>
      <c r="W38" s="3"/>
      <c r="X38" s="3"/>
      <c r="Y38" s="3"/>
      <c r="Z38" s="3"/>
    </row>
    <row r="39" spans="1:26" ht="32.25" customHeight="1" x14ac:dyDescent="0.2">
      <c r="A39" s="24">
        <v>4</v>
      </c>
      <c r="B39" s="88"/>
      <c r="C39" s="89"/>
      <c r="D39" s="89"/>
      <c r="E39" s="89"/>
      <c r="F39" s="89"/>
      <c r="G39" s="90"/>
      <c r="H39" s="91"/>
      <c r="I39" s="85"/>
      <c r="J39" s="86"/>
      <c r="K39" s="1"/>
      <c r="L39" s="1"/>
      <c r="M39" s="1"/>
      <c r="N39" s="1"/>
      <c r="O39" s="1"/>
      <c r="P39" s="1"/>
      <c r="Q39" s="1"/>
      <c r="R39" s="1"/>
      <c r="S39" s="1"/>
      <c r="T39" s="3"/>
      <c r="U39" s="3"/>
      <c r="V39" s="3"/>
      <c r="W39" s="3"/>
      <c r="X39" s="3"/>
      <c r="Y39" s="3"/>
      <c r="Z39" s="3"/>
    </row>
    <row r="40" spans="1:26" ht="16" x14ac:dyDescent="0.2">
      <c r="A40" s="25">
        <v>5</v>
      </c>
      <c r="B40" s="92"/>
      <c r="C40" s="93"/>
      <c r="D40" s="93"/>
      <c r="E40" s="93"/>
      <c r="F40" s="93"/>
      <c r="G40" s="94"/>
      <c r="H40" s="91"/>
      <c r="I40" s="85"/>
      <c r="J40" s="86"/>
      <c r="K40" s="1"/>
      <c r="L40" s="1"/>
      <c r="M40" s="1"/>
      <c r="N40" s="1"/>
      <c r="O40" s="1"/>
      <c r="P40" s="1"/>
      <c r="Q40" s="1"/>
      <c r="R40" s="1"/>
      <c r="S40" s="1"/>
      <c r="T40" s="3"/>
      <c r="U40" s="3"/>
      <c r="V40" s="3"/>
      <c r="W40" s="3"/>
      <c r="X40" s="3"/>
      <c r="Y40" s="3"/>
      <c r="Z40" s="3"/>
    </row>
    <row r="41" spans="1:26" ht="16" x14ac:dyDescent="0.2">
      <c r="A41" s="11"/>
      <c r="B41" s="95"/>
      <c r="C41" s="96"/>
      <c r="D41" s="96"/>
      <c r="E41" s="96"/>
      <c r="F41" s="96"/>
      <c r="G41" s="97"/>
      <c r="H41" s="91"/>
      <c r="I41" s="85"/>
      <c r="J41" s="86"/>
      <c r="K41" s="1"/>
      <c r="L41" s="1"/>
      <c r="M41" s="1"/>
      <c r="N41" s="1"/>
      <c r="O41" s="1"/>
      <c r="P41" s="1"/>
      <c r="Q41" s="1"/>
      <c r="R41" s="1"/>
      <c r="S41" s="1"/>
      <c r="T41" s="3"/>
      <c r="U41" s="3"/>
      <c r="V41" s="3"/>
      <c r="W41" s="3"/>
      <c r="X41" s="3"/>
      <c r="Y41" s="3"/>
      <c r="Z41" s="3"/>
    </row>
    <row r="42" spans="1:26" ht="16" x14ac:dyDescent="0.2">
      <c r="A42" s="11"/>
      <c r="B42" s="95"/>
      <c r="C42" s="96"/>
      <c r="D42" s="96"/>
      <c r="E42" s="96"/>
      <c r="F42" s="96"/>
      <c r="G42" s="97"/>
      <c r="H42" s="91"/>
      <c r="I42" s="85"/>
      <c r="J42" s="86"/>
      <c r="K42" s="1"/>
      <c r="L42" s="1"/>
      <c r="M42" s="1"/>
      <c r="N42" s="1"/>
      <c r="O42" s="1"/>
      <c r="P42" s="1"/>
      <c r="Q42" s="1"/>
      <c r="R42" s="1"/>
      <c r="S42" s="1"/>
      <c r="T42" s="3"/>
      <c r="U42" s="3"/>
      <c r="V42" s="3"/>
      <c r="W42" s="3"/>
      <c r="X42" s="3"/>
      <c r="Y42" s="3"/>
      <c r="Z42" s="3"/>
    </row>
    <row r="43" spans="1:26" ht="16" x14ac:dyDescent="0.2">
      <c r="A43" s="11"/>
      <c r="B43" s="95"/>
      <c r="C43" s="96"/>
      <c r="D43" s="96"/>
      <c r="E43" s="96"/>
      <c r="F43" s="96"/>
      <c r="G43" s="97"/>
      <c r="H43" s="91"/>
      <c r="I43" s="85"/>
      <c r="J43" s="86"/>
      <c r="K43" s="1"/>
      <c r="L43" s="1"/>
      <c r="M43" s="1"/>
      <c r="N43" s="1"/>
      <c r="O43" s="1"/>
      <c r="P43" s="1"/>
      <c r="Q43" s="1"/>
      <c r="R43" s="1"/>
      <c r="S43" s="1"/>
      <c r="T43" s="3"/>
      <c r="U43" s="3"/>
      <c r="V43" s="3"/>
      <c r="W43" s="3"/>
      <c r="X43" s="3"/>
      <c r="Y43" s="3"/>
      <c r="Z43" s="3"/>
    </row>
    <row r="44" spans="1:26" ht="16" x14ac:dyDescent="0.2">
      <c r="A44" s="11"/>
      <c r="B44" s="95"/>
      <c r="C44" s="96"/>
      <c r="D44" s="96"/>
      <c r="E44" s="96"/>
      <c r="F44" s="96"/>
      <c r="G44" s="97"/>
      <c r="H44" s="91"/>
      <c r="I44" s="85"/>
      <c r="J44" s="86"/>
      <c r="K44" s="1"/>
      <c r="L44" s="1"/>
      <c r="M44" s="1"/>
      <c r="N44" s="1"/>
      <c r="O44" s="1"/>
      <c r="P44" s="1"/>
      <c r="Q44" s="1"/>
      <c r="R44" s="1"/>
      <c r="S44" s="1"/>
      <c r="T44" s="3"/>
      <c r="U44" s="3"/>
      <c r="V44" s="3"/>
      <c r="W44" s="3"/>
      <c r="X44" s="3"/>
      <c r="Y44" s="3"/>
      <c r="Z44" s="3"/>
    </row>
    <row r="45" spans="1:26" ht="16" x14ac:dyDescent="0.2">
      <c r="A45" s="11"/>
      <c r="B45" s="95"/>
      <c r="C45" s="96"/>
      <c r="D45" s="96"/>
      <c r="E45" s="96"/>
      <c r="F45" s="96"/>
      <c r="G45" s="97"/>
      <c r="H45" s="91"/>
      <c r="I45" s="85"/>
      <c r="J45" s="86"/>
      <c r="K45" s="1"/>
      <c r="L45" s="1"/>
      <c r="M45" s="1"/>
      <c r="N45" s="1"/>
      <c r="O45" s="1"/>
      <c r="P45" s="1"/>
      <c r="Q45" s="1"/>
      <c r="R45" s="1"/>
      <c r="S45" s="1"/>
      <c r="T45" s="3"/>
      <c r="U45" s="3"/>
      <c r="V45" s="3"/>
      <c r="W45" s="3"/>
      <c r="X45" s="3"/>
      <c r="Y45" s="3"/>
      <c r="Z45" s="3"/>
    </row>
    <row r="46" spans="1:26" ht="17" thickBot="1" x14ac:dyDescent="0.25">
      <c r="A46" s="12"/>
      <c r="B46" s="99"/>
      <c r="C46" s="100"/>
      <c r="D46" s="100"/>
      <c r="E46" s="100"/>
      <c r="F46" s="100"/>
      <c r="G46" s="101"/>
      <c r="H46" s="102"/>
      <c r="I46" s="103"/>
      <c r="J46" s="104"/>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105" t="s">
        <v>26</v>
      </c>
      <c r="B48" s="105"/>
      <c r="C48" s="105"/>
      <c r="D48" s="105"/>
      <c r="E48" s="105"/>
      <c r="F48" s="105"/>
      <c r="G48" s="105"/>
      <c r="H48" s="105"/>
      <c r="I48" s="105"/>
      <c r="J48" s="105"/>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106" t="s">
        <v>27</v>
      </c>
      <c r="B51" s="106"/>
      <c r="C51" s="106"/>
      <c r="D51" s="106"/>
      <c r="E51" s="107"/>
      <c r="F51" s="108"/>
      <c r="G51" s="108"/>
      <c r="H51" s="108"/>
      <c r="I51" s="108"/>
      <c r="J51" s="108"/>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109" t="s">
        <v>28</v>
      </c>
      <c r="B53" s="109"/>
      <c r="C53" s="109"/>
      <c r="D53" s="109"/>
      <c r="E53" s="107"/>
      <c r="F53" s="108"/>
      <c r="G53" s="108"/>
      <c r="H53" s="108"/>
      <c r="I53" s="108"/>
      <c r="J53" s="108"/>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1"/>
  <sheetViews>
    <sheetView topLeftCell="A34" zoomScale="158" workbookViewId="0">
      <selection activeCell="B39" sqref="B39:O39"/>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110" t="s">
        <v>62</v>
      </c>
      <c r="B1" s="110"/>
      <c r="C1" s="110"/>
      <c r="D1" s="110"/>
      <c r="E1" s="110"/>
      <c r="F1" s="110"/>
      <c r="G1" s="110"/>
      <c r="H1" s="110"/>
      <c r="I1" s="110"/>
      <c r="J1" s="110"/>
      <c r="K1" s="110"/>
      <c r="L1" s="110"/>
      <c r="M1" s="110"/>
      <c r="N1" s="110"/>
      <c r="O1" s="110"/>
    </row>
    <row r="2" spans="1:15" ht="18.75" customHeight="1" x14ac:dyDescent="0.2">
      <c r="A2" s="110"/>
      <c r="B2" s="110"/>
      <c r="C2" s="110"/>
      <c r="D2" s="110"/>
      <c r="E2" s="110"/>
      <c r="F2" s="110"/>
      <c r="G2" s="110"/>
      <c r="H2" s="110"/>
      <c r="I2" s="110"/>
      <c r="J2" s="110"/>
      <c r="K2" s="110"/>
      <c r="L2" s="110"/>
      <c r="M2" s="110"/>
      <c r="N2" s="110"/>
      <c r="O2" s="110"/>
    </row>
    <row r="3" spans="1:15" x14ac:dyDescent="0.2">
      <c r="A3" s="22" t="s">
        <v>41</v>
      </c>
      <c r="B3" s="111" t="s">
        <v>39</v>
      </c>
      <c r="C3" s="111"/>
      <c r="D3" s="111"/>
      <c r="E3" s="111"/>
      <c r="F3" s="111"/>
      <c r="G3" s="111"/>
      <c r="H3" s="111"/>
      <c r="I3" s="111"/>
      <c r="J3" s="111"/>
      <c r="K3" s="111"/>
      <c r="L3" s="111"/>
      <c r="M3" s="111"/>
      <c r="N3" s="111"/>
      <c r="O3" s="111"/>
    </row>
    <row r="4" spans="1:15" x14ac:dyDescent="0.2">
      <c r="A4" s="22"/>
      <c r="B4" s="111"/>
      <c r="C4" s="111"/>
      <c r="D4" s="111"/>
      <c r="E4" s="111"/>
      <c r="F4" s="111"/>
      <c r="G4" s="111"/>
      <c r="H4" s="111"/>
      <c r="I4" s="111"/>
      <c r="J4" s="111"/>
      <c r="K4" s="111"/>
      <c r="L4" s="111"/>
      <c r="M4" s="111"/>
      <c r="N4" s="111"/>
      <c r="O4" s="111"/>
    </row>
    <row r="5" spans="1:15" x14ac:dyDescent="0.2">
      <c r="A5" s="22"/>
      <c r="B5" s="111"/>
      <c r="C5" s="111"/>
      <c r="D5" s="111"/>
      <c r="E5" s="111"/>
      <c r="F5" s="111"/>
      <c r="G5" s="111"/>
      <c r="H5" s="111"/>
      <c r="I5" s="111"/>
      <c r="J5" s="111"/>
      <c r="K5" s="111"/>
      <c r="L5" s="111"/>
      <c r="M5" s="111"/>
      <c r="N5" s="111"/>
      <c r="O5" s="111"/>
    </row>
    <row r="6" spans="1:15" x14ac:dyDescent="0.2">
      <c r="A6" s="22"/>
      <c r="B6" s="111"/>
      <c r="C6" s="111"/>
      <c r="D6" s="111"/>
      <c r="E6" s="111"/>
      <c r="F6" s="111"/>
      <c r="G6" s="111"/>
      <c r="H6" s="111"/>
      <c r="I6" s="111"/>
      <c r="J6" s="111"/>
      <c r="K6" s="111"/>
      <c r="L6" s="111"/>
      <c r="M6" s="111"/>
      <c r="N6" s="111"/>
      <c r="O6" s="111"/>
    </row>
    <row r="7" spans="1:15" x14ac:dyDescent="0.2">
      <c r="A7" s="22"/>
      <c r="B7" s="111"/>
      <c r="C7" s="111"/>
      <c r="D7" s="111"/>
      <c r="E7" s="111"/>
      <c r="F7" s="111"/>
      <c r="G7" s="111"/>
      <c r="H7" s="111"/>
      <c r="I7" s="111"/>
      <c r="J7" s="111"/>
      <c r="K7" s="111"/>
      <c r="L7" s="111"/>
      <c r="M7" s="111"/>
      <c r="N7" s="111"/>
      <c r="O7" s="111"/>
    </row>
    <row r="8" spans="1:15" x14ac:dyDescent="0.2">
      <c r="A8" s="22"/>
      <c r="B8" s="111"/>
      <c r="C8" s="111"/>
      <c r="D8" s="111"/>
      <c r="E8" s="111"/>
      <c r="F8" s="111"/>
      <c r="G8" s="111"/>
      <c r="H8" s="111"/>
      <c r="I8" s="111"/>
      <c r="J8" s="111"/>
      <c r="K8" s="111"/>
      <c r="L8" s="111"/>
      <c r="M8" s="111"/>
      <c r="N8" s="111"/>
      <c r="O8" s="111"/>
    </row>
    <row r="9" spans="1:15" x14ac:dyDescent="0.2">
      <c r="A9" s="22"/>
      <c r="B9" s="111"/>
      <c r="C9" s="111"/>
      <c r="D9" s="111"/>
      <c r="E9" s="111"/>
      <c r="F9" s="111"/>
      <c r="G9" s="111"/>
      <c r="H9" s="111"/>
      <c r="I9" s="111"/>
      <c r="J9" s="111"/>
      <c r="K9" s="111"/>
      <c r="L9" s="111"/>
      <c r="M9" s="111"/>
      <c r="N9" s="111"/>
      <c r="O9" s="111"/>
    </row>
    <row r="10" spans="1:15" x14ac:dyDescent="0.2">
      <c r="A10" s="22"/>
      <c r="B10" s="111"/>
      <c r="C10" s="111"/>
      <c r="D10" s="111"/>
      <c r="E10" s="111"/>
      <c r="F10" s="111"/>
      <c r="G10" s="111"/>
      <c r="H10" s="111"/>
      <c r="I10" s="111"/>
      <c r="J10" s="111"/>
      <c r="K10" s="111"/>
      <c r="L10" s="111"/>
      <c r="M10" s="111"/>
      <c r="N10" s="111"/>
      <c r="O10" s="111"/>
    </row>
    <row r="11" spans="1:15" x14ac:dyDescent="0.2">
      <c r="A11" s="22" t="s">
        <v>44</v>
      </c>
      <c r="B11" s="111" t="s">
        <v>66</v>
      </c>
      <c r="C11" s="111"/>
      <c r="D11" s="111"/>
      <c r="E11" s="111"/>
      <c r="F11" s="111"/>
      <c r="G11" s="111"/>
      <c r="H11" s="111"/>
      <c r="I11" s="111"/>
      <c r="J11" s="111"/>
      <c r="K11" s="111"/>
      <c r="L11" s="111"/>
      <c r="M11" s="111"/>
      <c r="N11" s="111"/>
      <c r="O11" s="111"/>
    </row>
    <row r="12" spans="1:15" x14ac:dyDescent="0.2">
      <c r="A12" s="22"/>
      <c r="B12" s="111"/>
      <c r="C12" s="111"/>
      <c r="D12" s="111"/>
      <c r="E12" s="111"/>
      <c r="F12" s="111"/>
      <c r="G12" s="111"/>
      <c r="H12" s="111"/>
      <c r="I12" s="111"/>
      <c r="J12" s="111"/>
      <c r="K12" s="111"/>
      <c r="L12" s="111"/>
      <c r="M12" s="111"/>
      <c r="N12" s="111"/>
      <c r="O12" s="111"/>
    </row>
    <row r="13" spans="1:15" x14ac:dyDescent="0.2">
      <c r="A13" s="22"/>
      <c r="B13" s="111"/>
      <c r="C13" s="111"/>
      <c r="D13" s="111"/>
      <c r="E13" s="111"/>
      <c r="F13" s="111"/>
      <c r="G13" s="111"/>
      <c r="H13" s="111"/>
      <c r="I13" s="111"/>
      <c r="J13" s="111"/>
      <c r="K13" s="111"/>
      <c r="L13" s="111"/>
      <c r="M13" s="111"/>
      <c r="N13" s="111"/>
      <c r="O13" s="111"/>
    </row>
    <row r="14" spans="1:15" x14ac:dyDescent="0.2">
      <c r="A14" s="22" t="s">
        <v>45</v>
      </c>
      <c r="B14" s="111" t="s">
        <v>40</v>
      </c>
      <c r="C14" s="111"/>
      <c r="D14" s="111"/>
      <c r="E14" s="111"/>
      <c r="F14" s="111"/>
      <c r="G14" s="111"/>
      <c r="H14" s="111"/>
      <c r="I14" s="111"/>
      <c r="J14" s="111"/>
      <c r="K14" s="111"/>
      <c r="L14" s="111"/>
      <c r="M14" s="111"/>
      <c r="N14" s="111"/>
      <c r="O14" s="111"/>
    </row>
    <row r="15" spans="1:15" x14ac:dyDescent="0.2">
      <c r="A15" s="22"/>
      <c r="B15" s="111"/>
      <c r="C15" s="111"/>
      <c r="D15" s="111"/>
      <c r="E15" s="111"/>
      <c r="F15" s="111"/>
      <c r="G15" s="111"/>
      <c r="H15" s="111"/>
      <c r="I15" s="111"/>
      <c r="J15" s="111"/>
      <c r="K15" s="111"/>
      <c r="L15" s="111"/>
      <c r="M15" s="111"/>
      <c r="N15" s="111"/>
      <c r="O15" s="111"/>
    </row>
    <row r="16" spans="1:15" x14ac:dyDescent="0.2">
      <c r="A16" s="22"/>
      <c r="B16" s="111"/>
      <c r="C16" s="111"/>
      <c r="D16" s="111"/>
      <c r="E16" s="111"/>
      <c r="F16" s="111"/>
      <c r="G16" s="111"/>
      <c r="H16" s="111"/>
      <c r="I16" s="111"/>
      <c r="J16" s="111"/>
      <c r="K16" s="111"/>
      <c r="L16" s="111"/>
      <c r="M16" s="111"/>
      <c r="N16" s="111"/>
      <c r="O16" s="111"/>
    </row>
    <row r="17" spans="1:15" ht="15.75" customHeight="1" x14ac:dyDescent="0.2">
      <c r="A17" s="22" t="s">
        <v>46</v>
      </c>
      <c r="B17" s="111" t="s">
        <v>70</v>
      </c>
      <c r="C17" s="111"/>
      <c r="D17" s="111"/>
      <c r="E17" s="111"/>
      <c r="F17" s="111"/>
      <c r="G17" s="111"/>
      <c r="H17" s="111"/>
      <c r="I17" s="111"/>
      <c r="J17" s="111"/>
      <c r="K17" s="111"/>
      <c r="L17" s="111"/>
      <c r="M17" s="111"/>
      <c r="N17" s="111"/>
      <c r="O17" s="111"/>
    </row>
    <row r="18" spans="1:15" x14ac:dyDescent="0.2">
      <c r="A18" s="22"/>
      <c r="B18" s="111"/>
      <c r="C18" s="111"/>
      <c r="D18" s="111"/>
      <c r="E18" s="111"/>
      <c r="F18" s="111"/>
      <c r="G18" s="111"/>
      <c r="H18" s="111"/>
      <c r="I18" s="111"/>
      <c r="J18" s="111"/>
      <c r="K18" s="111"/>
      <c r="L18" s="111"/>
      <c r="M18" s="111"/>
      <c r="N18" s="111"/>
      <c r="O18" s="111"/>
    </row>
    <row r="19" spans="1:15" x14ac:dyDescent="0.2">
      <c r="A19" s="22"/>
      <c r="B19" s="111"/>
      <c r="C19" s="111"/>
      <c r="D19" s="111"/>
      <c r="E19" s="111"/>
      <c r="F19" s="111"/>
      <c r="G19" s="111"/>
      <c r="H19" s="111"/>
      <c r="I19" s="111"/>
      <c r="J19" s="111"/>
      <c r="K19" s="111"/>
      <c r="L19" s="111"/>
      <c r="M19" s="111"/>
      <c r="N19" s="111"/>
      <c r="O19" s="111"/>
    </row>
    <row r="20" spans="1:15" x14ac:dyDescent="0.2">
      <c r="A20" s="22"/>
      <c r="B20" s="111"/>
      <c r="C20" s="111"/>
      <c r="D20" s="111"/>
      <c r="E20" s="111"/>
      <c r="F20" s="111"/>
      <c r="G20" s="111"/>
      <c r="H20" s="111"/>
      <c r="I20" s="111"/>
      <c r="J20" s="111"/>
      <c r="K20" s="111"/>
      <c r="L20" s="111"/>
      <c r="M20" s="111"/>
      <c r="N20" s="111"/>
      <c r="O20" s="111"/>
    </row>
    <row r="21" spans="1:15" x14ac:dyDescent="0.2">
      <c r="A21" s="22"/>
      <c r="B21" s="111"/>
      <c r="C21" s="111"/>
      <c r="D21" s="111"/>
      <c r="E21" s="111"/>
      <c r="F21" s="111"/>
      <c r="G21" s="111"/>
      <c r="H21" s="111"/>
      <c r="I21" s="111"/>
      <c r="J21" s="111"/>
      <c r="K21" s="111"/>
      <c r="L21" s="111"/>
      <c r="M21" s="111"/>
      <c r="N21" s="111"/>
      <c r="O21" s="111"/>
    </row>
    <row r="22" spans="1:15" x14ac:dyDescent="0.2">
      <c r="A22" s="22"/>
      <c r="B22" s="111"/>
      <c r="C22" s="111"/>
      <c r="D22" s="111"/>
      <c r="E22" s="111"/>
      <c r="F22" s="111"/>
      <c r="G22" s="111"/>
      <c r="H22" s="111"/>
      <c r="I22" s="111"/>
      <c r="J22" s="111"/>
      <c r="K22" s="111"/>
      <c r="L22" s="111"/>
      <c r="M22" s="111"/>
      <c r="N22" s="111"/>
      <c r="O22" s="111"/>
    </row>
    <row r="23" spans="1:15" ht="15.75" customHeight="1" x14ac:dyDescent="0.2">
      <c r="A23" s="22" t="s">
        <v>47</v>
      </c>
      <c r="B23" s="111" t="s">
        <v>68</v>
      </c>
      <c r="C23" s="111"/>
      <c r="D23" s="111"/>
      <c r="E23" s="111"/>
      <c r="F23" s="111"/>
      <c r="G23" s="111"/>
      <c r="H23" s="111"/>
      <c r="I23" s="111"/>
      <c r="J23" s="111"/>
      <c r="K23" s="111"/>
      <c r="L23" s="111"/>
      <c r="M23" s="111"/>
      <c r="N23" s="111"/>
      <c r="O23" s="111"/>
    </row>
    <row r="24" spans="1:15" x14ac:dyDescent="0.2">
      <c r="A24" s="22"/>
      <c r="B24" s="111"/>
      <c r="C24" s="111"/>
      <c r="D24" s="111"/>
      <c r="E24" s="111"/>
      <c r="F24" s="111"/>
      <c r="G24" s="111"/>
      <c r="H24" s="111"/>
      <c r="I24" s="111"/>
      <c r="J24" s="111"/>
      <c r="K24" s="111"/>
      <c r="L24" s="111"/>
      <c r="M24" s="111"/>
      <c r="N24" s="111"/>
      <c r="O24" s="111"/>
    </row>
    <row r="25" spans="1:15" x14ac:dyDescent="0.2">
      <c r="A25" s="22"/>
      <c r="B25" s="111"/>
      <c r="C25" s="111"/>
      <c r="D25" s="111"/>
      <c r="E25" s="111"/>
      <c r="F25" s="111"/>
      <c r="G25" s="111"/>
      <c r="H25" s="111"/>
      <c r="I25" s="111"/>
      <c r="J25" s="111"/>
      <c r="K25" s="111"/>
      <c r="L25" s="111"/>
      <c r="M25" s="111"/>
      <c r="N25" s="111"/>
      <c r="O25" s="111"/>
    </row>
    <row r="26" spans="1:15" x14ac:dyDescent="0.2">
      <c r="A26" s="22" t="s">
        <v>48</v>
      </c>
      <c r="B26" s="111" t="s">
        <v>51</v>
      </c>
      <c r="C26" s="111"/>
      <c r="D26" s="111"/>
      <c r="E26" s="111"/>
      <c r="F26" s="111"/>
      <c r="G26" s="111"/>
      <c r="H26" s="111"/>
      <c r="I26" s="111"/>
      <c r="J26" s="111"/>
      <c r="K26" s="111"/>
      <c r="L26" s="111"/>
      <c r="M26" s="111"/>
      <c r="N26" s="111"/>
      <c r="O26" s="111"/>
    </row>
    <row r="27" spans="1:15" x14ac:dyDescent="0.2">
      <c r="A27" s="22"/>
      <c r="B27" s="113" t="s">
        <v>93</v>
      </c>
      <c r="C27" s="113"/>
      <c r="D27" s="113"/>
      <c r="E27" s="113"/>
      <c r="F27" s="113"/>
      <c r="G27" s="113"/>
      <c r="H27" s="113"/>
      <c r="I27" s="113"/>
      <c r="J27" s="113"/>
      <c r="K27" s="113"/>
      <c r="L27" s="113"/>
      <c r="M27" s="113"/>
      <c r="N27" s="113"/>
      <c r="O27" s="113"/>
    </row>
    <row r="28" spans="1:15" x14ac:dyDescent="0.2">
      <c r="A28" s="22"/>
      <c r="B28" s="111" t="s">
        <v>63</v>
      </c>
      <c r="C28" s="111"/>
      <c r="D28" s="111"/>
      <c r="E28" s="111"/>
      <c r="F28" s="111"/>
      <c r="G28" s="111"/>
      <c r="H28" s="111"/>
      <c r="I28" s="111"/>
      <c r="J28" s="111"/>
      <c r="K28" s="111"/>
      <c r="L28" s="111"/>
      <c r="M28" s="111"/>
      <c r="N28" s="111"/>
      <c r="O28" s="111"/>
    </row>
    <row r="29" spans="1:15" x14ac:dyDescent="0.2">
      <c r="A29" s="22"/>
      <c r="B29" s="111"/>
      <c r="C29" s="111"/>
      <c r="D29" s="111"/>
      <c r="E29" s="111"/>
      <c r="F29" s="111"/>
      <c r="G29" s="111"/>
      <c r="H29" s="111"/>
      <c r="I29" s="111"/>
      <c r="J29" s="111"/>
      <c r="K29" s="111"/>
      <c r="L29" s="111"/>
      <c r="M29" s="111"/>
      <c r="N29" s="111"/>
      <c r="O29" s="111"/>
    </row>
    <row r="30" spans="1:15" x14ac:dyDescent="0.2">
      <c r="A30" s="22"/>
      <c r="B30" s="111"/>
      <c r="C30" s="111"/>
      <c r="D30" s="111"/>
      <c r="E30" s="111"/>
      <c r="F30" s="111"/>
      <c r="G30" s="111"/>
      <c r="H30" s="111"/>
      <c r="I30" s="111"/>
      <c r="J30" s="111"/>
      <c r="K30" s="111"/>
      <c r="L30" s="111"/>
      <c r="M30" s="111"/>
      <c r="N30" s="111"/>
      <c r="O30" s="111"/>
    </row>
    <row r="31" spans="1:15" x14ac:dyDescent="0.2">
      <c r="A31" s="22" t="s">
        <v>49</v>
      </c>
      <c r="B31" s="111" t="s">
        <v>52</v>
      </c>
      <c r="C31" s="111"/>
      <c r="D31" s="111"/>
      <c r="E31" s="111"/>
      <c r="F31" s="111"/>
      <c r="G31" s="111"/>
      <c r="H31" s="111"/>
      <c r="I31" s="111"/>
      <c r="J31" s="111"/>
      <c r="K31" s="111"/>
      <c r="L31" s="111"/>
      <c r="M31" s="111"/>
      <c r="N31" s="111"/>
      <c r="O31" s="111"/>
    </row>
    <row r="32" spans="1:15" x14ac:dyDescent="0.2">
      <c r="A32" s="22"/>
      <c r="B32" s="111" t="s">
        <v>71</v>
      </c>
      <c r="C32" s="111"/>
      <c r="D32" s="111"/>
      <c r="E32" s="111"/>
      <c r="F32" s="111"/>
      <c r="G32" s="111"/>
      <c r="H32" s="111"/>
      <c r="I32" s="111"/>
      <c r="J32" s="111"/>
      <c r="K32" s="111"/>
      <c r="L32" s="111"/>
      <c r="M32" s="111"/>
      <c r="N32" s="111"/>
      <c r="O32" s="111"/>
    </row>
    <row r="33" spans="1:16" x14ac:dyDescent="0.2">
      <c r="A33" s="22"/>
      <c r="B33" s="111" t="s">
        <v>53</v>
      </c>
      <c r="C33" s="111"/>
      <c r="D33" s="111"/>
      <c r="E33" s="111"/>
      <c r="F33" s="111"/>
      <c r="G33" s="111"/>
      <c r="H33" s="111"/>
      <c r="I33" s="111"/>
      <c r="J33" s="111"/>
      <c r="K33" s="111"/>
      <c r="L33" s="111"/>
      <c r="M33" s="111"/>
      <c r="N33" s="111"/>
      <c r="O33" s="111"/>
    </row>
    <row r="34" spans="1:16" x14ac:dyDescent="0.2">
      <c r="A34" s="22"/>
      <c r="B34" s="112" t="s">
        <v>54</v>
      </c>
      <c r="C34" s="112"/>
      <c r="D34" s="112"/>
      <c r="E34" s="112"/>
      <c r="F34" s="112"/>
      <c r="G34" s="112"/>
      <c r="H34" s="112"/>
      <c r="I34" s="112"/>
      <c r="J34" s="112"/>
      <c r="K34" s="112"/>
      <c r="L34" s="112"/>
      <c r="M34" s="112"/>
      <c r="N34" s="112"/>
      <c r="O34" s="112"/>
    </row>
    <row r="35" spans="1:16" x14ac:dyDescent="0.2">
      <c r="A35" s="22"/>
      <c r="B35" s="112"/>
      <c r="C35" s="112"/>
      <c r="D35" s="112"/>
      <c r="E35" s="112"/>
      <c r="F35" s="112"/>
      <c r="G35" s="112"/>
      <c r="H35" s="112"/>
      <c r="I35" s="112"/>
      <c r="J35" s="112"/>
      <c r="K35" s="112"/>
      <c r="L35" s="112"/>
      <c r="M35" s="112"/>
      <c r="N35" s="112"/>
      <c r="O35" s="112"/>
    </row>
    <row r="36" spans="1:16" x14ac:dyDescent="0.2">
      <c r="A36" s="22"/>
      <c r="B36" s="112"/>
      <c r="C36" s="112"/>
      <c r="D36" s="112"/>
      <c r="E36" s="112"/>
      <c r="F36" s="112"/>
      <c r="G36" s="112"/>
      <c r="H36" s="112"/>
      <c r="I36" s="112"/>
      <c r="J36" s="112"/>
      <c r="K36" s="112"/>
      <c r="L36" s="112"/>
      <c r="M36" s="112"/>
      <c r="N36" s="112"/>
      <c r="O36" s="112"/>
    </row>
    <row r="37" spans="1:16" ht="16" customHeight="1" x14ac:dyDescent="0.2">
      <c r="A37" s="33" t="s">
        <v>50</v>
      </c>
      <c r="B37" s="114" t="s">
        <v>64</v>
      </c>
      <c r="C37" s="114"/>
      <c r="D37" s="114"/>
      <c r="E37" s="114"/>
      <c r="F37" s="114"/>
      <c r="G37" s="114"/>
      <c r="H37" s="114"/>
      <c r="I37" s="114"/>
      <c r="J37" s="114"/>
      <c r="K37" s="114"/>
      <c r="L37" s="114"/>
      <c r="M37" s="114"/>
      <c r="N37" s="114"/>
      <c r="O37" s="114"/>
    </row>
    <row r="38" spans="1:16" ht="16" customHeight="1" x14ac:dyDescent="0.3">
      <c r="A38" s="33"/>
      <c r="B38" s="112" t="s">
        <v>72</v>
      </c>
      <c r="C38" s="112"/>
      <c r="D38" s="112"/>
      <c r="E38" s="112"/>
      <c r="F38" s="112"/>
      <c r="G38" s="112"/>
      <c r="H38" s="112"/>
      <c r="I38" s="112"/>
      <c r="J38" s="112"/>
      <c r="K38" s="112"/>
      <c r="L38" s="112"/>
      <c r="M38" s="112"/>
      <c r="N38" s="112"/>
      <c r="O38" s="112"/>
      <c r="P38" s="38"/>
    </row>
    <row r="39" spans="1:16" x14ac:dyDescent="0.2">
      <c r="B39" s="112"/>
      <c r="C39" s="112"/>
      <c r="D39" s="112"/>
      <c r="E39" s="112"/>
      <c r="F39" s="112"/>
      <c r="G39" s="112"/>
      <c r="H39" s="112"/>
      <c r="I39" s="112"/>
      <c r="J39" s="112"/>
      <c r="K39" s="112"/>
      <c r="L39" s="112"/>
      <c r="M39" s="112"/>
      <c r="N39" s="112"/>
      <c r="O39" s="112"/>
    </row>
    <row r="40" spans="1:16" x14ac:dyDescent="0.2">
      <c r="B40" s="112"/>
      <c r="C40" s="112"/>
      <c r="D40" s="112"/>
      <c r="E40" s="112"/>
      <c r="F40" s="112"/>
      <c r="G40" s="112"/>
      <c r="H40" s="112"/>
      <c r="I40" s="112"/>
      <c r="J40" s="112"/>
      <c r="K40" s="112"/>
      <c r="L40" s="112"/>
      <c r="M40" s="112"/>
      <c r="N40" s="112"/>
      <c r="O40" s="112"/>
    </row>
    <row r="41" spans="1:16" x14ac:dyDescent="0.2">
      <c r="B41" s="112"/>
      <c r="C41" s="112"/>
      <c r="D41" s="112"/>
      <c r="E41" s="112"/>
      <c r="F41" s="112"/>
      <c r="G41" s="112"/>
      <c r="H41" s="112"/>
      <c r="I41" s="112"/>
      <c r="J41" s="112"/>
      <c r="K41" s="112"/>
      <c r="L41" s="112"/>
      <c r="M41" s="112"/>
      <c r="N41" s="112"/>
      <c r="O41" s="112"/>
    </row>
  </sheetData>
  <mergeCells count="18">
    <mergeCell ref="B39:O39"/>
    <mergeCell ref="B40:O40"/>
    <mergeCell ref="B41:O41"/>
    <mergeCell ref="B37:O37"/>
    <mergeCell ref="B38:O38"/>
    <mergeCell ref="B23:O25"/>
    <mergeCell ref="B28:O30"/>
    <mergeCell ref="B34:O36"/>
    <mergeCell ref="B26:O26"/>
    <mergeCell ref="B27:O27"/>
    <mergeCell ref="B31:O31"/>
    <mergeCell ref="B32:O32"/>
    <mergeCell ref="B33:O33"/>
    <mergeCell ref="A1:O2"/>
    <mergeCell ref="B3:O10"/>
    <mergeCell ref="B11:O13"/>
    <mergeCell ref="B14:O16"/>
    <mergeCell ref="B17:O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24"/>
  <sheetViews>
    <sheetView tabSelected="1" zoomScale="149" zoomScaleNormal="85" workbookViewId="0">
      <selection activeCell="C22" sqref="C22"/>
    </sheetView>
  </sheetViews>
  <sheetFormatPr baseColWidth="10" defaultColWidth="9.1640625" defaultRowHeight="16" x14ac:dyDescent="0.2"/>
  <cols>
    <col min="1" max="1" width="10" style="13" customWidth="1"/>
    <col min="2" max="2" width="49" style="13" customWidth="1"/>
    <col min="3" max="3" width="61.6640625" style="13" customWidth="1"/>
    <col min="4" max="4" width="47.5" style="13" customWidth="1"/>
    <col min="5" max="16384" width="9.1640625" style="13"/>
  </cols>
  <sheetData>
    <row r="1" spans="1:4" x14ac:dyDescent="0.2">
      <c r="B1" s="23"/>
    </row>
    <row r="2" spans="1:4" x14ac:dyDescent="0.2">
      <c r="A2" s="19" t="str">
        <f>'Pasiūlymo forma'!B30</f>
        <v>Plokštelių skaitytuvas</v>
      </c>
      <c r="B2" s="17"/>
      <c r="C2" s="17"/>
    </row>
    <row r="3" spans="1:4" x14ac:dyDescent="0.2">
      <c r="A3" s="15"/>
      <c r="B3" s="16"/>
      <c r="C3" s="16"/>
    </row>
    <row r="4" spans="1:4" x14ac:dyDescent="0.2">
      <c r="A4" s="17" t="s">
        <v>14</v>
      </c>
      <c r="B4" s="16"/>
      <c r="C4" s="16"/>
    </row>
    <row r="5" spans="1:4" s="14" customFormat="1" ht="85" x14ac:dyDescent="0.2">
      <c r="A5" s="28" t="s">
        <v>34</v>
      </c>
      <c r="B5" s="39" t="s">
        <v>35</v>
      </c>
      <c r="C5" s="39" t="s">
        <v>36</v>
      </c>
      <c r="D5" s="29" t="s">
        <v>65</v>
      </c>
    </row>
    <row r="6" spans="1:4" s="14" customFormat="1" ht="51" x14ac:dyDescent="0.2">
      <c r="A6" s="43">
        <v>1</v>
      </c>
      <c r="B6" s="47" t="s">
        <v>74</v>
      </c>
      <c r="C6" s="48" t="s">
        <v>75</v>
      </c>
      <c r="D6" s="50"/>
    </row>
    <row r="7" spans="1:4" s="14" customFormat="1" ht="17" x14ac:dyDescent="0.2">
      <c r="A7" s="40">
        <v>2</v>
      </c>
      <c r="B7" s="46" t="s">
        <v>76</v>
      </c>
      <c r="C7" s="42" t="s">
        <v>77</v>
      </c>
      <c r="D7" s="50"/>
    </row>
    <row r="8" spans="1:4" s="14" customFormat="1" ht="17" x14ac:dyDescent="0.2">
      <c r="A8" s="40">
        <v>3</v>
      </c>
      <c r="B8" s="46" t="s">
        <v>78</v>
      </c>
      <c r="C8" s="42" t="s">
        <v>80</v>
      </c>
      <c r="D8" s="50"/>
    </row>
    <row r="9" spans="1:4" s="14" customFormat="1" ht="17" x14ac:dyDescent="0.2">
      <c r="A9" s="40">
        <v>4</v>
      </c>
      <c r="B9" s="46" t="s">
        <v>105</v>
      </c>
      <c r="C9" s="42" t="s">
        <v>94</v>
      </c>
      <c r="D9" s="50"/>
    </row>
    <row r="10" spans="1:4" s="14" customFormat="1" ht="17" x14ac:dyDescent="0.2">
      <c r="A10" s="40">
        <v>5</v>
      </c>
      <c r="B10" s="46" t="s">
        <v>104</v>
      </c>
      <c r="C10" s="42" t="s">
        <v>95</v>
      </c>
      <c r="D10" s="50"/>
    </row>
    <row r="11" spans="1:4" s="14" customFormat="1" ht="51" x14ac:dyDescent="0.2">
      <c r="A11" s="40">
        <v>6</v>
      </c>
      <c r="B11" s="46" t="s">
        <v>79</v>
      </c>
      <c r="C11" s="42" t="s">
        <v>106</v>
      </c>
      <c r="D11" s="50"/>
    </row>
    <row r="12" spans="1:4" s="14" customFormat="1" ht="34" x14ac:dyDescent="0.2">
      <c r="A12" s="118">
        <v>7</v>
      </c>
      <c r="B12" s="115" t="s">
        <v>81</v>
      </c>
      <c r="C12" s="45" t="s">
        <v>96</v>
      </c>
      <c r="D12" s="50"/>
    </row>
    <row r="13" spans="1:4" s="14" customFormat="1" ht="34" x14ac:dyDescent="0.2">
      <c r="A13" s="119"/>
      <c r="B13" s="116"/>
      <c r="C13" s="45" t="s">
        <v>97</v>
      </c>
      <c r="D13" s="50"/>
    </row>
    <row r="14" spans="1:4" s="14" customFormat="1" ht="17" x14ac:dyDescent="0.2">
      <c r="A14" s="119"/>
      <c r="B14" s="116"/>
      <c r="C14" s="45" t="s">
        <v>98</v>
      </c>
      <c r="D14" s="50"/>
    </row>
    <row r="15" spans="1:4" s="14" customFormat="1" ht="34" x14ac:dyDescent="0.2">
      <c r="A15" s="120"/>
      <c r="B15" s="117"/>
      <c r="C15" s="41" t="s">
        <v>99</v>
      </c>
      <c r="D15" s="50"/>
    </row>
    <row r="16" spans="1:4" s="14" customFormat="1" ht="51" x14ac:dyDescent="0.2">
      <c r="A16" s="49">
        <v>8</v>
      </c>
      <c r="B16" s="44" t="s">
        <v>82</v>
      </c>
      <c r="C16" s="41" t="s">
        <v>83</v>
      </c>
      <c r="D16" s="50"/>
    </row>
    <row r="17" spans="1:4" s="14" customFormat="1" ht="34" x14ac:dyDescent="0.2">
      <c r="A17" s="118">
        <v>9</v>
      </c>
      <c r="B17" s="115" t="s">
        <v>84</v>
      </c>
      <c r="C17" s="41" t="s">
        <v>85</v>
      </c>
      <c r="D17" s="50"/>
    </row>
    <row r="18" spans="1:4" s="14" customFormat="1" ht="34" x14ac:dyDescent="0.2">
      <c r="A18" s="119"/>
      <c r="B18" s="116"/>
      <c r="C18" s="41" t="s">
        <v>86</v>
      </c>
      <c r="D18" s="50"/>
    </row>
    <row r="19" spans="1:4" s="14" customFormat="1" ht="34" x14ac:dyDescent="0.2">
      <c r="A19" s="120"/>
      <c r="B19" s="117"/>
      <c r="C19" s="41" t="s">
        <v>87</v>
      </c>
      <c r="D19" s="50"/>
    </row>
    <row r="20" spans="1:4" s="14" customFormat="1" ht="17" x14ac:dyDescent="0.2">
      <c r="A20" s="49">
        <v>10</v>
      </c>
      <c r="B20" s="44" t="s">
        <v>88</v>
      </c>
      <c r="C20" s="41" t="s">
        <v>89</v>
      </c>
      <c r="D20" s="50"/>
    </row>
    <row r="21" spans="1:4" s="14" customFormat="1" ht="17" x14ac:dyDescent="0.2">
      <c r="A21" s="49">
        <v>11</v>
      </c>
      <c r="B21" s="44" t="s">
        <v>103</v>
      </c>
      <c r="C21" s="41" t="s">
        <v>100</v>
      </c>
      <c r="D21" s="50"/>
    </row>
    <row r="22" spans="1:4" s="14" customFormat="1" ht="68" x14ac:dyDescent="0.2">
      <c r="A22" s="49">
        <v>12</v>
      </c>
      <c r="B22" s="44" t="s">
        <v>90</v>
      </c>
      <c r="C22" s="41" t="s">
        <v>91</v>
      </c>
      <c r="D22" s="50"/>
    </row>
    <row r="23" spans="1:4" s="14" customFormat="1" ht="51" x14ac:dyDescent="0.2">
      <c r="A23" s="49">
        <v>13</v>
      </c>
      <c r="B23" s="44" t="s">
        <v>69</v>
      </c>
      <c r="C23" s="41" t="s">
        <v>92</v>
      </c>
      <c r="D23" s="50"/>
    </row>
    <row r="24" spans="1:4" s="14" customFormat="1" ht="51" customHeight="1" x14ac:dyDescent="0.2">
      <c r="A24" s="49">
        <v>14</v>
      </c>
      <c r="B24" s="41" t="s">
        <v>101</v>
      </c>
      <c r="C24" s="41" t="s">
        <v>102</v>
      </c>
      <c r="D24" s="50"/>
    </row>
  </sheetData>
  <mergeCells count="4">
    <mergeCell ref="B12:B15"/>
    <mergeCell ref="A12:A15"/>
    <mergeCell ref="B17:B19"/>
    <mergeCell ref="A17:A1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Regvyta Gelumbauskienė</cp:lastModifiedBy>
  <dcterms:created xsi:type="dcterms:W3CDTF">2021-04-30T12:21:51Z</dcterms:created>
  <dcterms:modified xsi:type="dcterms:W3CDTF">2025-06-08T08:25:19Z</dcterms:modified>
</cp:coreProperties>
</file>