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vkti-my.sharepoint.com/personal/regina_kaleinikova_ltsa_lt/Documents/Darbalaukis/2.2.21. TA_Laivo Varūna_ Dokavimo psl/2. Pirkimo sąlygos_Dokavimo paslaugos/"/>
    </mc:Choice>
  </mc:AlternateContent>
  <xr:revisionPtr revIDLastSave="0" documentId="8_{F28AE056-48A6-403B-BD75-C6D7B8E29B90}" xr6:coauthVersionLast="47" xr6:coauthVersionMax="47" xr10:uidLastSave="{00000000-0000-0000-0000-000000000000}"/>
  <bookViews>
    <workbookView xWindow="-120" yWindow="-120" windowWidth="29040" windowHeight="15720" xr2:uid="{117B4400-A77A-48F0-B475-2B76425CC351}"/>
  </bookViews>
  <sheets>
    <sheet name="Remonto apimtys"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2" l="1"/>
  <c r="F31" i="2"/>
  <c r="F34" i="2"/>
  <c r="F13" i="2"/>
  <c r="F8" i="2"/>
  <c r="F9" i="2"/>
  <c r="F10" i="2"/>
  <c r="F11" i="2"/>
  <c r="F14" i="2"/>
  <c r="F15" i="2"/>
  <c r="F16" i="2"/>
  <c r="F17" i="2"/>
  <c r="F18" i="2"/>
  <c r="F19" i="2"/>
  <c r="F20" i="2"/>
  <c r="F21" i="2"/>
  <c r="F22" i="2"/>
  <c r="F23" i="2"/>
  <c r="F24" i="2"/>
  <c r="F25" i="2"/>
  <c r="F26" i="2"/>
  <c r="F27" i="2"/>
  <c r="F28" i="2"/>
  <c r="F29" i="2"/>
  <c r="F30" i="2"/>
  <c r="F35" i="2"/>
  <c r="F36" i="2"/>
  <c r="F37" i="2"/>
  <c r="F38" i="2"/>
  <c r="F39" i="2"/>
  <c r="F40" i="2"/>
  <c r="F41" i="2"/>
  <c r="F42" i="2"/>
  <c r="F43" i="2"/>
  <c r="F44" i="2"/>
  <c r="F45" i="2"/>
  <c r="F46" i="2"/>
  <c r="F48" i="2"/>
  <c r="F7" i="2"/>
  <c r="F49" i="2" l="1"/>
</calcChain>
</file>

<file path=xl/sharedStrings.xml><?xml version="1.0" encoding="utf-8"?>
<sst xmlns="http://schemas.openxmlformats.org/spreadsheetml/2006/main" count="92" uniqueCount="61">
  <si>
    <t>Pirkimo sąlygų 12 priedas</t>
  </si>
  <si>
    <t>Įkainių lentelė</t>
  </si>
  <si>
    <t>Eil. Nr.</t>
  </si>
  <si>
    <t>Paslaugų / prekės pavadinimas</t>
  </si>
  <si>
    <t>Mato vienetas</t>
  </si>
  <si>
    <t>Preliminarus kiekis*</t>
  </si>
  <si>
    <t>1 (vieno) mato vieneto įkainis, Eur be PVM</t>
  </si>
  <si>
    <t>Viso kaina, Eur be PVM (6=4x5)</t>
  </si>
  <si>
    <t>1. Paruošimo paslaugos</t>
  </si>
  <si>
    <t>Velenų centravimas prieš ir po dokavimo.</t>
  </si>
  <si>
    <t>vnt.</t>
  </si>
  <si>
    <t>Kilblokų išdėstymas doke laivo „Varūna“ (toliau – laivas) iškėlimui. Laivo įvedimas į doką, pakėlimas į doką remontui. Po remonto laivo nuleidimas į vandenį, laivo išvedimas iš doko.
Laivo įžeminimas doke ir prijungimas prie kranto 380 V 15 kW elektros tinklo ir atjungimas po remonto.</t>
  </si>
  <si>
    <t>kompl.</t>
  </si>
  <si>
    <t>Elektros energijos energijos 380V tiekimas laivui.</t>
  </si>
  <si>
    <t>kW/parai</t>
  </si>
  <si>
    <t>Pastolių doke nuoma.</t>
  </si>
  <si>
    <t>parai</t>
  </si>
  <si>
    <t>Laivo stovėjimas doke.</t>
  </si>
  <si>
    <t>para</t>
  </si>
  <si>
    <t xml:space="preserve">2. Korpuso ir mechaninės dalies paslaugos </t>
  </si>
  <si>
    <t>Į paruoštas talpas išleisti 2-juose dyzelino tankuose esantį degalų likutį, atidaryti tankų apžiūros liukus 2 vnt., išplauti tankus, išvalyti nuosėdas, plovimo atliekas utilizuoti. Po tankų valymo išvalytus degalus supilti atgal.</t>
  </si>
  <si>
    <t xml:space="preserve">Laivo korpuso storio matavimai 10 (dešimtyje) suderintų taškų. </t>
  </si>
  <si>
    <t xml:space="preserve">Laivo korpuso siūlių suvirinimas. </t>
  </si>
  <si>
    <t>m</t>
  </si>
  <si>
    <t>Pažeistų laivo korpuso apkalos lakštų keitimas ir suvirinimas.</t>
  </si>
  <si>
    <t>m²</t>
  </si>
  <si>
    <t>Laivo korpuso glaistymas povandeniniu glaistu.</t>
  </si>
  <si>
    <t>Sraigtų ir vairo mechanizmo demontavimas ir sumontavimas po remonto.</t>
  </si>
  <si>
    <t>Sraigtų velenų ištraukimas ir įstatymas po remonto.</t>
  </si>
  <si>
    <t xml:space="preserve">Sraigtų velenų defektavimas (velenų apmatavimas, velenų mušimo ant staklių patikrinimas, velenų guolių patikrinimas).
Sraigto velenas Aisi 329, skersmuo 60 mm, guolis – kapraloninė įvorė, kurios dydis pritaikomas vietoje po veleno ištraukimo, jeigu ją  būtina keisti dėl susidėvėjimo. </t>
  </si>
  <si>
    <t>Sraigtų velenų guolių įvorės (detalės) tiekimas.</t>
  </si>
  <si>
    <t>Sraigtų velenų guolių įvorės pakeitimas (paslauga).</t>
  </si>
  <si>
    <t>Sraigtų velenų guolių įvorių pakeitimas su pagaminimu, senų įvorių  demontavimu ir naujų įvorių įpresavimu.</t>
  </si>
  <si>
    <t>Sraigtų velenų kakliukų defektavimas, atliekant defektavimą ant staklių ir matuojant nusidėvėjimą.</t>
  </si>
  <si>
    <t>Sraigtų velenų kakliukų  atraminių vietų remontas (virinimas, tekinimas ir šlifavimas).</t>
  </si>
  <si>
    <t>Sraigtų velenų kalibravimas ir balansavimas.</t>
  </si>
  <si>
    <t xml:space="preserve">Dviejų sraigtų velenų tiesinimas po defektavimo. </t>
  </si>
  <si>
    <t>val.</t>
  </si>
  <si>
    <t xml:space="preserve">Sraigtų velenų guolių, movos ir deidvudo riebokšlių pakeitimas. </t>
  </si>
  <si>
    <t>Sraigtų menčių ir stebulių defektavimas laboratoriniu defektoskopiniu metodu.</t>
  </si>
  <si>
    <t xml:space="preserve">Sraigtų menčių ir stebulių lyginimas, šlifavimas, balansavimas ir poliravimas. </t>
  </si>
  <si>
    <t>Cinko-magnio protektorių (po 2,1 kg), stabdančių aliuminio koroziją, pakeitimas naujais.</t>
  </si>
  <si>
    <t>Pakabinti ant laivo borto anodus, mažinančius aliuminio koroziją, 1 m x DIA3-5 cm.</t>
  </si>
  <si>
    <t xml:space="preserve">3. Paruošimo dažymui ir dažymo paslaugos </t>
  </si>
  <si>
    <t>Laivo korpuso išorės nuplovimas 600 kg/cm2 slėgio gėlu vandeniu nuo apaugų bei atsisluoksniavusių dažų 1 kartą po laivo pakėlimo į doką. Atsilupusių dažų šlifavimas.</t>
  </si>
  <si>
    <t>Iliuminatorių ir kitų nedažomų įrenginių apdengimas nuo dažymo ir atidengimas po dažymo.</t>
  </si>
  <si>
    <t>Povandeninės laivo korpuso dalies, išorinio borto, falšborto ir lejerių dangos paruošimas dažymui ir gruntavimas (gruntas Intergard 263 arba analogiškas) pagal aliuminio korpuso dažymo technologiją.</t>
  </si>
  <si>
    <t>Povandeninės laivo korpuso dalies iki vaterlinijos nudažymas neapaugančia danga (antifouling CruiserEco A/F arba analogiška) pagal aliuminio korpuso dažymo technologiją.</t>
  </si>
  <si>
    <t>Išorinio laivo borto virš vaterlinijos, falšborto ir lejerių paruošimas ir dažymas mėlyna spalva (dažai Interhane 870 arba analogiški) pagal aliuminio korpuso dažymo technologiją.</t>
  </si>
  <si>
    <t>Senų dažų nuvalymas nuo  laivo denio įrenginių (kėlimo įrenginiai 4 vnt., brašpilio tvirtinimo stovas), jų paruošimas dažymui, nugruntavimas ir nudažymas  baltais, juodais bei oranžiniais liuminescenciniais dažais.</t>
  </si>
  <si>
    <t>Senų dažų nuvalymas, paruošimas dažymui, nugruntavimas ir laivo antstato šoninės dalies, vairinės ir stiebo nudažymas baltais dažais pagal aliuminio dažymo technologiją.</t>
  </si>
  <si>
    <t>Laivo vairinės viršutinės dalies briaunos paruošimas ir nudažymas  oranžiniais liuminescenciniais dažais pagal aliuminio dažymo technologiją.</t>
  </si>
  <si>
    <t>Senų dažų nuvalymas, paruošimas dažymui, nugruntavimas ir laivo denio ir antstato viršutinės dalies nudažymas žaliais dažais pagal aliuminio dažymo technologiją.</t>
  </si>
  <si>
    <t>Laivo pavadinimo „VARŪNA“ (raidžių aukštis 14 cm, teksto ilgis apie 1 m, dažai balti) nudažymas.</t>
  </si>
  <si>
    <t>Laivo registracijos uosto pavadinimo „KLAIPĖDA“ (raidžių aukštis 14 cm, teksto ilgis apie 1,2 m, dažai balti) nudažymas.</t>
  </si>
  <si>
    <t>Laivo šaukinio „LYQU“ (raidžių aukštis 20 cm,  teksto ilgis apie 1 m, dažai juodi) nudažymas.</t>
  </si>
  <si>
    <t>Laivo grimzlės skalės žymų nudažymas baltais dažais.</t>
  </si>
  <si>
    <t>4. Dokumentacijos paketas</t>
  </si>
  <si>
    <t>Pirkėjo atstovui turi būti pateikta: 
a) suteiktų laivo remonto paslaugų ataskaitos, 
b) laivo korpuso apkalos storio matavimų, sraigtų velenų ir jų kakliukų (jei po defektavimo bus užsakomos atitinkamos Paslaugos), sraigtų menčių ir stebulių (jei po defektavimo bus užsakomos atitinkamos Paslaugos) vykdyto (-ų) defektavimo aktas (-ai), 
c) Laivo dalių ir įrenginių dažymo ataskaitos (sunaudotų dažų, glaisto, grunto), prie kurių pridedami priedai (originalai arba Tiekėjo patvirtintos kopijos) su naudotų grunto, glaisto, dažų techninėmis charakteristikomis;
d) Laivo povandeninės dalies dažymo ataskaitos (sunaudotų antifoulingo dažų, atitinkančių  Europos Parlamento ir Tarybos reglamentą (EB) Nr. 782/2003, 2003 m. balandžio 14 d., dėl draudimo naudoti laivuose organoalavo junginius, sertifikatas), prie kurių pridedami priedai (originalai arba Tiekėjo patvirtintos kopijos) su naudotų antifoulingo dažų techninėmis charakteristikomis.</t>
  </si>
  <si>
    <t>Bendra kaina (6 stulpelio Eil. Nr. 1 - 39 suma), Eur be PVM</t>
  </si>
  <si>
    <t>*Preliminarus Paslaugų  kiekis nurodytas tik pasiūlymų palyginimo ir vertinimo tikslais. Nurodytas preliminarus Paslaugų / prekių kiekis yra tik orientacinis skaičius ir negali būti pagrindas reikalauti iš Pirkėjo užsakyti Paslaugas / prekes. Paslaugos / prekės bus perkamos pagal faktinį Pirkėjo poreikį Paslaugų pirkimo–pardavimo sutarties galiojimo metu.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</si>
</sst>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5" x14ac:knownFonts="1">
    <font>
      <sz val="11"/>
      <color theme="1"/>
      <name val="Aptos Narrow"/>
      <family val="2"/>
      <charset val="186"/>
      <scheme val="minor"/>
    </font>
    <font>
      <sz val="12"/>
      <color theme="1"/>
      <name val="Times New Roman"/>
      <family val="1"/>
      <charset val="186"/>
    </font>
    <font>
      <b/>
      <sz val="12"/>
      <color theme="1"/>
      <name val="Times New Roman"/>
      <family val="1"/>
      <charset val="186"/>
    </font>
    <font>
      <sz val="12"/>
      <color rgb="FF000000"/>
      <name val="Times New Roman"/>
      <family val="1"/>
      <charset val="186"/>
    </font>
    <font>
      <sz val="12"/>
      <name val="Times New Roman"/>
      <family val="1"/>
      <charset val="186"/>
    </font>
  </fonts>
  <fills count="4">
    <fill>
      <patternFill patternType="none"/>
    </fill>
    <fill>
      <patternFill patternType="gray125"/>
    </fill>
    <fill>
      <patternFill patternType="solid">
        <fgColor rgb="FFFFFFFF"/>
        <bgColor indexed="64"/>
      </patternFill>
    </fill>
    <fill>
      <patternFill patternType="solid">
        <fgColor rgb="FFFFFF00"/>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3" fillId="2" borderId="3"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horizontal="left" vertical="center" wrapText="1"/>
    </xf>
    <xf numFmtId="0" fontId="1" fillId="0" borderId="3" xfId="0" applyFont="1" applyBorder="1" applyAlignment="1">
      <alignment horizontal="left" vertical="center" wrapText="1"/>
    </xf>
    <xf numFmtId="0" fontId="2" fillId="0" borderId="3" xfId="0" applyFont="1" applyBorder="1" applyAlignment="1">
      <alignment vertical="center" wrapText="1"/>
    </xf>
    <xf numFmtId="0" fontId="1" fillId="0" borderId="4" xfId="0" applyFont="1" applyBorder="1" applyAlignment="1">
      <alignment horizontal="center" vertical="center" wrapText="1"/>
    </xf>
    <xf numFmtId="0" fontId="1" fillId="0" borderId="4" xfId="0" applyFont="1" applyBorder="1" applyAlignment="1">
      <alignment horizontal="left" vertical="center" wrapText="1"/>
    </xf>
    <xf numFmtId="0" fontId="1" fillId="3" borderId="3" xfId="0" applyFont="1" applyFill="1" applyBorder="1" applyAlignment="1">
      <alignment horizontal="center" vertical="center" wrapText="1"/>
    </xf>
    <xf numFmtId="0" fontId="1" fillId="0" borderId="0" xfId="0" applyFont="1"/>
    <xf numFmtId="0" fontId="1" fillId="0" borderId="8" xfId="0" applyFont="1" applyBorder="1" applyAlignment="1">
      <alignment horizontal="center" vertical="center" wrapText="1"/>
    </xf>
    <xf numFmtId="0" fontId="3" fillId="0" borderId="0" xfId="0" applyFont="1" applyAlignment="1">
      <alignment wrapText="1"/>
    </xf>
    <xf numFmtId="4" fontId="2" fillId="0" borderId="1" xfId="0" applyNumberFormat="1" applyFont="1" applyBorder="1"/>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0" fontId="2" fillId="0" borderId="0" xfId="0" applyFont="1" applyAlignment="1">
      <alignment horizontal="center" vertical="center"/>
    </xf>
    <xf numFmtId="4" fontId="1" fillId="0" borderId="3" xfId="0" applyNumberFormat="1" applyFont="1" applyBorder="1"/>
    <xf numFmtId="164" fontId="1" fillId="0" borderId="0" xfId="0" applyNumberFormat="1" applyFont="1"/>
    <xf numFmtId="164" fontId="1" fillId="3" borderId="3" xfId="0" applyNumberFormat="1" applyFont="1" applyFill="1" applyBorder="1"/>
    <xf numFmtId="0" fontId="1" fillId="3" borderId="3" xfId="0" applyFont="1" applyFill="1" applyBorder="1" applyAlignment="1">
      <alignment wrapText="1"/>
    </xf>
    <xf numFmtId="0" fontId="1" fillId="0" borderId="3" xfId="0" applyFont="1" applyBorder="1" applyAlignment="1">
      <alignment wrapText="1"/>
    </xf>
    <xf numFmtId="0" fontId="1" fillId="0" borderId="0" xfId="0" applyFont="1" applyAlignment="1">
      <alignment wrapText="1"/>
    </xf>
    <xf numFmtId="164" fontId="4" fillId="3" borderId="3" xfId="0" applyNumberFormat="1" applyFont="1" applyFill="1" applyBorder="1" applyAlignment="1">
      <alignment horizontal="right"/>
    </xf>
    <xf numFmtId="164" fontId="1" fillId="3" borderId="3" xfId="0" applyNumberFormat="1" applyFont="1" applyFill="1" applyBorder="1" applyAlignment="1">
      <alignment horizontal="right"/>
    </xf>
    <xf numFmtId="164" fontId="1" fillId="3" borderId="4" xfId="0" applyNumberFormat="1" applyFont="1" applyFill="1" applyBorder="1"/>
    <xf numFmtId="0" fontId="2" fillId="0" borderId="5" xfId="0" applyFont="1" applyBorder="1" applyAlignment="1">
      <alignment horizontal="right"/>
    </xf>
    <xf numFmtId="0" fontId="2" fillId="0" borderId="6" xfId="0" applyFont="1" applyBorder="1" applyAlignment="1">
      <alignment horizontal="right"/>
    </xf>
    <xf numFmtId="0" fontId="2" fillId="0" borderId="2" xfId="0" applyFont="1" applyBorder="1" applyAlignment="1">
      <alignment horizontal="right"/>
    </xf>
    <xf numFmtId="0" fontId="2" fillId="0" borderId="0" xfId="0" applyFont="1" applyAlignment="1">
      <alignment horizontal="center" vertical="center"/>
    </xf>
    <xf numFmtId="0" fontId="1" fillId="0" borderId="7" xfId="0" applyFont="1" applyBorder="1" applyAlignment="1">
      <alignment horizontal="left" wrapText="1"/>
    </xf>
    <xf numFmtId="0" fontId="1" fillId="0" borderId="7" xfId="0" applyFont="1" applyBorder="1" applyAlignment="1">
      <alignment horizontal="left"/>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D28B9-0C8D-41B1-AE39-AE83F3935B69}">
  <sheetPr>
    <pageSetUpPr fitToPage="1"/>
  </sheetPr>
  <dimension ref="A1:H50"/>
  <sheetViews>
    <sheetView tabSelected="1" zoomScaleNormal="100" workbookViewId="0">
      <selection activeCell="K13" sqref="K13"/>
    </sheetView>
  </sheetViews>
  <sheetFormatPr defaultColWidth="8.7109375" defaultRowHeight="15.75" x14ac:dyDescent="0.25"/>
  <cols>
    <col min="1" max="1" width="7.28515625" style="12" customWidth="1"/>
    <col min="2" max="2" width="42.5703125" style="12" customWidth="1"/>
    <col min="3" max="3" width="11.140625" style="12" customWidth="1"/>
    <col min="4" max="4" width="16.28515625" style="12" customWidth="1"/>
    <col min="5" max="5" width="14.7109375" style="12" customWidth="1"/>
    <col min="6" max="6" width="16.140625" style="12" customWidth="1"/>
    <col min="7" max="7" width="14.7109375" style="12" customWidth="1"/>
    <col min="8" max="8" width="11.5703125" style="12" customWidth="1"/>
    <col min="9" max="16384" width="8.7109375" style="12"/>
  </cols>
  <sheetData>
    <row r="1" spans="1:7" x14ac:dyDescent="0.25">
      <c r="E1" s="12" t="s">
        <v>0</v>
      </c>
    </row>
    <row r="2" spans="1:7" x14ac:dyDescent="0.25">
      <c r="A2" s="31" t="s">
        <v>1</v>
      </c>
      <c r="B2" s="31"/>
      <c r="C2" s="31"/>
      <c r="D2" s="31"/>
      <c r="E2" s="31"/>
      <c r="F2" s="31"/>
    </row>
    <row r="3" spans="1:7" x14ac:dyDescent="0.25">
      <c r="A3" s="18"/>
      <c r="B3" s="18"/>
      <c r="C3" s="18"/>
      <c r="D3" s="18"/>
      <c r="E3" s="18"/>
      <c r="F3" s="18"/>
    </row>
    <row r="4" spans="1:7" ht="97.5" customHeight="1" x14ac:dyDescent="0.25">
      <c r="A4" s="8" t="s">
        <v>2</v>
      </c>
      <c r="B4" s="8" t="s">
        <v>3</v>
      </c>
      <c r="C4" s="8" t="s">
        <v>4</v>
      </c>
      <c r="D4" s="8" t="s">
        <v>5</v>
      </c>
      <c r="E4" s="8" t="s">
        <v>6</v>
      </c>
      <c r="F4" s="4" t="s">
        <v>7</v>
      </c>
    </row>
    <row r="5" spans="1:7" x14ac:dyDescent="0.25">
      <c r="A5" s="3">
        <v>1</v>
      </c>
      <c r="B5" s="5">
        <v>2</v>
      </c>
      <c r="C5" s="5">
        <v>3</v>
      </c>
      <c r="D5" s="3">
        <v>4</v>
      </c>
      <c r="E5" s="3">
        <v>5</v>
      </c>
      <c r="F5" s="3">
        <v>6</v>
      </c>
    </row>
    <row r="6" spans="1:7" x14ac:dyDescent="0.25">
      <c r="A6" s="34" t="s">
        <v>8</v>
      </c>
      <c r="B6" s="35"/>
      <c r="C6" s="35"/>
      <c r="D6" s="35"/>
      <c r="E6" s="35"/>
      <c r="F6" s="36"/>
    </row>
    <row r="7" spans="1:7" ht="33" customHeight="1" x14ac:dyDescent="0.25">
      <c r="A7" s="3">
        <v>1</v>
      </c>
      <c r="B7" s="6" t="s">
        <v>9</v>
      </c>
      <c r="C7" s="5" t="s">
        <v>10</v>
      </c>
      <c r="D7" s="2">
        <v>2</v>
      </c>
      <c r="E7" s="11"/>
      <c r="F7" s="19">
        <f>D7*E7</f>
        <v>0</v>
      </c>
      <c r="G7" s="20"/>
    </row>
    <row r="8" spans="1:7" ht="126" x14ac:dyDescent="0.25">
      <c r="A8" s="2">
        <v>2</v>
      </c>
      <c r="B8" s="7" t="s">
        <v>11</v>
      </c>
      <c r="C8" s="3" t="s">
        <v>12</v>
      </c>
      <c r="D8" s="2">
        <v>1</v>
      </c>
      <c r="E8" s="21"/>
      <c r="F8" s="19">
        <f t="shared" ref="F8:F48" si="0">D8*E8</f>
        <v>0</v>
      </c>
      <c r="G8" s="20"/>
    </row>
    <row r="9" spans="1:7" ht="31.5" x14ac:dyDescent="0.25">
      <c r="A9" s="3">
        <v>3</v>
      </c>
      <c r="B9" s="7" t="s">
        <v>13</v>
      </c>
      <c r="C9" s="1" t="s">
        <v>14</v>
      </c>
      <c r="D9" s="2">
        <v>100</v>
      </c>
      <c r="E9" s="21"/>
      <c r="F9" s="19">
        <f t="shared" si="0"/>
        <v>0</v>
      </c>
      <c r="G9" s="20"/>
    </row>
    <row r="10" spans="1:7" x14ac:dyDescent="0.25">
      <c r="A10" s="2">
        <v>4</v>
      </c>
      <c r="B10" s="7" t="s">
        <v>15</v>
      </c>
      <c r="C10" s="1" t="s">
        <v>16</v>
      </c>
      <c r="D10" s="2">
        <v>21</v>
      </c>
      <c r="E10" s="21"/>
      <c r="F10" s="19">
        <f t="shared" si="0"/>
        <v>0</v>
      </c>
      <c r="G10" s="20"/>
    </row>
    <row r="11" spans="1:7" ht="37.9" customHeight="1" x14ac:dyDescent="0.25">
      <c r="A11" s="3">
        <v>5</v>
      </c>
      <c r="B11" s="7" t="s">
        <v>17</v>
      </c>
      <c r="C11" s="2" t="s">
        <v>18</v>
      </c>
      <c r="D11" s="3">
        <v>21</v>
      </c>
      <c r="E11" s="21"/>
      <c r="F11" s="19">
        <f t="shared" si="0"/>
        <v>0</v>
      </c>
      <c r="G11" s="20"/>
    </row>
    <row r="12" spans="1:7" ht="25.5" customHeight="1" x14ac:dyDescent="0.25">
      <c r="A12" s="34" t="s">
        <v>19</v>
      </c>
      <c r="B12" s="35"/>
      <c r="C12" s="35"/>
      <c r="D12" s="35"/>
      <c r="E12" s="35"/>
      <c r="F12" s="36"/>
      <c r="G12" s="20"/>
    </row>
    <row r="13" spans="1:7" ht="95.25" customHeight="1" x14ac:dyDescent="0.25">
      <c r="A13" s="2">
        <v>6</v>
      </c>
      <c r="B13" s="7" t="s">
        <v>20</v>
      </c>
      <c r="C13" s="3" t="s">
        <v>12</v>
      </c>
      <c r="D13" s="3">
        <v>1</v>
      </c>
      <c r="E13" s="21"/>
      <c r="F13" s="19">
        <f t="shared" ref="F13" si="1">D13*E13</f>
        <v>0</v>
      </c>
      <c r="G13" s="20"/>
    </row>
    <row r="14" spans="1:7" ht="31.5" x14ac:dyDescent="0.25">
      <c r="A14" s="3">
        <v>7</v>
      </c>
      <c r="B14" s="7" t="s">
        <v>21</v>
      </c>
      <c r="C14" s="3" t="s">
        <v>12</v>
      </c>
      <c r="D14" s="3">
        <v>1</v>
      </c>
      <c r="E14" s="21"/>
      <c r="F14" s="19">
        <f t="shared" si="0"/>
        <v>0</v>
      </c>
      <c r="G14" s="20"/>
    </row>
    <row r="15" spans="1:7" x14ac:dyDescent="0.25">
      <c r="A15" s="2">
        <v>8</v>
      </c>
      <c r="B15" s="7" t="s">
        <v>22</v>
      </c>
      <c r="C15" s="3" t="s">
        <v>23</v>
      </c>
      <c r="D15" s="2">
        <v>1</v>
      </c>
      <c r="E15" s="21"/>
      <c r="F15" s="19">
        <f t="shared" si="0"/>
        <v>0</v>
      </c>
      <c r="G15" s="20"/>
    </row>
    <row r="16" spans="1:7" ht="31.5" x14ac:dyDescent="0.25">
      <c r="A16" s="3">
        <v>9</v>
      </c>
      <c r="B16" s="7" t="s">
        <v>24</v>
      </c>
      <c r="C16" s="3" t="s">
        <v>25</v>
      </c>
      <c r="D16" s="2">
        <v>1</v>
      </c>
      <c r="E16" s="21"/>
      <c r="F16" s="19">
        <f t="shared" si="0"/>
        <v>0</v>
      </c>
      <c r="G16" s="20"/>
    </row>
    <row r="17" spans="1:7" s="24" customFormat="1" x14ac:dyDescent="0.25">
      <c r="A17" s="3">
        <v>10</v>
      </c>
      <c r="B17" s="14" t="s">
        <v>26</v>
      </c>
      <c r="C17" s="3" t="s">
        <v>25</v>
      </c>
      <c r="D17" s="3">
        <v>5</v>
      </c>
      <c r="E17" s="22"/>
      <c r="F17" s="23">
        <f t="shared" si="0"/>
        <v>0</v>
      </c>
    </row>
    <row r="18" spans="1:7" ht="58.5" customHeight="1" x14ac:dyDescent="0.25">
      <c r="A18" s="3">
        <v>11</v>
      </c>
      <c r="B18" s="7" t="s">
        <v>27</v>
      </c>
      <c r="C18" s="3" t="s">
        <v>12</v>
      </c>
      <c r="D18" s="3">
        <v>2</v>
      </c>
      <c r="E18" s="21"/>
      <c r="F18" s="19">
        <f t="shared" si="0"/>
        <v>0</v>
      </c>
      <c r="G18" s="20"/>
    </row>
    <row r="19" spans="1:7" ht="52.5" customHeight="1" x14ac:dyDescent="0.25">
      <c r="A19" s="2">
        <v>12</v>
      </c>
      <c r="B19" s="7" t="s">
        <v>28</v>
      </c>
      <c r="C19" s="3" t="s">
        <v>10</v>
      </c>
      <c r="D19" s="2">
        <v>2</v>
      </c>
      <c r="E19" s="21"/>
      <c r="F19" s="19">
        <f t="shared" si="0"/>
        <v>0</v>
      </c>
    </row>
    <row r="20" spans="1:7" ht="132.75" customHeight="1" x14ac:dyDescent="0.25">
      <c r="A20" s="3">
        <v>13</v>
      </c>
      <c r="B20" s="16" t="s">
        <v>29</v>
      </c>
      <c r="C20" s="3" t="s">
        <v>12</v>
      </c>
      <c r="D20" s="2">
        <v>2</v>
      </c>
      <c r="E20" s="21"/>
      <c r="F20" s="19">
        <f t="shared" si="0"/>
        <v>0</v>
      </c>
    </row>
    <row r="21" spans="1:7" ht="42" customHeight="1" x14ac:dyDescent="0.25">
      <c r="A21" s="2">
        <v>14</v>
      </c>
      <c r="B21" s="16" t="s">
        <v>30</v>
      </c>
      <c r="C21" s="3" t="s">
        <v>10</v>
      </c>
      <c r="D21" s="2">
        <v>2</v>
      </c>
      <c r="E21" s="21"/>
      <c r="F21" s="19">
        <f t="shared" si="0"/>
        <v>0</v>
      </c>
    </row>
    <row r="22" spans="1:7" ht="49.5" customHeight="1" x14ac:dyDescent="0.25">
      <c r="A22" s="3">
        <v>15</v>
      </c>
      <c r="B22" s="16" t="s">
        <v>31</v>
      </c>
      <c r="C22" s="3" t="s">
        <v>10</v>
      </c>
      <c r="D22" s="2">
        <v>2</v>
      </c>
      <c r="E22" s="21"/>
      <c r="F22" s="19">
        <f t="shared" si="0"/>
        <v>0</v>
      </c>
    </row>
    <row r="23" spans="1:7" ht="47.25" x14ac:dyDescent="0.25">
      <c r="A23" s="2">
        <v>16</v>
      </c>
      <c r="B23" s="7" t="s">
        <v>32</v>
      </c>
      <c r="C23" s="3" t="s">
        <v>10</v>
      </c>
      <c r="D23" s="2">
        <v>2</v>
      </c>
      <c r="E23" s="21"/>
      <c r="F23" s="19">
        <f t="shared" si="0"/>
        <v>0</v>
      </c>
    </row>
    <row r="24" spans="1:7" ht="47.25" x14ac:dyDescent="0.25">
      <c r="A24" s="3">
        <v>17</v>
      </c>
      <c r="B24" s="16" t="s">
        <v>33</v>
      </c>
      <c r="C24" s="17" t="s">
        <v>12</v>
      </c>
      <c r="D24" s="2">
        <v>2</v>
      </c>
      <c r="E24" s="21"/>
      <c r="F24" s="19">
        <f t="shared" si="0"/>
        <v>0</v>
      </c>
    </row>
    <row r="25" spans="1:7" ht="46.5" customHeight="1" x14ac:dyDescent="0.25">
      <c r="A25" s="2">
        <v>18</v>
      </c>
      <c r="B25" s="24" t="s">
        <v>34</v>
      </c>
      <c r="C25" s="17" t="s">
        <v>12</v>
      </c>
      <c r="D25" s="2">
        <v>2</v>
      </c>
      <c r="E25" s="21"/>
      <c r="F25" s="19">
        <f t="shared" si="0"/>
        <v>0</v>
      </c>
    </row>
    <row r="26" spans="1:7" ht="41.25" customHeight="1" x14ac:dyDescent="0.25">
      <c r="A26" s="3">
        <v>19</v>
      </c>
      <c r="B26" s="16" t="s">
        <v>35</v>
      </c>
      <c r="C26" s="17" t="s">
        <v>12</v>
      </c>
      <c r="D26" s="2">
        <v>2</v>
      </c>
      <c r="E26" s="21"/>
      <c r="F26" s="19">
        <f t="shared" si="0"/>
        <v>0</v>
      </c>
    </row>
    <row r="27" spans="1:7" ht="56.25" customHeight="1" x14ac:dyDescent="0.25">
      <c r="A27" s="2">
        <v>20</v>
      </c>
      <c r="B27" s="16" t="s">
        <v>36</v>
      </c>
      <c r="C27" s="17" t="s">
        <v>37</v>
      </c>
      <c r="D27" s="2">
        <v>8</v>
      </c>
      <c r="E27" s="25"/>
      <c r="F27" s="19">
        <f t="shared" si="0"/>
        <v>0</v>
      </c>
    </row>
    <row r="28" spans="1:7" ht="31.5" x14ac:dyDescent="0.25">
      <c r="A28" s="3">
        <v>21</v>
      </c>
      <c r="B28" s="16" t="s">
        <v>38</v>
      </c>
      <c r="C28" s="17" t="s">
        <v>12</v>
      </c>
      <c r="D28" s="2">
        <v>2</v>
      </c>
      <c r="E28" s="21"/>
      <c r="F28" s="19">
        <f t="shared" si="0"/>
        <v>0</v>
      </c>
    </row>
    <row r="29" spans="1:7" ht="31.5" x14ac:dyDescent="0.25">
      <c r="A29" s="2">
        <v>22</v>
      </c>
      <c r="B29" s="6" t="s">
        <v>39</v>
      </c>
      <c r="C29" s="3" t="s">
        <v>12</v>
      </c>
      <c r="D29" s="3">
        <v>2</v>
      </c>
      <c r="E29" s="21"/>
      <c r="F29" s="19">
        <f t="shared" si="0"/>
        <v>0</v>
      </c>
      <c r="G29" s="20"/>
    </row>
    <row r="30" spans="1:7" ht="31.5" x14ac:dyDescent="0.25">
      <c r="A30" s="3">
        <v>23</v>
      </c>
      <c r="B30" s="6" t="s">
        <v>40</v>
      </c>
      <c r="C30" s="3" t="s">
        <v>12</v>
      </c>
      <c r="D30" s="3">
        <v>2</v>
      </c>
      <c r="E30" s="21"/>
      <c r="F30" s="19">
        <f t="shared" si="0"/>
        <v>0</v>
      </c>
      <c r="G30" s="20"/>
    </row>
    <row r="31" spans="1:7" ht="50.25" customHeight="1" x14ac:dyDescent="0.25">
      <c r="A31" s="13">
        <v>24</v>
      </c>
      <c r="B31" s="7" t="s">
        <v>41</v>
      </c>
      <c r="C31" s="3" t="s">
        <v>10</v>
      </c>
      <c r="D31" s="3">
        <v>24</v>
      </c>
      <c r="E31" s="21"/>
      <c r="F31" s="19">
        <f t="shared" ref="F31:F32" si="2">D31*E31</f>
        <v>0</v>
      </c>
      <c r="G31" s="20"/>
    </row>
    <row r="32" spans="1:7" ht="50.25" customHeight="1" x14ac:dyDescent="0.25">
      <c r="A32" s="13">
        <v>25</v>
      </c>
      <c r="B32" s="7" t="s">
        <v>42</v>
      </c>
      <c r="C32" s="3" t="s">
        <v>10</v>
      </c>
      <c r="D32" s="3">
        <v>3</v>
      </c>
      <c r="E32" s="21"/>
      <c r="F32" s="19">
        <f t="shared" si="2"/>
        <v>0</v>
      </c>
      <c r="G32" s="20"/>
    </row>
    <row r="33" spans="1:7" x14ac:dyDescent="0.25">
      <c r="A33" s="34" t="s">
        <v>43</v>
      </c>
      <c r="B33" s="35"/>
      <c r="C33" s="35"/>
      <c r="D33" s="35"/>
      <c r="E33" s="35"/>
      <c r="F33" s="36"/>
      <c r="G33" s="20"/>
    </row>
    <row r="34" spans="1:7" ht="63" x14ac:dyDescent="0.25">
      <c r="A34" s="13">
        <v>26</v>
      </c>
      <c r="B34" s="6" t="s">
        <v>44</v>
      </c>
      <c r="C34" s="3" t="s">
        <v>25</v>
      </c>
      <c r="D34" s="3">
        <v>310</v>
      </c>
      <c r="E34" s="21"/>
      <c r="F34" s="19">
        <f>D34*E34</f>
        <v>0</v>
      </c>
      <c r="G34" s="20"/>
    </row>
    <row r="35" spans="1:7" ht="47.25" x14ac:dyDescent="0.25">
      <c r="A35" s="2">
        <v>27</v>
      </c>
      <c r="B35" s="6" t="s">
        <v>45</v>
      </c>
      <c r="C35" s="3" t="s">
        <v>12</v>
      </c>
      <c r="D35" s="3">
        <v>1</v>
      </c>
      <c r="E35" s="21"/>
      <c r="F35" s="19">
        <f t="shared" si="0"/>
        <v>0</v>
      </c>
      <c r="G35" s="20"/>
    </row>
    <row r="36" spans="1:7" ht="78.75" x14ac:dyDescent="0.25">
      <c r="A36" s="13">
        <v>28</v>
      </c>
      <c r="B36" s="7" t="s">
        <v>46</v>
      </c>
      <c r="C36" s="3" t="s">
        <v>25</v>
      </c>
      <c r="D36" s="2">
        <v>310</v>
      </c>
      <c r="E36" s="26"/>
      <c r="F36" s="19">
        <f t="shared" si="0"/>
        <v>0</v>
      </c>
      <c r="G36" s="20"/>
    </row>
    <row r="37" spans="1:7" ht="76.5" customHeight="1" x14ac:dyDescent="0.25">
      <c r="A37" s="2">
        <v>29</v>
      </c>
      <c r="B37" s="7" t="s">
        <v>47</v>
      </c>
      <c r="C37" s="3" t="s">
        <v>25</v>
      </c>
      <c r="D37" s="2">
        <v>180</v>
      </c>
      <c r="E37" s="21"/>
      <c r="F37" s="19">
        <f t="shared" si="0"/>
        <v>0</v>
      </c>
      <c r="G37" s="20"/>
    </row>
    <row r="38" spans="1:7" ht="84" customHeight="1" x14ac:dyDescent="0.25">
      <c r="A38" s="13">
        <v>30</v>
      </c>
      <c r="B38" s="7" t="s">
        <v>48</v>
      </c>
      <c r="C38" s="3" t="s">
        <v>25</v>
      </c>
      <c r="D38" s="2">
        <v>130</v>
      </c>
      <c r="E38" s="21"/>
      <c r="F38" s="19">
        <f t="shared" si="0"/>
        <v>0</v>
      </c>
      <c r="G38" s="20"/>
    </row>
    <row r="39" spans="1:7" ht="91.5" customHeight="1" x14ac:dyDescent="0.25">
      <c r="A39" s="2">
        <v>31</v>
      </c>
      <c r="B39" s="7" t="s">
        <v>49</v>
      </c>
      <c r="C39" s="3" t="s">
        <v>10</v>
      </c>
      <c r="D39" s="3">
        <v>5</v>
      </c>
      <c r="E39" s="21"/>
      <c r="F39" s="19">
        <f t="shared" si="0"/>
        <v>0</v>
      </c>
      <c r="G39" s="20"/>
    </row>
    <row r="40" spans="1:7" ht="63" x14ac:dyDescent="0.25">
      <c r="A40" s="13">
        <v>32</v>
      </c>
      <c r="B40" s="7" t="s">
        <v>50</v>
      </c>
      <c r="C40" s="3" t="s">
        <v>25</v>
      </c>
      <c r="D40" s="2">
        <v>50</v>
      </c>
      <c r="E40" s="21"/>
      <c r="F40" s="19">
        <f t="shared" si="0"/>
        <v>0</v>
      </c>
      <c r="G40" s="20"/>
    </row>
    <row r="41" spans="1:7" ht="64.5" customHeight="1" x14ac:dyDescent="0.25">
      <c r="A41" s="2">
        <v>33</v>
      </c>
      <c r="B41" s="7" t="s">
        <v>51</v>
      </c>
      <c r="C41" s="2" t="s">
        <v>25</v>
      </c>
      <c r="D41" s="2">
        <v>5</v>
      </c>
      <c r="E41" s="21"/>
      <c r="F41" s="19">
        <f t="shared" si="0"/>
        <v>0</v>
      </c>
    </row>
    <row r="42" spans="1:7" ht="63" x14ac:dyDescent="0.25">
      <c r="A42" s="13">
        <v>34</v>
      </c>
      <c r="B42" s="7" t="s">
        <v>52</v>
      </c>
      <c r="C42" s="3" t="s">
        <v>25</v>
      </c>
      <c r="D42" s="2">
        <v>30</v>
      </c>
      <c r="E42" s="21"/>
      <c r="F42" s="19">
        <f t="shared" si="0"/>
        <v>0</v>
      </c>
      <c r="G42" s="20"/>
    </row>
    <row r="43" spans="1:7" ht="45.6" customHeight="1" x14ac:dyDescent="0.25">
      <c r="A43" s="13">
        <v>35</v>
      </c>
      <c r="B43" s="7" t="s">
        <v>53</v>
      </c>
      <c r="C43" s="3" t="s">
        <v>10</v>
      </c>
      <c r="D43" s="2">
        <v>3</v>
      </c>
      <c r="E43" s="21"/>
      <c r="F43" s="19">
        <f t="shared" si="0"/>
        <v>0</v>
      </c>
      <c r="G43" s="20"/>
    </row>
    <row r="44" spans="1:7" ht="47.25" x14ac:dyDescent="0.25">
      <c r="A44" s="2">
        <v>36</v>
      </c>
      <c r="B44" s="7" t="s">
        <v>54</v>
      </c>
      <c r="C44" s="3" t="s">
        <v>10</v>
      </c>
      <c r="D44" s="2">
        <v>1</v>
      </c>
      <c r="E44" s="21"/>
      <c r="F44" s="19">
        <f t="shared" si="0"/>
        <v>0</v>
      </c>
      <c r="G44" s="20"/>
    </row>
    <row r="45" spans="1:7" ht="47.25" x14ac:dyDescent="0.25">
      <c r="A45" s="13">
        <v>37</v>
      </c>
      <c r="B45" s="7" t="s">
        <v>55</v>
      </c>
      <c r="C45" s="3" t="s">
        <v>10</v>
      </c>
      <c r="D45" s="2">
        <v>2</v>
      </c>
      <c r="E45" s="21"/>
      <c r="F45" s="19">
        <f t="shared" si="0"/>
        <v>0</v>
      </c>
      <c r="G45" s="20"/>
    </row>
    <row r="46" spans="1:7" ht="31.5" x14ac:dyDescent="0.25">
      <c r="A46" s="2">
        <v>38</v>
      </c>
      <c r="B46" s="7" t="s">
        <v>56</v>
      </c>
      <c r="C46" s="3" t="s">
        <v>10</v>
      </c>
      <c r="D46" s="2">
        <v>4</v>
      </c>
      <c r="E46" s="21"/>
      <c r="F46" s="19">
        <f t="shared" si="0"/>
        <v>0</v>
      </c>
      <c r="G46" s="20"/>
    </row>
    <row r="47" spans="1:7" ht="15.75" customHeight="1" x14ac:dyDescent="0.25">
      <c r="A47" s="37" t="s">
        <v>57</v>
      </c>
      <c r="B47" s="38"/>
      <c r="C47" s="38"/>
      <c r="D47" s="38"/>
      <c r="E47" s="38"/>
      <c r="F47" s="39"/>
      <c r="G47" s="20"/>
    </row>
    <row r="48" spans="1:7" ht="409.5" customHeight="1" x14ac:dyDescent="0.25">
      <c r="A48" s="9">
        <v>39</v>
      </c>
      <c r="B48" s="10" t="s">
        <v>58</v>
      </c>
      <c r="C48" s="9" t="s">
        <v>12</v>
      </c>
      <c r="D48" s="9">
        <v>1</v>
      </c>
      <c r="E48" s="27"/>
      <c r="F48" s="19">
        <f t="shared" si="0"/>
        <v>0</v>
      </c>
      <c r="G48" s="20"/>
    </row>
    <row r="49" spans="1:8" ht="21.75" customHeight="1" thickBot="1" x14ac:dyDescent="0.3">
      <c r="A49" s="28" t="s">
        <v>59</v>
      </c>
      <c r="B49" s="29"/>
      <c r="C49" s="29"/>
      <c r="D49" s="29"/>
      <c r="E49" s="30"/>
      <c r="F49" s="15">
        <f>SUM(F7:F48)</f>
        <v>0</v>
      </c>
      <c r="G49" s="20"/>
      <c r="H49" s="20"/>
    </row>
    <row r="50" spans="1:8" ht="78.75" customHeight="1" x14ac:dyDescent="0.25">
      <c r="A50" s="32" t="s">
        <v>60</v>
      </c>
      <c r="B50" s="33"/>
      <c r="C50" s="33"/>
      <c r="D50" s="33"/>
      <c r="E50" s="33"/>
      <c r="F50" s="33"/>
    </row>
  </sheetData>
  <mergeCells count="7">
    <mergeCell ref="A49:E49"/>
    <mergeCell ref="A2:F2"/>
    <mergeCell ref="A50:F50"/>
    <mergeCell ref="A6:F6"/>
    <mergeCell ref="A12:F12"/>
    <mergeCell ref="A33:F33"/>
    <mergeCell ref="A47:F47"/>
  </mergeCells>
  <pageMargins left="0.7" right="0.7" top="0.75" bottom="0.75" header="0.3" footer="0.3"/>
  <pageSetup scale="8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9AE9578B79CF1941AC9E3BAA1D368385" ma:contentTypeVersion="13" ma:contentTypeDescription="Kurkite naują dokumentą." ma:contentTypeScope="" ma:versionID="9e237f739527900f521847b6eb4e8da1">
  <xsd:schema xmlns:xsd="http://www.w3.org/2001/XMLSchema" xmlns:xs="http://www.w3.org/2001/XMLSchema" xmlns:p="http://schemas.microsoft.com/office/2006/metadata/properties" xmlns:ns2="99ea85bc-557b-4575-b2d3-2574f27995e1" xmlns:ns3="5145e010-5644-4f1f-9c7d-751197bd32f4" targetNamespace="http://schemas.microsoft.com/office/2006/metadata/properties" ma:root="true" ma:fieldsID="ce6024790f5e2653a5be27a4af394909" ns2:_="" ns3:_="">
    <xsd:import namespace="99ea85bc-557b-4575-b2d3-2574f27995e1"/>
    <xsd:import namespace="5145e010-5644-4f1f-9c7d-751197bd32f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ea85bc-557b-4575-b2d3-2574f27995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Vaizdų žymės" ma:readOnly="false" ma:fieldId="{5cf76f15-5ced-4ddc-b409-7134ff3c332f}" ma:taxonomyMulti="true" ma:sspId="c2fa0635-beb9-4007-9b96-b5fe7fa401b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145e010-5644-4f1f-9c7d-751197bd32f4"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14" nillable="true" ma:displayName="Taxonomy Catch All Column" ma:hidden="true" ma:list="{5ca33581-89b3-426d-b85f-7e83512aeaab}" ma:internalName="TaxCatchAll" ma:showField="CatchAllData" ma:web="5145e010-5644-4f1f-9c7d-751197bd32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9ea85bc-557b-4575-b2d3-2574f27995e1">
      <Terms xmlns="http://schemas.microsoft.com/office/infopath/2007/PartnerControls"/>
    </lcf76f155ced4ddcb4097134ff3c332f>
    <TaxCatchAll xmlns="5145e010-5644-4f1f-9c7d-751197bd32f4" xsi:nil="true"/>
  </documentManagement>
</p:properties>
</file>

<file path=customXml/itemProps1.xml><?xml version="1.0" encoding="utf-8"?>
<ds:datastoreItem xmlns:ds="http://schemas.openxmlformats.org/officeDocument/2006/customXml" ds:itemID="{ADC3FD68-BAAE-4E90-AD3D-308E28C09F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ea85bc-557b-4575-b2d3-2574f27995e1"/>
    <ds:schemaRef ds:uri="5145e010-5644-4f1f-9c7d-751197bd32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D22B43-191C-4A94-B183-7ADAB1DBFF50}">
  <ds:schemaRefs>
    <ds:schemaRef ds:uri="http://schemas.microsoft.com/sharepoint/v3/contenttype/forms"/>
  </ds:schemaRefs>
</ds:datastoreItem>
</file>

<file path=customXml/itemProps3.xml><?xml version="1.0" encoding="utf-8"?>
<ds:datastoreItem xmlns:ds="http://schemas.openxmlformats.org/officeDocument/2006/customXml" ds:itemID="{CF863109-2EFD-41F0-8710-A40E8EEA4870}">
  <ds:schemaRefs>
    <ds:schemaRef ds:uri="99ea85bc-557b-4575-b2d3-2574f27995e1"/>
    <ds:schemaRef ds:uri="http://schemas.microsoft.com/office/2006/metadata/properties"/>
    <ds:schemaRef ds:uri="http://www.w3.org/XML/1998/namespace"/>
    <ds:schemaRef ds:uri="5145e010-5644-4f1f-9c7d-751197bd32f4"/>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Remonto apimtys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Mindaugas Zakarauskas</dc:creator>
  <cp:keywords/>
  <dc:description/>
  <cp:lastModifiedBy>Regina Kaleinikova</cp:lastModifiedBy>
  <cp:revision/>
  <dcterms:created xsi:type="dcterms:W3CDTF">2024-10-16T05:34:30Z</dcterms:created>
  <dcterms:modified xsi:type="dcterms:W3CDTF">2025-06-16T05:57:26Z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0x0101009AE9578B79CF1941AC9E3BAA1D368385</vt:lpwstr>
  </property>
  <property fmtid="{D5CDD505-2E9C-101B-9397-08002B2CF9AE}" pid="3" name="MediaServiceImageTags">
    <vt:lpwstr/>
  </property>
</Properties>
</file>