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l1370\Desktop\PU-614\"/>
    </mc:Choice>
  </mc:AlternateContent>
  <xr:revisionPtr revIDLastSave="0" documentId="8_{D238B6A6-67D7-4718-8773-8B5E7916667B}" xr6:coauthVersionLast="47" xr6:coauthVersionMax="47" xr10:uidLastSave="{00000000-0000-0000-0000-000000000000}"/>
  <bookViews>
    <workbookView xWindow="-110" yWindow="-110" windowWidth="19420" windowHeight="10300" xr2:uid="{C7CE387E-7252-49BA-A672-02FFF5D73FB4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4" i="1" l="1"/>
  <c r="G70" i="1"/>
  <c r="G115" i="1" l="1"/>
</calcChain>
</file>

<file path=xl/sharedStrings.xml><?xml version="1.0" encoding="utf-8"?>
<sst xmlns="http://schemas.openxmlformats.org/spreadsheetml/2006/main" count="194" uniqueCount="88">
  <si>
    <t xml:space="preserve">SUDERINTA: ___________ EUR                                            </t>
  </si>
  <si>
    <t xml:space="preserve">                                                            </t>
  </si>
  <si>
    <t xml:space="preserve">ATSAKINGAS ATSTOVAS ______________                                    </t>
  </si>
  <si>
    <t xml:space="preserve">TVIRTINU:_______________EUR.                                          </t>
  </si>
  <si>
    <t xml:space="preserve">ATSAKINGAS ATSTOVAS________________                                   </t>
  </si>
  <si>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</si>
  <si>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</si>
  <si>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</si>
  <si>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</si>
  <si>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</si>
  <si>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</si>
  <si>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</si>
  <si>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</si>
  <si>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>Kiekis</t>
  </si>
  <si>
    <t xml:space="preserve">Kaina EUR       </t>
  </si>
  <si>
    <t>Vieneto kaina</t>
  </si>
  <si>
    <t>Iš viso</t>
  </si>
  <si>
    <t>GRINDYS</t>
  </si>
  <si>
    <t>100m2</t>
  </si>
  <si>
    <t>m2</t>
  </si>
  <si>
    <t>Grindų paviršių pagrindo gruntavimas giliai įsigeriančiais gruntais voleliu</t>
  </si>
  <si>
    <t>Grindų pagrindų išlyginimas savaime išsilyginančiu skiediniu (sluoksnio  storis  2.00 mm)</t>
  </si>
  <si>
    <t>LUBOS</t>
  </si>
  <si>
    <t>Anksčiau dažytų lubų vandeniniais dažais nuvalymas, nuplaunant paviršių</t>
  </si>
  <si>
    <t>Lubų paviršių glaistymas gipsiniais glaistais (pirmasis 1.00 mm  storio sluoksnis)</t>
  </si>
  <si>
    <t>Lubų paviršių glaistymas gipsiniais glaistais (kartotinis 1.00 mm  storio sluoksnis)</t>
  </si>
  <si>
    <t>Lubų paviršių pagrindo gruntavimas giliai įsigeriančiais gruntais voleliu</t>
  </si>
  <si>
    <t>SIENOS</t>
  </si>
  <si>
    <t>Sienų sauso tinko nuardymas</t>
  </si>
  <si>
    <t>Pastato vidinių tinkuotų paviršių atskirų vietų remontas ( sienų ir kolonų kampai, angokraščiai)</t>
  </si>
  <si>
    <t>Tinkuotų arba betono sienų labai geras glaistymas ir šlifavimas 2 kartus</t>
  </si>
  <si>
    <t>Anksčiau dažytų sienų vandeniniais dažais nuvalymas, nuplaunant paviršių</t>
  </si>
  <si>
    <t>Sienų vidinių paviršių pagrindo gruntavimas sukibimą gerinančiais gruntais voleliu</t>
  </si>
  <si>
    <t>ELEKTRA</t>
  </si>
  <si>
    <t>Luminescencinių iki dviejų lempų šviestuvų demontavimas</t>
  </si>
  <si>
    <t>100vnt</t>
  </si>
  <si>
    <t>Interjerinių sieninių šviesos diodų arba halogeninių lempų šviestuvų montavimas ( šviestuvai vienos lempos)</t>
  </si>
  <si>
    <t>vnt.</t>
  </si>
  <si>
    <t xml:space="preserve">                         Skyriuje      1</t>
  </si>
  <si>
    <t xml:space="preserve">                         Skyriuje      2</t>
  </si>
  <si>
    <t>Keraminių plytelių grindų dangos įrengimas ant išlyginto pagrindo, kai siūlės iki 8mm pločio , plytelės plotas daugiau 0,012 iki 0,05m2</t>
  </si>
  <si>
    <t>Keraminių plytelių grindjuostės, klijuojant</t>
  </si>
  <si>
    <t>100m</t>
  </si>
  <si>
    <t>Sienų aptaisymo glazūruotomis plytelėmis išardymas, be plytelių išsaugojimo</t>
  </si>
  <si>
    <t>SANTECHNIKA</t>
  </si>
  <si>
    <t>Praustuvų arba kriauklių nuėmimas</t>
  </si>
  <si>
    <t>Unitazų keitimas , kai unitazai su prijungtais nuplovimo bakeliais</t>
  </si>
  <si>
    <t>Rankšluosčių džiovintuvų montavimas ( 4 bangų džiovintuvas)</t>
  </si>
  <si>
    <t>Sieninių mini rekuperatorių montavimas</t>
  </si>
  <si>
    <t>Vidaus paviršių aptaisymas veidrodžiais ( sienų)</t>
  </si>
  <si>
    <t xml:space="preserve">                         Skyriuje      3</t>
  </si>
  <si>
    <t>Sienų paviršių aptaisymas keraminėmis plytelėmis</t>
  </si>
  <si>
    <t>Maišytuvų su dušo įranga keitimas</t>
  </si>
  <si>
    <t xml:space="preserve">                         Skyriuje      4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</si>
  <si>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</si>
  <si>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</si>
  <si>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</si>
  <si>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>Gipso ir šlakbetonio plokščių pertvarų išardymas</t>
  </si>
  <si>
    <t>Dvisluoksnių gipskartonio pertvarų su metaliniu karkasu ir 50mm izoliacijos sluoksniu įrengimas</t>
  </si>
  <si>
    <t>Tinkuotų arba betono lubų labai geras glaistymas ir šlifavimas 2 kartus</t>
  </si>
  <si>
    <t>Ventiliacijos grotelių pakeitimas</t>
  </si>
  <si>
    <t>Keraminių plytelių dangos ir grindjuosčių išardymas</t>
  </si>
  <si>
    <t>Praustuvų su vandens maišytuvais montavimas , tvirtinant prie sienų</t>
  </si>
  <si>
    <t>Medinių durų angų užpildymo išardymas mūro sienose, nukapojant tinką</t>
  </si>
  <si>
    <t>Medinių durų blokų montavimas mūrinėse sienose, kai staktos tradicinės ( vidinių durų blokų plotas iki 2 m2)</t>
  </si>
  <si>
    <t>Vidinių sienų išorinių kampų ir angokrašių papildomas sutvirtinimas armuojančiais kampuočiais</t>
  </si>
  <si>
    <t>Sienų vidinių paviršių dažymas valomais CAPAROL Samtex 7 Elf, B dažais vienu sluoksniu voleliu</t>
  </si>
  <si>
    <t>Sienų vidinių paviršių dažymas valomais CAPAROL Samtex 7 Elf, B dažais antru arba kartotiniu sluoksniu voleliu</t>
  </si>
  <si>
    <t>D A R B Ų      Ž I N I A R A Š T I S</t>
  </si>
  <si>
    <t xml:space="preserve">2025  M.            MĖN.    D.                                        </t>
  </si>
  <si>
    <t xml:space="preserve">2025 M.       MĖN.   D.                                               </t>
  </si>
  <si>
    <t>Lubų paviršių dažymas valomais 7 klasės dažais vienu sluoksniu voleliu</t>
  </si>
  <si>
    <t>Lubų paviršių dažymas valomais 7 klasės dažais antru arba kartotiniu sluoksniu voleliu</t>
  </si>
  <si>
    <t>Sienų vidinių paviršių dažymas valomais 7 klasės dažais antru arba kartotiniu sluoksniu voleliu</t>
  </si>
  <si>
    <t>Žiniaraštis         REMONTAS (II AUKŠTAS)</t>
  </si>
  <si>
    <t>1-19 PATALPA</t>
  </si>
  <si>
    <t>Seno PVC nuėmimas</t>
  </si>
  <si>
    <t>PVC grindų dangų įrengimas, klijuojant ir sulydant sujungimus bei užklijuojant dangą ant sienos (m2 padengto pl.) , kai danga vienos spalvos</t>
  </si>
  <si>
    <t>Sienų vidinių paviršių dažymas valomais 7 klasės dažais vienu sluoksniu voleliu</t>
  </si>
  <si>
    <t>1-15 PATALPA</t>
  </si>
  <si>
    <t>1-16 ; 1-17 ; 1-18 PATALPOS</t>
  </si>
  <si>
    <t xml:space="preserve">teptinės hidroizoliacijos įrengimas, naudojant mineralinius mišinius , tepant 2kartus  </t>
  </si>
  <si>
    <t>Lubų paviršių dažymas valomais 7 dažais antru arba kartotiniu sluoksniu voleliu</t>
  </si>
  <si>
    <t>I ir II a. VIDAUS DURŲ KEITIMAS</t>
  </si>
  <si>
    <t xml:space="preserve">Vidaus paviršių viensluokisnis tinkavimas rankiniu būdu, ruošiant skiedinius (sluoksnis 5 mm , angokraščiai)  </t>
  </si>
  <si>
    <t>Sienų vidinių paviršių dažymas valomais 7 dažais antru arba kartotiniu sluoksniu voleliu</t>
  </si>
  <si>
    <t>Suma žiniaraščiui         19 235,78  EUR</t>
  </si>
  <si>
    <t>Statinys              NIDOS-SMILTYNĖS PL. 23, NERINGA (GARAŽO SU PIRTIMI)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</si>
</sst>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0.0?????;\-?0.0?????;?"/>
    <numFmt numFmtId="165" formatCode="???????0.0?;\-??????0.0?;?"/>
    <numFmt numFmtId="166" formatCode="????????0.0?;\-???????0.0?;?"/>
  </numFmts>
  <fonts count="10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Arial Baltic"/>
      <charset val="186"/>
    </font>
    <font>
      <b/>
      <sz val="12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</font>
    <font>
      <sz val="9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165" fontId="8" fillId="0" borderId="0" xfId="0" applyNumberFormat="1" applyFont="1" applyAlignment="1">
      <alignment vertical="top"/>
    </xf>
    <xf numFmtId="166" fontId="8" fillId="0" borderId="0" xfId="0" applyNumberFormat="1" applyFont="1" applyAlignment="1">
      <alignment vertical="top"/>
    </xf>
    <xf numFmtId="0" fontId="9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7AE58-CEBF-4CD2-9A1D-935F5463DB62}">
  <sheetPr>
    <pageSetUpPr fitToPage="1"/>
  </sheetPr>
  <dimension ref="A2:I129"/>
  <sheetViews>
    <sheetView tabSelected="1" workbookViewId="0">
      <selection activeCell="J114" sqref="J114"/>
    </sheetView>
  </sheetViews>
  <sheetFormatPr defaultRowHeight="14.5"/>
  <cols>
    <col min="1" max="1" width="4.1796875" customWidth="1"/>
    <col min="2" max="2" width="10.7265625" customWidth="1"/>
    <col min="3" max="3" width="36.26953125" customWidth="1"/>
    <col min="4" max="4" width="10.7265625" customWidth="1"/>
    <col min="5" max="5" width="14.81640625" customWidth="1"/>
    <col min="6" max="6" width="12.7265625" customWidth="1"/>
    <col min="7" max="7" width="15.453125" customWidth="1"/>
  </cols>
  <sheetData>
    <row r="2" spans="1:7">
      <c r="A2" s="42" t="s">
        <v>0</v>
      </c>
      <c r="B2" s="37"/>
      <c r="C2" s="37"/>
      <c r="E2" s="42" t="s">
        <v>3</v>
      </c>
      <c r="F2" s="37"/>
      <c r="G2" s="37"/>
    </row>
    <row r="3" spans="1:7">
      <c r="A3" s="42" t="s">
        <v>1</v>
      </c>
      <c r="B3" s="37"/>
      <c r="C3" s="37"/>
      <c r="E3" s="42" t="s">
        <v>1</v>
      </c>
      <c r="F3" s="37"/>
      <c r="G3" s="37"/>
    </row>
    <row r="4" spans="1:7">
      <c r="A4" s="42" t="s">
        <v>2</v>
      </c>
      <c r="B4" s="37"/>
      <c r="C4" s="37"/>
      <c r="E4" s="42" t="s">
        <v>4</v>
      </c>
      <c r="F4" s="37"/>
      <c r="G4" s="37"/>
    </row>
    <row r="5" spans="1:7">
      <c r="A5" s="42" t="s">
        <v>1</v>
      </c>
      <c r="B5" s="37"/>
      <c r="C5" s="37"/>
      <c r="E5" s="42" t="s">
        <v>1</v>
      </c>
      <c r="F5" s="37"/>
      <c r="G5" s="37"/>
    </row>
    <row r="6" spans="1:7">
      <c r="A6" s="42" t="s">
        <v>69</v>
      </c>
      <c r="B6" s="37"/>
      <c r="C6" s="37"/>
      <c r="E6" s="42" t="s">
        <v>70</v>
      </c>
      <c r="F6" s="37"/>
      <c r="G6" s="37"/>
    </row>
    <row r="8" spans="1:7" ht="15.5">
      <c r="C8" s="33" t="s">
        <v>68</v>
      </c>
      <c r="D8" s="34"/>
      <c r="E8" s="34"/>
      <c r="F8" s="34"/>
    </row>
    <row r="9" spans="1:7">
      <c r="C9" s="35"/>
      <c r="D9" s="34"/>
      <c r="E9" s="34"/>
      <c r="F9" s="34"/>
    </row>
    <row r="11" spans="1:7">
      <c r="A11" s="36" t="s">
        <v>87</v>
      </c>
      <c r="B11" s="37"/>
      <c r="C11" s="37"/>
      <c r="D11" s="37"/>
      <c r="E11" s="37"/>
      <c r="F11" s="37"/>
      <c r="G11" s="37"/>
    </row>
    <row r="12" spans="1:7">
      <c r="A12" s="37"/>
      <c r="B12" s="37"/>
      <c r="C12" s="37"/>
      <c r="D12" s="37"/>
      <c r="E12" s="37"/>
      <c r="F12" s="37"/>
      <c r="G12" s="37"/>
    </row>
    <row r="13" spans="1:7">
      <c r="A13" s="36" t="s">
        <v>74</v>
      </c>
      <c r="B13" s="37"/>
      <c r="C13" s="37"/>
      <c r="D13" s="37"/>
      <c r="E13" s="37"/>
      <c r="F13" s="37"/>
      <c r="G13" s="37"/>
    </row>
    <row r="14" spans="1:7">
      <c r="A14" s="37"/>
      <c r="B14" s="37"/>
      <c r="C14" s="37"/>
      <c r="D14" s="37"/>
      <c r="E14" s="37"/>
      <c r="F14" s="37"/>
      <c r="G14" s="37"/>
    </row>
    <row r="15" spans="1:7">
      <c r="A15" s="40"/>
      <c r="B15" s="41"/>
      <c r="C15" s="3"/>
      <c r="D15" s="38" t="s">
        <v>86</v>
      </c>
      <c r="E15" s="39"/>
      <c r="F15" s="39"/>
      <c r="G15" s="39"/>
    </row>
    <row r="16" spans="1:7">
      <c r="A16" s="4" t="s">
        <v>5</v>
      </c>
      <c r="B16" s="4" t="s">
        <v>7</v>
      </c>
      <c r="C16" s="4" t="s">
        <v>9</v>
      </c>
      <c r="D16" s="6" t="s">
        <v>11</v>
      </c>
      <c r="E16" s="29" t="s">
        <v>13</v>
      </c>
      <c r="F16" s="31" t="s">
        <v>14</v>
      </c>
      <c r="G16" s="32"/>
    </row>
    <row r="17" spans="1:9">
      <c r="A17" s="5" t="s">
        <v>6</v>
      </c>
      <c r="B17" s="5" t="s">
        <v>8</v>
      </c>
      <c r="C17" s="5" t="s">
        <v>10</v>
      </c>
      <c r="D17" s="7" t="s">
        <v>12</v>
      </c>
      <c r="E17" s="30"/>
      <c r="F17" s="9" t="s">
        <v>15</v>
      </c>
      <c r="G17" s="8" t="s">
        <v>16</v>
      </c>
    </row>
    <row r="18" spans="1:9">
      <c r="A18" s="12"/>
      <c r="B18" s="12">
        <v>1</v>
      </c>
      <c r="C18" s="27" t="s">
        <v>75</v>
      </c>
      <c r="D18" s="28"/>
      <c r="E18" s="28"/>
      <c r="F18" s="28"/>
      <c r="G18" s="28"/>
    </row>
    <row r="19" spans="1:9">
      <c r="C19" s="24"/>
      <c r="D19" s="24"/>
      <c r="E19" s="24"/>
      <c r="F19" s="24"/>
      <c r="G19" s="24"/>
    </row>
    <row r="20" spans="1:9">
      <c r="A20" s="11">
        <v>1</v>
      </c>
      <c r="B20" s="1"/>
      <c r="C20" s="20" t="s">
        <v>17</v>
      </c>
      <c r="D20" s="1"/>
      <c r="E20" s="13">
        <v>0</v>
      </c>
      <c r="F20" s="15">
        <v>0</v>
      </c>
      <c r="G20" s="16">
        <v>0</v>
      </c>
      <c r="H20" s="10"/>
      <c r="I20" s="10"/>
    </row>
    <row r="21" spans="1:9">
      <c r="A21" s="11">
        <v>2</v>
      </c>
      <c r="B21" s="1"/>
      <c r="C21" s="2" t="s">
        <v>76</v>
      </c>
      <c r="D21" s="1" t="s">
        <v>19</v>
      </c>
      <c r="E21" s="13">
        <v>22</v>
      </c>
      <c r="F21" s="15"/>
      <c r="G21" s="16"/>
      <c r="H21" s="10"/>
      <c r="I21" s="10"/>
    </row>
    <row r="22" spans="1:9" ht="23">
      <c r="A22" s="11">
        <v>3</v>
      </c>
      <c r="B22" s="1"/>
      <c r="C22" s="2" t="s">
        <v>20</v>
      </c>
      <c r="D22" s="1" t="s">
        <v>18</v>
      </c>
      <c r="E22" s="13">
        <v>0.22</v>
      </c>
      <c r="F22" s="15"/>
      <c r="G22" s="16"/>
      <c r="H22" s="10"/>
      <c r="I22" s="10"/>
    </row>
    <row r="23" spans="1:9" ht="34.5">
      <c r="A23" s="11">
        <v>4</v>
      </c>
      <c r="B23" s="1"/>
      <c r="C23" s="2" t="s">
        <v>21</v>
      </c>
      <c r="D23" s="1" t="s">
        <v>18</v>
      </c>
      <c r="E23" s="13">
        <v>0.22</v>
      </c>
      <c r="F23" s="15"/>
      <c r="G23" s="16"/>
      <c r="H23" s="10"/>
      <c r="I23" s="10"/>
    </row>
    <row r="24" spans="1:9" ht="46">
      <c r="A24" s="11">
        <v>5</v>
      </c>
      <c r="B24" s="1"/>
      <c r="C24" s="2" t="s">
        <v>77</v>
      </c>
      <c r="D24" s="1" t="s">
        <v>19</v>
      </c>
      <c r="E24" s="13">
        <v>22</v>
      </c>
      <c r="F24" s="15"/>
      <c r="G24" s="16"/>
      <c r="H24" s="10"/>
      <c r="I24" s="10"/>
    </row>
    <row r="25" spans="1:9">
      <c r="A25" s="11">
        <v>6</v>
      </c>
      <c r="B25" s="1"/>
      <c r="C25" s="20" t="s">
        <v>22</v>
      </c>
      <c r="D25" s="1"/>
      <c r="E25" s="13">
        <v>0</v>
      </c>
      <c r="F25" s="15"/>
      <c r="G25" s="16"/>
      <c r="H25" s="10"/>
      <c r="I25" s="10"/>
    </row>
    <row r="26" spans="1:9" ht="23">
      <c r="A26" s="11">
        <v>7</v>
      </c>
      <c r="B26" s="1"/>
      <c r="C26" s="2" t="s">
        <v>57</v>
      </c>
      <c r="D26" s="1" t="s">
        <v>18</v>
      </c>
      <c r="E26" s="13">
        <v>0.1</v>
      </c>
      <c r="F26" s="15"/>
      <c r="G26" s="16"/>
      <c r="H26" s="10"/>
      <c r="I26" s="10"/>
    </row>
    <row r="27" spans="1:9" ht="23">
      <c r="A27" s="11">
        <v>8</v>
      </c>
      <c r="B27" s="1"/>
      <c r="C27" s="2" t="s">
        <v>58</v>
      </c>
      <c r="D27" s="1" t="s">
        <v>18</v>
      </c>
      <c r="E27" s="13">
        <v>0.1</v>
      </c>
      <c r="F27" s="15"/>
      <c r="G27" s="16"/>
      <c r="H27" s="10"/>
      <c r="I27" s="10"/>
    </row>
    <row r="28" spans="1:9" ht="23">
      <c r="A28" s="11">
        <v>9</v>
      </c>
      <c r="B28" s="1"/>
      <c r="C28" s="2" t="s">
        <v>59</v>
      </c>
      <c r="D28" s="1" t="s">
        <v>18</v>
      </c>
      <c r="E28" s="13">
        <v>0.32</v>
      </c>
      <c r="F28" s="15"/>
      <c r="G28" s="16"/>
      <c r="H28" s="10"/>
      <c r="I28" s="10"/>
    </row>
    <row r="29" spans="1:9" ht="23">
      <c r="A29" s="11">
        <v>10</v>
      </c>
      <c r="B29" s="1"/>
      <c r="C29" s="2" t="s">
        <v>26</v>
      </c>
      <c r="D29" s="1" t="s">
        <v>18</v>
      </c>
      <c r="E29" s="13">
        <v>0.32</v>
      </c>
      <c r="F29" s="15"/>
      <c r="G29" s="16"/>
      <c r="H29" s="10"/>
      <c r="I29" s="10"/>
    </row>
    <row r="30" spans="1:9" ht="23">
      <c r="A30" s="11">
        <v>11</v>
      </c>
      <c r="B30" s="1"/>
      <c r="C30" s="2" t="s">
        <v>71</v>
      </c>
      <c r="D30" s="1" t="s">
        <v>18</v>
      </c>
      <c r="E30" s="13">
        <v>0.32</v>
      </c>
      <c r="F30" s="15"/>
      <c r="G30" s="16"/>
      <c r="H30" s="10"/>
      <c r="I30" s="10"/>
    </row>
    <row r="31" spans="1:9" ht="23">
      <c r="A31" s="11">
        <v>12</v>
      </c>
      <c r="B31" s="1"/>
      <c r="C31" s="2" t="s">
        <v>72</v>
      </c>
      <c r="D31" s="1" t="s">
        <v>18</v>
      </c>
      <c r="E31" s="13">
        <v>0.32</v>
      </c>
      <c r="F31" s="15"/>
      <c r="G31" s="16"/>
      <c r="H31" s="10"/>
      <c r="I31" s="10"/>
    </row>
    <row r="32" spans="1:9">
      <c r="A32" s="11">
        <v>13</v>
      </c>
      <c r="B32" s="1"/>
      <c r="C32" s="20" t="s">
        <v>27</v>
      </c>
      <c r="D32" s="1"/>
      <c r="E32" s="13">
        <v>0</v>
      </c>
      <c r="F32" s="15">
        <v>0</v>
      </c>
      <c r="G32" s="16">
        <v>0</v>
      </c>
      <c r="H32" s="10"/>
      <c r="I32" s="10"/>
    </row>
    <row r="33" spans="1:9">
      <c r="A33" s="11">
        <v>14</v>
      </c>
      <c r="B33" s="1"/>
      <c r="C33" s="2" t="s">
        <v>28</v>
      </c>
      <c r="D33" s="1" t="s">
        <v>19</v>
      </c>
      <c r="E33" s="13">
        <v>5</v>
      </c>
      <c r="F33" s="15"/>
      <c r="G33" s="16"/>
      <c r="H33" s="10"/>
      <c r="I33" s="10"/>
    </row>
    <row r="34" spans="1:9" ht="23">
      <c r="A34" s="11">
        <v>15</v>
      </c>
      <c r="B34" s="1"/>
      <c r="C34" s="2" t="s">
        <v>30</v>
      </c>
      <c r="D34" s="1" t="s">
        <v>18</v>
      </c>
      <c r="E34" s="13">
        <v>0.3</v>
      </c>
      <c r="F34" s="15"/>
      <c r="G34" s="16"/>
      <c r="H34" s="10"/>
      <c r="I34" s="10"/>
    </row>
    <row r="35" spans="1:9" ht="23">
      <c r="A35" s="11">
        <v>16</v>
      </c>
      <c r="B35" s="1"/>
      <c r="C35" s="2" t="s">
        <v>31</v>
      </c>
      <c r="D35" s="1" t="s">
        <v>18</v>
      </c>
      <c r="E35" s="13">
        <v>0.3</v>
      </c>
      <c r="F35" s="15"/>
      <c r="G35" s="16"/>
      <c r="H35" s="10"/>
      <c r="I35" s="10"/>
    </row>
    <row r="36" spans="1:9" ht="34.5">
      <c r="A36" s="11">
        <v>17</v>
      </c>
      <c r="B36" s="1"/>
      <c r="C36" s="2" t="s">
        <v>29</v>
      </c>
      <c r="D36" s="1" t="s">
        <v>19</v>
      </c>
      <c r="E36" s="13">
        <v>5</v>
      </c>
      <c r="F36" s="15"/>
      <c r="G36" s="16"/>
      <c r="H36" s="10"/>
      <c r="I36" s="10"/>
    </row>
    <row r="37" spans="1:9" ht="23">
      <c r="A37" s="11">
        <v>18</v>
      </c>
      <c r="B37" s="1"/>
      <c r="C37" s="2" t="s">
        <v>32</v>
      </c>
      <c r="D37" s="1" t="s">
        <v>18</v>
      </c>
      <c r="E37" s="13">
        <v>0.3</v>
      </c>
      <c r="F37" s="15"/>
      <c r="G37" s="16"/>
      <c r="H37" s="10"/>
      <c r="I37" s="10"/>
    </row>
    <row r="38" spans="1:9" ht="23">
      <c r="A38" s="11">
        <v>19</v>
      </c>
      <c r="B38" s="1"/>
      <c r="C38" s="2" t="s">
        <v>78</v>
      </c>
      <c r="D38" s="1" t="s">
        <v>18</v>
      </c>
      <c r="E38" s="13">
        <v>0.3</v>
      </c>
      <c r="F38" s="15"/>
      <c r="G38" s="16"/>
      <c r="H38" s="10"/>
      <c r="I38" s="10"/>
    </row>
    <row r="39" spans="1:9" ht="34.5">
      <c r="A39" s="11">
        <v>20</v>
      </c>
      <c r="B39" s="1"/>
      <c r="C39" s="2" t="s">
        <v>73</v>
      </c>
      <c r="D39" s="1" t="s">
        <v>18</v>
      </c>
      <c r="E39" s="13">
        <v>0.3</v>
      </c>
      <c r="F39" s="15"/>
      <c r="G39" s="16"/>
      <c r="H39" s="10"/>
      <c r="I39" s="10"/>
    </row>
    <row r="40" spans="1:9">
      <c r="A40" s="11">
        <v>21</v>
      </c>
      <c r="B40" s="1"/>
      <c r="C40" s="20" t="s">
        <v>33</v>
      </c>
      <c r="D40" s="1"/>
      <c r="E40" s="13">
        <v>0</v>
      </c>
      <c r="F40" s="15"/>
      <c r="G40" s="16"/>
      <c r="H40" s="10"/>
      <c r="I40" s="10"/>
    </row>
    <row r="41" spans="1:9" ht="23">
      <c r="A41" s="11">
        <v>22</v>
      </c>
      <c r="B41" s="1"/>
      <c r="C41" s="2" t="s">
        <v>34</v>
      </c>
      <c r="D41" s="1" t="s">
        <v>35</v>
      </c>
      <c r="E41" s="13">
        <v>0.06</v>
      </c>
      <c r="F41" s="15"/>
      <c r="G41" s="16"/>
      <c r="H41" s="10"/>
      <c r="I41" s="10"/>
    </row>
    <row r="42" spans="1:9" ht="34.5">
      <c r="A42" s="11">
        <v>23</v>
      </c>
      <c r="B42" s="1"/>
      <c r="C42" s="2" t="s">
        <v>36</v>
      </c>
      <c r="D42" s="1" t="s">
        <v>37</v>
      </c>
      <c r="E42" s="13">
        <v>6</v>
      </c>
      <c r="F42" s="15"/>
      <c r="G42" s="16"/>
      <c r="H42" s="10"/>
      <c r="I42" s="10"/>
    </row>
    <row r="43" spans="1:9">
      <c r="A43" s="11">
        <v>24</v>
      </c>
      <c r="B43" s="1"/>
      <c r="C43" s="2" t="s">
        <v>60</v>
      </c>
      <c r="D43" s="1" t="s">
        <v>12</v>
      </c>
      <c r="E43" s="13">
        <v>2</v>
      </c>
      <c r="F43" s="15"/>
      <c r="G43" s="16"/>
      <c r="H43" s="10"/>
      <c r="I43" s="10"/>
    </row>
    <row r="44" spans="1:9">
      <c r="A44" s="11"/>
      <c r="B44" s="11"/>
      <c r="C44" s="21" t="s">
        <v>38</v>
      </c>
      <c r="D44" s="22"/>
      <c r="E44" s="22"/>
      <c r="F44" s="14"/>
      <c r="G44" s="16"/>
    </row>
    <row r="45" spans="1:9">
      <c r="A45" s="12"/>
      <c r="B45" s="12">
        <v>2</v>
      </c>
      <c r="C45" s="23" t="s">
        <v>79</v>
      </c>
      <c r="D45" s="24"/>
      <c r="E45" s="24"/>
      <c r="F45" s="24"/>
      <c r="G45" s="24"/>
    </row>
    <row r="46" spans="1:9">
      <c r="C46" s="24"/>
      <c r="D46" s="24"/>
      <c r="E46" s="24"/>
      <c r="F46" s="24"/>
      <c r="G46" s="24"/>
    </row>
    <row r="47" spans="1:9">
      <c r="A47" s="11">
        <v>1</v>
      </c>
      <c r="B47" s="1"/>
      <c r="C47" s="20" t="s">
        <v>17</v>
      </c>
      <c r="D47" s="1"/>
      <c r="E47" s="13">
        <v>0</v>
      </c>
      <c r="F47" s="15">
        <v>0</v>
      </c>
      <c r="G47" s="16">
        <v>0</v>
      </c>
      <c r="H47" s="10"/>
      <c r="I47" s="10"/>
    </row>
    <row r="48" spans="1:9">
      <c r="A48" s="11">
        <v>2</v>
      </c>
      <c r="B48" s="1"/>
      <c r="C48" s="2" t="s">
        <v>76</v>
      </c>
      <c r="D48" s="1" t="s">
        <v>19</v>
      </c>
      <c r="E48" s="13">
        <v>13.3</v>
      </c>
      <c r="F48" s="15"/>
      <c r="G48" s="16"/>
      <c r="H48" s="10"/>
      <c r="I48" s="10"/>
    </row>
    <row r="49" spans="1:9" ht="23">
      <c r="A49" s="11">
        <v>3</v>
      </c>
      <c r="B49" s="1"/>
      <c r="C49" s="2" t="s">
        <v>20</v>
      </c>
      <c r="D49" s="1" t="s">
        <v>18</v>
      </c>
      <c r="E49" s="13">
        <v>0.13300000000000001</v>
      </c>
      <c r="F49" s="15"/>
      <c r="G49" s="16"/>
      <c r="H49" s="10"/>
      <c r="I49" s="10"/>
    </row>
    <row r="50" spans="1:9" ht="34.5">
      <c r="A50" s="11">
        <v>4</v>
      </c>
      <c r="B50" s="1"/>
      <c r="C50" s="2" t="s">
        <v>21</v>
      </c>
      <c r="D50" s="1" t="s">
        <v>18</v>
      </c>
      <c r="E50" s="13">
        <v>0.13300000000000001</v>
      </c>
      <c r="F50" s="15"/>
      <c r="G50" s="16"/>
      <c r="H50" s="10"/>
      <c r="I50" s="10"/>
    </row>
    <row r="51" spans="1:9" ht="46">
      <c r="A51" s="11">
        <v>5</v>
      </c>
      <c r="B51" s="1"/>
      <c r="C51" s="2" t="s">
        <v>77</v>
      </c>
      <c r="D51" s="1" t="s">
        <v>19</v>
      </c>
      <c r="E51" s="13">
        <v>13.3</v>
      </c>
      <c r="F51" s="15"/>
      <c r="G51" s="16"/>
      <c r="H51" s="10"/>
      <c r="I51" s="10"/>
    </row>
    <row r="52" spans="1:9">
      <c r="A52" s="11">
        <v>6</v>
      </c>
      <c r="B52" s="1"/>
      <c r="C52" s="20" t="s">
        <v>22</v>
      </c>
      <c r="D52" s="1"/>
      <c r="E52" s="13">
        <v>0</v>
      </c>
      <c r="F52" s="15"/>
      <c r="G52" s="16"/>
      <c r="H52" s="10"/>
      <c r="I52" s="10"/>
    </row>
    <row r="53" spans="1:9" ht="23">
      <c r="A53" s="11">
        <v>7</v>
      </c>
      <c r="B53" s="1"/>
      <c r="C53" s="2" t="s">
        <v>23</v>
      </c>
      <c r="D53" s="1" t="s">
        <v>18</v>
      </c>
      <c r="E53" s="13">
        <v>0.13300000000000001</v>
      </c>
      <c r="F53" s="15"/>
      <c r="G53" s="16"/>
      <c r="H53" s="10"/>
      <c r="I53" s="10"/>
    </row>
    <row r="54" spans="1:9" ht="23">
      <c r="A54" s="11">
        <v>8</v>
      </c>
      <c r="B54" s="1"/>
      <c r="C54" s="2" t="s">
        <v>24</v>
      </c>
      <c r="D54" s="1" t="s">
        <v>18</v>
      </c>
      <c r="E54" s="13">
        <v>0.13300000000000001</v>
      </c>
      <c r="F54" s="15"/>
      <c r="G54" s="16"/>
      <c r="H54" s="10"/>
      <c r="I54" s="10"/>
    </row>
    <row r="55" spans="1:9" ht="23">
      <c r="A55" s="11">
        <v>9</v>
      </c>
      <c r="B55" s="1"/>
      <c r="C55" s="2" t="s">
        <v>25</v>
      </c>
      <c r="D55" s="1" t="s">
        <v>18</v>
      </c>
      <c r="E55" s="13">
        <v>0.13300000000000001</v>
      </c>
      <c r="F55" s="15"/>
      <c r="G55" s="16"/>
      <c r="H55" s="10"/>
      <c r="I55" s="10"/>
    </row>
    <row r="56" spans="1:9" ht="23">
      <c r="A56" s="11">
        <v>10</v>
      </c>
      <c r="B56" s="1"/>
      <c r="C56" s="2" t="s">
        <v>26</v>
      </c>
      <c r="D56" s="1" t="s">
        <v>18</v>
      </c>
      <c r="E56" s="13">
        <v>0.13300000000000001</v>
      </c>
      <c r="F56" s="15"/>
      <c r="G56" s="16"/>
      <c r="H56" s="10"/>
      <c r="I56" s="10"/>
    </row>
    <row r="57" spans="1:9" ht="23">
      <c r="A57" s="11">
        <v>11</v>
      </c>
      <c r="B57" s="1"/>
      <c r="C57" s="2" t="s">
        <v>71</v>
      </c>
      <c r="D57" s="1" t="s">
        <v>18</v>
      </c>
      <c r="E57" s="13">
        <v>0.13300000000000001</v>
      </c>
      <c r="F57" s="15"/>
      <c r="G57" s="16"/>
      <c r="H57" s="10"/>
      <c r="I57" s="10"/>
    </row>
    <row r="58" spans="1:9" ht="23">
      <c r="A58" s="11">
        <v>12</v>
      </c>
      <c r="B58" s="1"/>
      <c r="C58" s="2" t="s">
        <v>72</v>
      </c>
      <c r="D58" s="1" t="s">
        <v>18</v>
      </c>
      <c r="E58" s="13">
        <v>0.13300000000000001</v>
      </c>
      <c r="F58" s="15"/>
      <c r="G58" s="16"/>
      <c r="H58" s="10"/>
      <c r="I58" s="10"/>
    </row>
    <row r="59" spans="1:9">
      <c r="A59" s="11">
        <v>13</v>
      </c>
      <c r="B59" s="1"/>
      <c r="C59" s="20" t="s">
        <v>27</v>
      </c>
      <c r="D59" s="1"/>
      <c r="E59" s="13">
        <v>0</v>
      </c>
      <c r="F59" s="15">
        <v>0</v>
      </c>
      <c r="G59" s="16">
        <v>0</v>
      </c>
      <c r="H59" s="10"/>
      <c r="I59" s="10"/>
    </row>
    <row r="60" spans="1:9">
      <c r="A60" s="11">
        <v>14</v>
      </c>
      <c r="B60" s="1"/>
      <c r="C60" s="2" t="s">
        <v>28</v>
      </c>
      <c r="D60" s="1" t="s">
        <v>19</v>
      </c>
      <c r="E60" s="13">
        <v>5</v>
      </c>
      <c r="F60" s="15"/>
      <c r="G60" s="16"/>
      <c r="H60" s="10"/>
      <c r="I60" s="10"/>
    </row>
    <row r="61" spans="1:9" ht="34.5">
      <c r="A61" s="11">
        <v>15</v>
      </c>
      <c r="B61" s="1"/>
      <c r="C61" s="2" t="s">
        <v>29</v>
      </c>
      <c r="D61" s="1" t="s">
        <v>19</v>
      </c>
      <c r="E61" s="13">
        <v>5</v>
      </c>
      <c r="F61" s="15"/>
      <c r="G61" s="16"/>
      <c r="H61" s="10"/>
      <c r="I61" s="10"/>
    </row>
    <row r="62" spans="1:9" ht="23">
      <c r="A62" s="11">
        <v>16</v>
      </c>
      <c r="B62" s="1"/>
      <c r="C62" s="2" t="s">
        <v>30</v>
      </c>
      <c r="D62" s="1" t="s">
        <v>18</v>
      </c>
      <c r="E62" s="13">
        <v>0.5</v>
      </c>
      <c r="F62" s="15"/>
      <c r="G62" s="16"/>
      <c r="H62" s="10"/>
      <c r="I62" s="10"/>
    </row>
    <row r="63" spans="1:9" ht="23">
      <c r="A63" s="11">
        <v>17</v>
      </c>
      <c r="B63" s="1"/>
      <c r="C63" s="2" t="s">
        <v>31</v>
      </c>
      <c r="D63" s="1" t="s">
        <v>18</v>
      </c>
      <c r="E63" s="13">
        <v>0.5</v>
      </c>
      <c r="F63" s="15"/>
      <c r="G63" s="16"/>
      <c r="H63" s="10"/>
      <c r="I63" s="10"/>
    </row>
    <row r="64" spans="1:9" ht="23">
      <c r="A64" s="11">
        <v>18</v>
      </c>
      <c r="B64" s="1"/>
      <c r="C64" s="2" t="s">
        <v>32</v>
      </c>
      <c r="D64" s="1" t="s">
        <v>18</v>
      </c>
      <c r="E64" s="13">
        <v>0.5</v>
      </c>
      <c r="F64" s="15"/>
      <c r="G64" s="16"/>
      <c r="H64" s="10"/>
      <c r="I64" s="10"/>
    </row>
    <row r="65" spans="1:9" ht="23">
      <c r="A65" s="11">
        <v>19</v>
      </c>
      <c r="B65" s="1"/>
      <c r="C65" s="2" t="s">
        <v>78</v>
      </c>
      <c r="D65" s="1" t="s">
        <v>18</v>
      </c>
      <c r="E65" s="13">
        <v>0.5</v>
      </c>
      <c r="F65" s="15"/>
      <c r="G65" s="16"/>
      <c r="H65" s="10"/>
      <c r="I65" s="10"/>
    </row>
    <row r="66" spans="1:9" ht="34.5">
      <c r="A66" s="11">
        <v>20</v>
      </c>
      <c r="B66" s="1"/>
      <c r="C66" s="2" t="s">
        <v>73</v>
      </c>
      <c r="D66" s="1" t="s">
        <v>18</v>
      </c>
      <c r="E66" s="13">
        <v>0.5</v>
      </c>
      <c r="F66" s="15"/>
      <c r="G66" s="16"/>
      <c r="H66" s="10"/>
      <c r="I66" s="10"/>
    </row>
    <row r="67" spans="1:9">
      <c r="A67" s="11">
        <v>21</v>
      </c>
      <c r="B67" s="1"/>
      <c r="C67" s="20" t="s">
        <v>33</v>
      </c>
      <c r="D67" s="1"/>
      <c r="E67" s="13">
        <v>0</v>
      </c>
      <c r="F67" s="15">
        <v>0</v>
      </c>
      <c r="G67" s="16">
        <v>0</v>
      </c>
      <c r="H67" s="10"/>
      <c r="I67" s="10"/>
    </row>
    <row r="68" spans="1:9" ht="23">
      <c r="A68" s="11">
        <v>22</v>
      </c>
      <c r="B68" s="1"/>
      <c r="C68" s="2" t="s">
        <v>34</v>
      </c>
      <c r="D68" s="1" t="s">
        <v>35</v>
      </c>
      <c r="E68" s="13">
        <v>0.03</v>
      </c>
      <c r="F68" s="15"/>
      <c r="G68" s="16"/>
      <c r="H68" s="10"/>
      <c r="I68" s="10"/>
    </row>
    <row r="69" spans="1:9" ht="34.5">
      <c r="A69" s="11">
        <v>23</v>
      </c>
      <c r="B69" s="1"/>
      <c r="C69" s="2" t="s">
        <v>36</v>
      </c>
      <c r="D69" s="1" t="s">
        <v>37</v>
      </c>
      <c r="E69" s="13">
        <v>3</v>
      </c>
      <c r="F69" s="15"/>
      <c r="G69" s="16"/>
      <c r="H69" s="10"/>
      <c r="I69" s="10"/>
    </row>
    <row r="70" spans="1:9">
      <c r="A70" s="11"/>
      <c r="B70" s="11"/>
      <c r="C70" s="21" t="s">
        <v>39</v>
      </c>
      <c r="D70" s="22"/>
      <c r="E70" s="22"/>
      <c r="F70" s="14"/>
      <c r="G70" s="16">
        <f>SUM(G47:G69)</f>
        <v>0</v>
      </c>
    </row>
    <row r="71" spans="1:9">
      <c r="A71" s="12"/>
      <c r="B71" s="12">
        <v>3</v>
      </c>
      <c r="C71" s="23" t="s">
        <v>80</v>
      </c>
      <c r="D71" s="24"/>
      <c r="E71" s="24"/>
      <c r="F71" s="24"/>
      <c r="G71" s="24"/>
    </row>
    <row r="72" spans="1:9">
      <c r="C72" s="24"/>
      <c r="D72" s="24"/>
      <c r="E72" s="24"/>
      <c r="F72" s="24"/>
      <c r="G72" s="24"/>
    </row>
    <row r="73" spans="1:9">
      <c r="A73" s="11">
        <v>1</v>
      </c>
      <c r="B73" s="1"/>
      <c r="C73" s="20" t="s">
        <v>17</v>
      </c>
      <c r="D73" s="1"/>
      <c r="E73" s="13">
        <v>0</v>
      </c>
      <c r="F73" s="15">
        <v>0</v>
      </c>
      <c r="G73" s="16">
        <v>0</v>
      </c>
      <c r="H73" s="10"/>
      <c r="I73" s="10"/>
    </row>
    <row r="74" spans="1:9" ht="23">
      <c r="A74" s="11">
        <v>2</v>
      </c>
      <c r="B74" s="1"/>
      <c r="C74" s="2" t="s">
        <v>61</v>
      </c>
      <c r="D74" s="1" t="s">
        <v>18</v>
      </c>
      <c r="E74" s="13">
        <v>7.0000000000000007E-2</v>
      </c>
      <c r="F74" s="15"/>
      <c r="G74" s="16"/>
      <c r="H74" s="10"/>
      <c r="I74" s="10"/>
    </row>
    <row r="75" spans="1:9" ht="23">
      <c r="A75" s="11">
        <v>3</v>
      </c>
      <c r="B75" s="1"/>
      <c r="C75" s="2" t="s">
        <v>20</v>
      </c>
      <c r="D75" s="1" t="s">
        <v>18</v>
      </c>
      <c r="E75" s="13">
        <v>7.0000000000000007E-2</v>
      </c>
      <c r="F75" s="15"/>
      <c r="G75" s="16"/>
      <c r="H75" s="10"/>
      <c r="I75" s="10"/>
    </row>
    <row r="76" spans="1:9" ht="34.5">
      <c r="A76" s="11">
        <v>4</v>
      </c>
      <c r="B76" s="1"/>
      <c r="C76" s="2" t="s">
        <v>21</v>
      </c>
      <c r="D76" s="1" t="s">
        <v>18</v>
      </c>
      <c r="E76" s="13">
        <v>7.0000000000000007E-2</v>
      </c>
      <c r="F76" s="15"/>
      <c r="G76" s="16"/>
      <c r="H76" s="10"/>
      <c r="I76" s="10"/>
    </row>
    <row r="77" spans="1:9" ht="23">
      <c r="A77" s="11">
        <v>5</v>
      </c>
      <c r="B77" s="1"/>
      <c r="C77" s="2" t="s">
        <v>81</v>
      </c>
      <c r="D77" s="1" t="s">
        <v>19</v>
      </c>
      <c r="E77" s="13">
        <v>7</v>
      </c>
      <c r="F77" s="15"/>
      <c r="G77" s="16"/>
      <c r="H77" s="10"/>
      <c r="I77" s="10"/>
    </row>
    <row r="78" spans="1:9" ht="34.5">
      <c r="A78" s="11">
        <v>6</v>
      </c>
      <c r="B78" s="1"/>
      <c r="C78" s="2" t="s">
        <v>40</v>
      </c>
      <c r="D78" s="1" t="s">
        <v>19</v>
      </c>
      <c r="E78" s="13">
        <v>7</v>
      </c>
      <c r="F78" s="15"/>
      <c r="G78" s="16"/>
      <c r="H78" s="10"/>
      <c r="I78" s="10"/>
    </row>
    <row r="79" spans="1:9">
      <c r="A79" s="11">
        <v>7</v>
      </c>
      <c r="B79" s="1"/>
      <c r="C79" s="2" t="s">
        <v>41</v>
      </c>
      <c r="D79" s="1" t="s">
        <v>42</v>
      </c>
      <c r="E79" s="13">
        <v>0.23</v>
      </c>
      <c r="F79" s="15"/>
      <c r="G79" s="16"/>
      <c r="H79" s="10"/>
      <c r="I79" s="10"/>
    </row>
    <row r="80" spans="1:9">
      <c r="A80" s="11">
        <v>8</v>
      </c>
      <c r="B80" s="1"/>
      <c r="C80" s="20" t="s">
        <v>22</v>
      </c>
      <c r="D80" s="1"/>
      <c r="E80" s="13">
        <v>0</v>
      </c>
      <c r="F80" s="15"/>
      <c r="G80" s="16"/>
      <c r="H80" s="10"/>
      <c r="I80" s="10"/>
    </row>
    <row r="81" spans="1:9" ht="23">
      <c r="A81" s="11">
        <v>9</v>
      </c>
      <c r="B81" s="1"/>
      <c r="C81" s="2" t="s">
        <v>57</v>
      </c>
      <c r="D81" s="1" t="s">
        <v>18</v>
      </c>
      <c r="E81" s="13">
        <v>0.1</v>
      </c>
      <c r="F81" s="15"/>
      <c r="G81" s="16"/>
      <c r="H81" s="10"/>
      <c r="I81" s="10"/>
    </row>
    <row r="82" spans="1:9" ht="23">
      <c r="A82" s="11">
        <v>10</v>
      </c>
      <c r="B82" s="1"/>
      <c r="C82" s="2" t="s">
        <v>58</v>
      </c>
      <c r="D82" s="1" t="s">
        <v>18</v>
      </c>
      <c r="E82" s="13">
        <v>0.23</v>
      </c>
      <c r="F82" s="15"/>
      <c r="G82" s="16"/>
      <c r="H82" s="10"/>
      <c r="I82" s="10"/>
    </row>
    <row r="83" spans="1:9" ht="23">
      <c r="A83" s="11">
        <v>11</v>
      </c>
      <c r="B83" s="1"/>
      <c r="C83" s="2" t="s">
        <v>59</v>
      </c>
      <c r="D83" s="1" t="s">
        <v>18</v>
      </c>
      <c r="E83" s="13">
        <v>0.23</v>
      </c>
      <c r="F83" s="15"/>
      <c r="G83" s="16"/>
      <c r="H83" s="10"/>
      <c r="I83" s="10"/>
    </row>
    <row r="84" spans="1:9" ht="23">
      <c r="A84" s="11">
        <v>12</v>
      </c>
      <c r="B84" s="1"/>
      <c r="C84" s="2" t="s">
        <v>26</v>
      </c>
      <c r="D84" s="1" t="s">
        <v>18</v>
      </c>
      <c r="E84" s="13">
        <v>0.23</v>
      </c>
      <c r="F84" s="15"/>
      <c r="G84" s="16"/>
      <c r="H84" s="10"/>
      <c r="I84" s="10"/>
    </row>
    <row r="85" spans="1:9" ht="23">
      <c r="A85" s="11">
        <v>13</v>
      </c>
      <c r="B85" s="1"/>
      <c r="C85" s="2" t="s">
        <v>71</v>
      </c>
      <c r="D85" s="1" t="s">
        <v>18</v>
      </c>
      <c r="E85" s="13">
        <v>0.23</v>
      </c>
      <c r="F85" s="15"/>
      <c r="G85" s="16"/>
      <c r="H85" s="10"/>
      <c r="I85" s="10"/>
    </row>
    <row r="86" spans="1:9" ht="23">
      <c r="A86" s="11">
        <v>14</v>
      </c>
      <c r="B86" s="1"/>
      <c r="C86" s="2" t="s">
        <v>82</v>
      </c>
      <c r="D86" s="1" t="s">
        <v>18</v>
      </c>
      <c r="E86" s="13">
        <v>0.23</v>
      </c>
      <c r="F86" s="15"/>
      <c r="G86" s="16"/>
      <c r="H86" s="10"/>
      <c r="I86" s="10"/>
    </row>
    <row r="87" spans="1:9">
      <c r="A87" s="11">
        <v>15</v>
      </c>
      <c r="B87" s="1"/>
      <c r="C87" s="20" t="s">
        <v>27</v>
      </c>
      <c r="D87" s="1"/>
      <c r="E87" s="13">
        <v>0</v>
      </c>
      <c r="F87" s="15"/>
      <c r="G87" s="16"/>
      <c r="H87" s="10"/>
      <c r="I87" s="10"/>
    </row>
    <row r="88" spans="1:9" ht="23">
      <c r="A88" s="11">
        <v>16</v>
      </c>
      <c r="B88" s="1"/>
      <c r="C88" s="2" t="s">
        <v>43</v>
      </c>
      <c r="D88" s="1" t="s">
        <v>19</v>
      </c>
      <c r="E88" s="13">
        <v>28</v>
      </c>
      <c r="F88" s="15"/>
      <c r="G88" s="16"/>
      <c r="H88" s="10"/>
      <c r="I88" s="10"/>
    </row>
    <row r="89" spans="1:9" ht="23">
      <c r="A89" s="11">
        <v>17</v>
      </c>
      <c r="B89" s="1"/>
      <c r="C89" s="2" t="s">
        <v>51</v>
      </c>
      <c r="D89" s="1" t="s">
        <v>18</v>
      </c>
      <c r="E89" s="13">
        <v>0.28000000000000003</v>
      </c>
      <c r="F89" s="15"/>
      <c r="G89" s="16"/>
      <c r="H89" s="10"/>
      <c r="I89" s="10"/>
    </row>
    <row r="90" spans="1:9" ht="23">
      <c r="A90" s="11">
        <v>18</v>
      </c>
      <c r="B90" s="1"/>
      <c r="C90" s="2" t="s">
        <v>32</v>
      </c>
      <c r="D90" s="1" t="s">
        <v>18</v>
      </c>
      <c r="E90" s="13">
        <v>0.23</v>
      </c>
      <c r="F90" s="15"/>
      <c r="G90" s="16"/>
      <c r="H90" s="10"/>
      <c r="I90" s="10"/>
    </row>
    <row r="91" spans="1:9" ht="34.5">
      <c r="A91" s="11">
        <v>19</v>
      </c>
      <c r="B91" s="1"/>
      <c r="C91" s="2" t="s">
        <v>66</v>
      </c>
      <c r="D91" s="1" t="s">
        <v>18</v>
      </c>
      <c r="E91" s="13">
        <v>0.23</v>
      </c>
      <c r="F91" s="15"/>
      <c r="G91" s="16"/>
      <c r="H91" s="10"/>
      <c r="I91" s="10"/>
    </row>
    <row r="92" spans="1:9" ht="34.5">
      <c r="A92" s="11">
        <v>20</v>
      </c>
      <c r="B92" s="1"/>
      <c r="C92" s="2" t="s">
        <v>67</v>
      </c>
      <c r="D92" s="1" t="s">
        <v>18</v>
      </c>
      <c r="E92" s="13">
        <v>0.23</v>
      </c>
      <c r="F92" s="15"/>
      <c r="G92" s="16"/>
      <c r="H92" s="10"/>
      <c r="I92" s="10"/>
    </row>
    <row r="93" spans="1:9">
      <c r="A93" s="11">
        <v>21</v>
      </c>
      <c r="B93" s="1"/>
      <c r="C93" s="20" t="s">
        <v>33</v>
      </c>
      <c r="D93" s="1"/>
      <c r="E93" s="13">
        <v>0</v>
      </c>
      <c r="F93" s="15"/>
      <c r="G93" s="16"/>
      <c r="H93" s="10"/>
      <c r="I93" s="10"/>
    </row>
    <row r="94" spans="1:9" ht="23">
      <c r="A94" s="11">
        <v>22</v>
      </c>
      <c r="B94" s="1"/>
      <c r="C94" s="2" t="s">
        <v>34</v>
      </c>
      <c r="D94" s="1" t="s">
        <v>35</v>
      </c>
      <c r="E94" s="13">
        <v>0.03</v>
      </c>
      <c r="F94" s="15"/>
      <c r="G94" s="16"/>
      <c r="H94" s="10"/>
      <c r="I94" s="10"/>
    </row>
    <row r="95" spans="1:9" ht="34.5">
      <c r="A95" s="11">
        <v>23</v>
      </c>
      <c r="B95" s="1"/>
      <c r="C95" s="2" t="s">
        <v>36</v>
      </c>
      <c r="D95" s="1" t="s">
        <v>37</v>
      </c>
      <c r="E95" s="13">
        <v>3</v>
      </c>
      <c r="F95" s="15"/>
      <c r="G95" s="16"/>
      <c r="H95" s="10"/>
      <c r="I95" s="10"/>
    </row>
    <row r="96" spans="1:9">
      <c r="A96" s="11">
        <v>24</v>
      </c>
      <c r="B96" s="1"/>
      <c r="C96" s="20" t="s">
        <v>44</v>
      </c>
      <c r="D96" s="1"/>
      <c r="E96" s="13">
        <v>0</v>
      </c>
      <c r="F96" s="15">
        <v>0</v>
      </c>
      <c r="G96" s="16">
        <v>0</v>
      </c>
      <c r="H96" s="10"/>
      <c r="I96" s="10"/>
    </row>
    <row r="97" spans="1:9">
      <c r="A97" s="11">
        <v>25</v>
      </c>
      <c r="B97" s="1"/>
      <c r="C97" s="2" t="s">
        <v>45</v>
      </c>
      <c r="D97" s="1" t="s">
        <v>12</v>
      </c>
      <c r="E97" s="13">
        <v>1</v>
      </c>
      <c r="F97" s="15"/>
      <c r="G97" s="16"/>
      <c r="H97" s="10"/>
      <c r="I97" s="10"/>
    </row>
    <row r="98" spans="1:9" ht="23">
      <c r="A98" s="11">
        <v>26</v>
      </c>
      <c r="B98" s="1"/>
      <c r="C98" s="2" t="s">
        <v>62</v>
      </c>
      <c r="D98" s="1" t="s">
        <v>37</v>
      </c>
      <c r="E98" s="13">
        <v>1</v>
      </c>
      <c r="F98" s="15"/>
      <c r="G98" s="16"/>
      <c r="H98" s="10"/>
      <c r="I98" s="10"/>
    </row>
    <row r="99" spans="1:9" ht="23">
      <c r="A99" s="11">
        <v>27</v>
      </c>
      <c r="B99" s="1"/>
      <c r="C99" s="2" t="s">
        <v>46</v>
      </c>
      <c r="D99" s="1" t="s">
        <v>37</v>
      </c>
      <c r="E99" s="13">
        <v>1</v>
      </c>
      <c r="F99" s="15"/>
      <c r="G99" s="16"/>
      <c r="H99" s="10"/>
      <c r="I99" s="10"/>
    </row>
    <row r="100" spans="1:9" ht="23">
      <c r="A100" s="11">
        <v>28</v>
      </c>
      <c r="B100" s="1"/>
      <c r="C100" s="2" t="s">
        <v>47</v>
      </c>
      <c r="D100" s="1" t="s">
        <v>37</v>
      </c>
      <c r="E100" s="13">
        <v>1</v>
      </c>
      <c r="F100" s="15"/>
      <c r="G100" s="16"/>
      <c r="H100" s="10"/>
      <c r="I100" s="10"/>
    </row>
    <row r="101" spans="1:9">
      <c r="A101" s="11">
        <v>29</v>
      </c>
      <c r="B101" s="1"/>
      <c r="C101" s="2" t="s">
        <v>48</v>
      </c>
      <c r="D101" s="1" t="s">
        <v>37</v>
      </c>
      <c r="E101" s="13">
        <v>2</v>
      </c>
      <c r="F101" s="15"/>
      <c r="G101" s="16"/>
      <c r="H101" s="10"/>
      <c r="I101" s="10"/>
    </row>
    <row r="102" spans="1:9">
      <c r="A102" s="11">
        <v>30</v>
      </c>
      <c r="B102" s="1"/>
      <c r="C102" s="2" t="s">
        <v>49</v>
      </c>
      <c r="D102" s="1" t="s">
        <v>19</v>
      </c>
      <c r="E102" s="13">
        <v>1</v>
      </c>
      <c r="F102" s="15"/>
      <c r="G102" s="16"/>
      <c r="H102" s="10"/>
      <c r="I102" s="10"/>
    </row>
    <row r="103" spans="1:9">
      <c r="A103" s="11">
        <v>31</v>
      </c>
      <c r="B103" s="1"/>
      <c r="C103" s="2" t="s">
        <v>52</v>
      </c>
      <c r="D103" s="1" t="s">
        <v>12</v>
      </c>
      <c r="E103" s="13">
        <v>1</v>
      </c>
      <c r="F103" s="15"/>
      <c r="G103" s="16"/>
      <c r="H103" s="10"/>
      <c r="I103" s="10"/>
    </row>
    <row r="104" spans="1:9">
      <c r="A104" s="11"/>
      <c r="B104" s="11"/>
      <c r="C104" s="21" t="s">
        <v>50</v>
      </c>
      <c r="D104" s="22"/>
      <c r="E104" s="22"/>
      <c r="F104" s="14"/>
      <c r="G104" s="16"/>
    </row>
    <row r="105" spans="1:9">
      <c r="A105" s="12"/>
      <c r="B105" s="12">
        <v>4</v>
      </c>
      <c r="C105" s="23" t="s">
        <v>83</v>
      </c>
      <c r="D105" s="24"/>
      <c r="E105" s="24"/>
      <c r="F105" s="24"/>
      <c r="G105" s="24"/>
    </row>
    <row r="106" spans="1:9">
      <c r="C106" s="24"/>
      <c r="D106" s="24"/>
      <c r="E106" s="24"/>
      <c r="F106" s="24"/>
      <c r="G106" s="24"/>
    </row>
    <row r="107" spans="1:9" ht="23">
      <c r="A107" s="11">
        <v>1</v>
      </c>
      <c r="B107" s="1"/>
      <c r="C107" s="2" t="s">
        <v>63</v>
      </c>
      <c r="D107" s="1" t="s">
        <v>18</v>
      </c>
      <c r="E107" s="13">
        <v>0.16200000000000001</v>
      </c>
      <c r="F107" s="15"/>
      <c r="G107" s="16"/>
      <c r="H107" s="10"/>
      <c r="I107" s="10"/>
    </row>
    <row r="108" spans="1:9" ht="34.5">
      <c r="A108" s="11">
        <v>2</v>
      </c>
      <c r="B108" s="1"/>
      <c r="C108" s="2" t="s">
        <v>64</v>
      </c>
      <c r="D108" s="1" t="s">
        <v>19</v>
      </c>
      <c r="E108" s="13">
        <v>16.2</v>
      </c>
      <c r="F108" s="15"/>
      <c r="G108" s="16"/>
      <c r="H108" s="10"/>
      <c r="I108" s="10"/>
    </row>
    <row r="109" spans="1:9" ht="34.5">
      <c r="A109" s="11">
        <v>3</v>
      </c>
      <c r="B109" s="1"/>
      <c r="C109" s="2" t="s">
        <v>84</v>
      </c>
      <c r="D109" s="1" t="s">
        <v>18</v>
      </c>
      <c r="E109" s="13">
        <v>0.15</v>
      </c>
      <c r="F109" s="15"/>
      <c r="G109" s="16"/>
      <c r="H109" s="10"/>
      <c r="I109" s="10"/>
    </row>
    <row r="110" spans="1:9" ht="34.5">
      <c r="A110" s="11">
        <v>4</v>
      </c>
      <c r="B110" s="1"/>
      <c r="C110" s="2" t="s">
        <v>65</v>
      </c>
      <c r="D110" s="1" t="s">
        <v>42</v>
      </c>
      <c r="E110" s="13">
        <v>0.35</v>
      </c>
      <c r="F110" s="15"/>
      <c r="G110" s="16"/>
      <c r="H110" s="10"/>
      <c r="I110" s="10"/>
    </row>
    <row r="111" spans="1:9" ht="23">
      <c r="A111" s="11">
        <v>5</v>
      </c>
      <c r="B111" s="1"/>
      <c r="C111" s="2" t="s">
        <v>30</v>
      </c>
      <c r="D111" s="1" t="s">
        <v>18</v>
      </c>
      <c r="E111" s="13">
        <v>0.15</v>
      </c>
      <c r="F111" s="15"/>
      <c r="G111" s="16"/>
      <c r="H111" s="10"/>
      <c r="I111" s="10"/>
    </row>
    <row r="112" spans="1:9" ht="23">
      <c r="A112" s="11">
        <v>6</v>
      </c>
      <c r="B112" s="1"/>
      <c r="C112" s="2" t="s">
        <v>78</v>
      </c>
      <c r="D112" s="1" t="s">
        <v>18</v>
      </c>
      <c r="E112" s="13">
        <v>0.15</v>
      </c>
      <c r="F112" s="15"/>
      <c r="G112" s="16"/>
      <c r="H112" s="10"/>
      <c r="I112" s="10"/>
    </row>
    <row r="113" spans="1:9" ht="23">
      <c r="A113" s="11">
        <v>7</v>
      </c>
      <c r="B113" s="1"/>
      <c r="C113" s="2" t="s">
        <v>85</v>
      </c>
      <c r="D113" s="1" t="s">
        <v>18</v>
      </c>
      <c r="E113" s="13">
        <v>0.15</v>
      </c>
      <c r="F113" s="15"/>
      <c r="G113" s="16"/>
      <c r="H113" s="10"/>
      <c r="I113" s="10"/>
    </row>
    <row r="114" spans="1:9">
      <c r="A114" s="11"/>
      <c r="B114" s="11"/>
      <c r="C114" s="21" t="s">
        <v>53</v>
      </c>
      <c r="D114" s="22"/>
      <c r="E114" s="22"/>
      <c r="F114" s="14"/>
      <c r="G114" s="16">
        <f>SUM(G107:G113)</f>
        <v>0</v>
      </c>
    </row>
    <row r="115" spans="1:9">
      <c r="A115" s="11"/>
      <c r="B115" s="11"/>
      <c r="C115" s="21" t="s">
        <v>54</v>
      </c>
      <c r="D115" s="22"/>
      <c r="E115" s="22"/>
      <c r="F115" s="14"/>
      <c r="G115" s="16">
        <f>SUM(G114,G104,G70,G44)</f>
        <v>0</v>
      </c>
    </row>
    <row r="116" spans="1:9">
      <c r="A116" s="11"/>
      <c r="B116" s="11"/>
      <c r="C116" s="25" t="s">
        <v>55</v>
      </c>
      <c r="D116" s="26"/>
      <c r="E116" s="26"/>
      <c r="F116" s="14"/>
      <c r="G116" s="16"/>
    </row>
    <row r="117" spans="1:9">
      <c r="A117" s="11"/>
      <c r="B117" s="11"/>
      <c r="C117" s="21" t="s">
        <v>56</v>
      </c>
      <c r="D117" s="22"/>
      <c r="E117" s="22"/>
      <c r="F117" s="14"/>
      <c r="G117" s="16"/>
    </row>
    <row r="118" spans="1:9">
      <c r="C118" s="18"/>
      <c r="G118" s="19"/>
    </row>
    <row r="119" spans="1:9">
      <c r="B119" s="17"/>
      <c r="C119" s="17"/>
      <c r="D119" s="17"/>
      <c r="E119" s="17"/>
      <c r="F119" s="17"/>
      <c r="G119" s="17"/>
    </row>
    <row r="120" spans="1:9">
      <c r="B120" s="17"/>
      <c r="C120" s="17"/>
      <c r="D120" s="17"/>
      <c r="E120" s="17"/>
      <c r="F120" s="17"/>
      <c r="G120" s="17"/>
    </row>
    <row r="122" spans="1:9">
      <c r="B122" s="17"/>
      <c r="C122" s="17"/>
      <c r="D122" s="17"/>
      <c r="E122" s="17"/>
      <c r="F122" s="17"/>
      <c r="G122" s="17"/>
    </row>
    <row r="123" spans="1:9">
      <c r="B123" s="17"/>
      <c r="C123" s="17"/>
      <c r="D123" s="17"/>
      <c r="E123" s="17"/>
      <c r="F123" s="17"/>
      <c r="G123" s="17"/>
    </row>
    <row r="124" spans="1:9">
      <c r="B124" s="17"/>
      <c r="C124" s="17"/>
      <c r="D124" s="17"/>
      <c r="E124" s="17"/>
      <c r="F124" s="17"/>
      <c r="G124" s="17"/>
    </row>
    <row r="125" spans="1:9">
      <c r="B125" s="17"/>
      <c r="C125" s="17"/>
      <c r="D125" s="17"/>
      <c r="E125" s="17"/>
      <c r="F125" s="17"/>
      <c r="G125" s="17"/>
    </row>
    <row r="126" spans="1:9">
      <c r="B126" s="17"/>
      <c r="C126" s="17"/>
      <c r="D126" s="17"/>
      <c r="E126" s="17"/>
      <c r="F126" s="17"/>
      <c r="G126" s="17"/>
    </row>
    <row r="127" spans="1:9">
      <c r="B127" s="17"/>
      <c r="C127" s="17"/>
      <c r="D127" s="17"/>
      <c r="E127" s="17"/>
      <c r="F127" s="17"/>
      <c r="G127" s="17"/>
    </row>
    <row r="128" spans="1:9">
      <c r="B128" s="17"/>
      <c r="C128" s="17"/>
      <c r="D128" s="17"/>
      <c r="E128" s="17"/>
      <c r="F128" s="17"/>
      <c r="G128" s="17"/>
    </row>
    <row r="129" spans="2:7">
      <c r="B129" s="17"/>
      <c r="C129" s="17"/>
      <c r="D129" s="17"/>
      <c r="E129" s="17"/>
      <c r="F129" s="17"/>
      <c r="G129" s="17"/>
    </row>
  </sheetData>
  <mergeCells count="29">
    <mergeCell ref="E2:G2"/>
    <mergeCell ref="E3:G3"/>
    <mergeCell ref="E4:G4"/>
    <mergeCell ref="E5:G5"/>
    <mergeCell ref="E6:G6"/>
    <mergeCell ref="A2:C2"/>
    <mergeCell ref="A3:C3"/>
    <mergeCell ref="A4:C4"/>
    <mergeCell ref="A5:C5"/>
    <mergeCell ref="A6:C6"/>
    <mergeCell ref="C8:F8"/>
    <mergeCell ref="C9:F9"/>
    <mergeCell ref="A11:G12"/>
    <mergeCell ref="A13:G14"/>
    <mergeCell ref="D15:G15"/>
    <mergeCell ref="A15:B15"/>
    <mergeCell ref="C18:G19"/>
    <mergeCell ref="C44:E44"/>
    <mergeCell ref="C45:G46"/>
    <mergeCell ref="C70:E70"/>
    <mergeCell ref="E16:E17"/>
    <mergeCell ref="F16:G16"/>
    <mergeCell ref="C117:E117"/>
    <mergeCell ref="C71:G72"/>
    <mergeCell ref="C104:E104"/>
    <mergeCell ref="C105:G106"/>
    <mergeCell ref="C114:E114"/>
    <mergeCell ref="C115:E115"/>
    <mergeCell ref="C116:E116"/>
  </mergeCells>
  <pageMargins left="0.25" right="0.25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18617-12CF-4A4E-BEFB-C7031F8A43E8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4BE2D-D680-491F-BE97-3F9C048C947B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Beliakova Jelena</cp:lastModifiedBy>
  <cp:lastPrinted>2025-03-27T11:18:11Z</cp:lastPrinted>
  <dcterms:created xsi:type="dcterms:W3CDTF">2010-02-09T07:20:51Z</dcterms:created>
  <dcterms:modified xsi:type="dcterms:W3CDTF">2025-06-13T12:06:13Z</dcterms:modified>
</cp:coreProperties>
</file>