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codeName="ThisWorkbook" checkCompatibility="1" defaultThemeVersion="166925"/>
  <mc:AlternateContent xmlns:mc="http://schemas.openxmlformats.org/markup-compatibility/2006">
    <mc:Choice Requires="x15">
      <x15ac:absPath xmlns:x15ac="http://schemas.microsoft.com/office/spreadsheetml/2010/11/ac" url="C:\Users\Romas Marcinkevičius\Documents\AST_Viesieji_pirkimai\AST_pirkimai_2024\KTG_2024\TS_Kolonos_remontas\"/>
    </mc:Choice>
  </mc:AlternateContent>
  <xr:revisionPtr revIDLastSave="0" documentId="13_ncr:1_{AFE484F5-B9CB-443C-8056-1A8B37E96BE8}" xr6:coauthVersionLast="36" xr6:coauthVersionMax="36" xr10:uidLastSave="{00000000-0000-0000-0000-000000000000}"/>
  <bookViews>
    <workbookView xWindow="360" yWindow="1815" windowWidth="9180" windowHeight="3735" activeTab="1" xr2:uid="{00000000-000D-0000-FFFF-FFFF00000000}"/>
  </bookViews>
  <sheets>
    <sheet name="Sheet1" sheetId="1" r:id="rId1"/>
    <sheet name="Sheet1 (2)" sheetId="4" r:id="rId2"/>
    <sheet name="Sheet3" sheetId="3" r:id="rId3"/>
    <sheet name="Sheet2" sheetId="2" r:id="rId4"/>
  </sheets>
  <definedNames>
    <definedName name="Is_viso" localSheetId="1">'Sheet1 (2)'!$G$13:$G$9987</definedName>
    <definedName name="Is_viso">Sheet1!$G$17:$G$10005</definedName>
    <definedName name="Kaina" localSheetId="1">'Sheet1 (2)'!$F$14:$F$9987</definedName>
    <definedName name="Kaina">Sheet1!$F$18:$F$10005</definedName>
    <definedName name="kiekis" localSheetId="1">'Sheet1 (2)'!$E$14:$E$9987</definedName>
    <definedName name="kiekis">Sheet1!$E$18:$E$10005</definedName>
    <definedName name="Kodas" localSheetId="1">'Sheet1 (2)'!$B$14:$B$9987</definedName>
    <definedName name="Kodas">Sheet1!$B$18:$B$10005</definedName>
    <definedName name="Mvnt" localSheetId="1">'Sheet1 (2)'!$D$14:$D$9987</definedName>
    <definedName name="Mvnt">Sheet1!$D$18:$D$10005</definedName>
    <definedName name="pavadinimas" localSheetId="1">'Sheet1 (2)'!$C$14:$C$9987</definedName>
    <definedName name="pavadinimas">Sheet1!$C$18:$C$10005</definedName>
    <definedName name="_xlnm.Print_Titles" localSheetId="0">Sheet1!$16:$17</definedName>
    <definedName name="_xlnm.Print_Titles" localSheetId="1">'Sheet1 (2)'!$12:$13</definedName>
    <definedName name="sam_eil" localSheetId="1">'Sheet1 (2)'!$A$14:$A$9987</definedName>
    <definedName name="sam_eil">Sheet1!$A$18:$A$10005</definedName>
  </definedNames>
  <calcPr calcId="191029"/>
</workbook>
</file>

<file path=xl/calcChain.xml><?xml version="1.0" encoding="utf-8"?>
<calcChain xmlns="http://schemas.openxmlformats.org/spreadsheetml/2006/main">
  <c r="B15" i="1" l="1"/>
</calcChain>
</file>

<file path=xl/sharedStrings.xml><?xml version="1.0" encoding="utf-8"?>
<sst xmlns="http://schemas.openxmlformats.org/spreadsheetml/2006/main" count="501" uniqueCount="227">
  <si>
    <t>Sąm.</t>
  </si>
  <si>
    <t>eil.</t>
  </si>
  <si>
    <t xml:space="preserve">Darbų ir išlaidų </t>
  </si>
  <si>
    <t>aprašymai</t>
  </si>
  <si>
    <t>Kiekis</t>
  </si>
  <si>
    <t>Mato</t>
  </si>
  <si>
    <t>Iš viso</t>
  </si>
  <si>
    <t>vnt</t>
  </si>
  <si>
    <t>Kaina</t>
  </si>
  <si>
    <t xml:space="preserve">SUDERINTA: ___________ TŪKST.EUR.                                     </t>
  </si>
  <si>
    <t xml:space="preserve">                                                            </t>
  </si>
  <si>
    <t xml:space="preserve">ATSAKINGAS ATSTOVAS ______________                                    </t>
  </si>
  <si>
    <t xml:space="preserve">2023  M.            MĖN.    D.                                        </t>
  </si>
  <si>
    <t xml:space="preserve">TVIRTINU:_______________TŪKST.EUR.                                    </t>
  </si>
  <si>
    <t xml:space="preserve">ATSAKINGAS ATSTOVAS________________                                   </t>
  </si>
  <si>
    <t xml:space="preserve">2023 M.       MĖN.   D.                                               </t>
  </si>
  <si>
    <t>L O K A L I N Ė      S Ą M A T A</t>
  </si>
  <si>
    <t>Sudaryta pagal 2021.04 kainas</t>
  </si>
  <si>
    <t>Statinių grupė          8 Alytaus RK</t>
  </si>
  <si>
    <t>Statinys                1 Įrenginių techninės būklės nustaymas</t>
  </si>
  <si>
    <t>Suma žiniaraščiui   24776.26 EUR</t>
  </si>
  <si>
    <t>EUR</t>
  </si>
  <si>
    <t xml:space="preserve"> </t>
  </si>
  <si>
    <t xml:space="preserve">   2   Bendri katilinės vamzdynai, izoliacijos remontas, inv. Nr. 2410,</t>
  </si>
  <si>
    <t xml:space="preserve">   1   Garo kolektorių Nr. 1 ir Nr. 2 izoliacijos remontas (D.užm.)</t>
  </si>
  <si>
    <t xml:space="preserve">   1</t>
  </si>
  <si>
    <t>N26-242</t>
  </si>
  <si>
    <t>Apsauginės plėvelės nuo kolektoriaus nuardymas (d.san=9.9)</t>
  </si>
  <si>
    <t>m2</t>
  </si>
  <si>
    <t xml:space="preserve">   2</t>
  </si>
  <si>
    <t>N26-38</t>
  </si>
  <si>
    <t>Kolektoriaus izoliacijos remontas  šilumą izoliuojančiais dembliais   k8=1.17 (d.san=10.12)</t>
  </si>
  <si>
    <t>m3</t>
  </si>
  <si>
    <t xml:space="preserve">   3</t>
  </si>
  <si>
    <t>N26P-0601</t>
  </si>
  <si>
    <t>Vamzdynų tiesių dalių izoliacijos padengimas 0,8 mm storio cinkuotais plieno lakštais, gaminant detales , kai vamzdžių skersmuo daugiau 200mm iki 600mm (d.san=41.25)</t>
  </si>
  <si>
    <t>100m2</t>
  </si>
  <si>
    <t>Skyriuje    1</t>
  </si>
  <si>
    <t xml:space="preserve">   2   Nuolatinių prapūtimų vamzdyno izoliacijos remontas (D.užm.)</t>
  </si>
  <si>
    <t>N15-332</t>
  </si>
  <si>
    <t>Inventorinių vamzdinių iki 6m aukščio pastolių įrengimas ir išardymas vidaus apdaidos darbams (100m2 horizont. projekc.) (d.san=12.15)</t>
  </si>
  <si>
    <t>N13-146-1</t>
  </si>
  <si>
    <t>D48 vamzdžių paviršių valymas mechaniniais įrankiais pagal St3  paruošimo laipsnį (d.san=0.528)</t>
  </si>
  <si>
    <t>10m2</t>
  </si>
  <si>
    <t>D34 vamzdžių paviršių valymas mechaniniais įrankiais pagal St3  paruošimo laipsnį (d.san=0.352)</t>
  </si>
  <si>
    <t xml:space="preserve">   4</t>
  </si>
  <si>
    <t>N13-67-1</t>
  </si>
  <si>
    <t>Metalinių vamzdžių paviršių gruntavimas (d.san=0.58)</t>
  </si>
  <si>
    <t xml:space="preserve">   5</t>
  </si>
  <si>
    <t>N15-188</t>
  </si>
  <si>
    <t>Metalinių iki 50mm skersmens vamzdžių aliejinis dažymas du kartus (d.san=3.1)</t>
  </si>
  <si>
    <t xml:space="preserve">   6</t>
  </si>
  <si>
    <t>N26P-0102</t>
  </si>
  <si>
    <t>Vamzdyno vamzdžių D48 mm skersmens izoliavimas nedengtais mineralinės vatos kevalais , kai vamzdžio išorinis skersmuo 42-54 mm (d.san=3.23)</t>
  </si>
  <si>
    <t>100m</t>
  </si>
  <si>
    <t xml:space="preserve">   7</t>
  </si>
  <si>
    <t>Vamzdyno vamzdžių D32 mm skersmens izoliavimas nedengtais mineralinės vatos kevalais , kai vamzdžio išorinis skersmuo iki 35 mm (d.san=2.8)</t>
  </si>
  <si>
    <t xml:space="preserve">   8</t>
  </si>
  <si>
    <t>N26-221</t>
  </si>
  <si>
    <t>Vamzdynų D 48 mm izoliacijos padengimas lakštiniu metalu, tvirtinant sraigtais ir gaminant detales (d.san=14.04)</t>
  </si>
  <si>
    <t xml:space="preserve">   9</t>
  </si>
  <si>
    <t>Vamzdynų D 34 mm izoliacijos padengimas lakštiniu metalu, tvirtinant sraigtais ir gaminant detales (d.san=14.04)</t>
  </si>
  <si>
    <t>Skyriuje    2</t>
  </si>
  <si>
    <t xml:space="preserve">   3   Drenažinio vamzdyno iš garo kolektoriaus izoloacijos remontas (D.užm.)</t>
  </si>
  <si>
    <t>Inventorinių vamzdinių iki 6m aukščio pastolių įrengimas ir išardymas vidaus apdaidos darbams (100m2 horizont. projekc.) (d.san=128.79)</t>
  </si>
  <si>
    <t>D57 vamzdyno paviršių valymas mechaniniais įrankiais pagal St3  paruošimo laipsnį  k1=1.1,  k2=1.1 (d.san=1.04544)</t>
  </si>
  <si>
    <t>Metalinių vamzdžių paviršių gruntavimas (d.san=0.6264)</t>
  </si>
  <si>
    <t>N15-189</t>
  </si>
  <si>
    <t>Metalinių virš 50mm skersmens vamzdžių aliejinis dažymas du kartus  k1=1.25 (d.san=2.565)</t>
  </si>
  <si>
    <t>Vamzdyno vamzdžių D 57 mm skersmens izoliavimas nedengtais mineralinės vatos kevalais , kai vamzdžio išorinis skersmuo D57 mm (d.san=6.3)</t>
  </si>
  <si>
    <t>Vamzdynų D iki 200 mm izoliacijos padengimas lakštiniu metalu, tvirtinant sraigtais ir gaminant detales  k1=1.15,  k2=1.15 (d.san=32.292)</t>
  </si>
  <si>
    <t>Skyriuje    3</t>
  </si>
  <si>
    <t xml:space="preserve">   4   Drenažinio vamzdyno po RAĮ Nr.1 ir Nr.2 izoliacijos remontas (D.užm.)</t>
  </si>
  <si>
    <t>Inventorinių vamzdinių iki 6m aukščio pastolių įrengimas ir išardymas vidaus apdaidos darbams (100m2 horizont. projekc.) (d.san=46.17)</t>
  </si>
  <si>
    <t>Vamzdyno D38 mm paviršių valymas mechaniniais įrankiais pagal St3  paruošimo laipsnį (d.san=0.3872)</t>
  </si>
  <si>
    <t>Vamzdyno D38 mm metalinių vamzdžių paviršių gruntavimas (d.san=0.2552)</t>
  </si>
  <si>
    <t>Vamzdyno D38 mm metalinių  vamzdžių aliejinis dažymas du kartus (d.san=1.364)</t>
  </si>
  <si>
    <t>Vamzdyno D38 mm skersmens izoliavimas nedengtais mineralinės vatos kevalais. (d.san=3.23)</t>
  </si>
  <si>
    <t>Vamzdyno D38 mm izoliacijos padengimas lakštiniu metalu, tvirtinant sraigtais ir gaminant detales  k1=1.15,  k2=1.15 (d.san=17.4915)</t>
  </si>
  <si>
    <t>N26-224</t>
  </si>
  <si>
    <t>Vamzdynų D 38 mm alkūnių izoliacijos padengimas lakšt. metalu, tvirtinant sraigtais ir gaminant detales  k1=1.15,  k2=1.15 (d.san=3.381)</t>
  </si>
  <si>
    <t>Skyriuje    4</t>
  </si>
  <si>
    <t xml:space="preserve">   5   Kondensato po kaloriferių į deaeratorius vamzdyno izoliacijos remonto darbai (D.užm.)</t>
  </si>
  <si>
    <t>Inventorinių vamzdinių iki 6m aukščio pastolių įrengimas ir išardymas vidaus apdaidos darbams (100m2 horizont. projekc.) (d.san=206.55)</t>
  </si>
  <si>
    <t>Vamzdyno D76 mm skersmens izoliavimas nedengtais mineralinės vatos kevalais , kai vamzdžio išorinis skersmuo 60-114 mm (d.san=13.65)</t>
  </si>
  <si>
    <t>Vamzdyno D76 mm izoliacijos padengimas lakštiniu metalu, tvirtinant sraigtais ir gaminant detales  k1=1.15,  k2=1.15 (d.san=75.348)</t>
  </si>
  <si>
    <t>Skyriuje    5</t>
  </si>
  <si>
    <t xml:space="preserve">   6   Vandens po deaeracijos vamzdynų izoliacijos remontas (D.užm.)</t>
  </si>
  <si>
    <t>Inventorinių vamzdinių iki 6m aukščio pastolių įrengimas ir išardymas vidaus apdaidos darbams (100m2 horizont. projekc.) (d.san=48.6)</t>
  </si>
  <si>
    <t>R22-8</t>
  </si>
  <si>
    <t>Izoliacijos kietai suformuotais dirbiniais ardymas, kai vamzdžių skersmuo 133 mm  k1=1.1,  k8=1.17 (d.san=3.84956)</t>
  </si>
  <si>
    <t>Vamzdyno D133 mm metalinių paviršių valymas mechaniniais įrankiais pagal St3  paruošimo laipsnį  k1=1.1,  k2=1.1 (d.san=0.81312)</t>
  </si>
  <si>
    <t>Metalinių vamzdžių paviršių gruntavimas (d.san=0.4872)</t>
  </si>
  <si>
    <t>Vamzdyno D133 mm metalinių vamzdžių aliejinis dažymas du kartus  k1=1.25 (d.san=1.995)</t>
  </si>
  <si>
    <t>Vamzdyno D133 mm skersmens izoliavimas nedengtais mineralinės vatos kevalais, kai vamzdžio išorinis skersmuo  133-219 mm (d.san=2.4)</t>
  </si>
  <si>
    <t>Vamzdyno D133 mm izoliacijos padengimas lakštiniu metalu, tvirtinant sraigtais ir gaminant detales  k1=1.15,  k2=1.15 (d.san=13.455)</t>
  </si>
  <si>
    <t>Skyriuje    6</t>
  </si>
  <si>
    <t xml:space="preserve">   8   Termofikacinio vandens po žalio vandens pašildytuvo izoliacijos remontas (D.užm.)</t>
  </si>
  <si>
    <t>Inventorinių vamzdinių iki 6m aukščio pastolių įrengimas ir išardymas vidaus apdaidos darbams (100m2 horizont. projekc.) (d.san=121.5)</t>
  </si>
  <si>
    <t>R22-5</t>
  </si>
  <si>
    <t>Vamzdyno D89 mm izoliacijos mineralinės vatos dirbiniais be tinko ardymas, kai vamzdžių skersmuo iki 200 mm  k1=1.1,  k8=1.17 (d.san=10.11065)</t>
  </si>
  <si>
    <t>Vamzdyno D89 mm  metalinių paviršių valymas mechaniniais įrankiais pagal St3  paruošimo laipsnį (d.san=2.464)</t>
  </si>
  <si>
    <t>Vamzdyno D89 mm metalinių vamzdžių paviršių gruntavimas (d.san=1.624)</t>
  </si>
  <si>
    <t>Vamzdyno D89 mm skersmens vamzdžių aliejinis dažymas du kartus (d.san=5.32)</t>
  </si>
  <si>
    <t>Vamzdyno D89 mm skersmens izoliavimas nedengtais mineralinės vatos kevalais , kai vamzdžio išorinis skersmuo 60-114 mm (d.san=16.8)</t>
  </si>
  <si>
    <t>Vamzdynų D 89 mm izoliacijos padengimas lakštiniu metalu, tvirtinant sraigtais ir gaminant detales  k1=1.15,  k2=1.15 (d.san=69.966)</t>
  </si>
  <si>
    <t>Skyriuje    8</t>
  </si>
  <si>
    <t xml:space="preserve">   9   Termofikacinio vandens vamzdyno į oro pašildytoją už GK Nr. 8 izoliacijos remontas (D.užm.)</t>
  </si>
  <si>
    <t>N26-98</t>
  </si>
  <si>
    <t>Karkaso izoliacijai demontavimas iš tinklo vamzdynams D 25 mm   k4=0.4 (d.san=0.3496)</t>
  </si>
  <si>
    <t>Vamzdyno D25 mm izoliacijos mineralinės vatos dirbiniais be tinko ardymas.   k8=1.17 (d.san=1.426)</t>
  </si>
  <si>
    <t>DN20 vamzdyno metalinių paviršių valymas mechaniniais įrankiais pagal St3  paruošimo laipsnį (d.san=0.1936)</t>
  </si>
  <si>
    <t>Metalinių vamzdžių paviršių gruntavimas (d.san=0.1276)</t>
  </si>
  <si>
    <t>Vamzdyno D25 mm metalinių vamzdžių aliejinis dažymas du kartus (d.san=0.682)</t>
  </si>
  <si>
    <t>Vamzdyno D25 mm  skersmens izoliavimas nedengtais mineralinės vatos kevalais , kai vamzdžio išorinis skersmuo iki 35 mm (d.san=1.96)</t>
  </si>
  <si>
    <t>Vamzdyno D25 mm izoliacijos padengimas lakštiniu metalu, tvirtinant sraigtais ir gaminant detales (d.san=5.85)</t>
  </si>
  <si>
    <t>Skyriuje    9</t>
  </si>
  <si>
    <t>žiniaraštyje   2</t>
  </si>
  <si>
    <t>Sezoniniai darbai  15.00% (0.00)</t>
  </si>
  <si>
    <t>Specifiniai darbai  17.00%</t>
  </si>
  <si>
    <t>Papildomas darbo užmokestis   8.00%(8423.58+36.75)</t>
  </si>
  <si>
    <t>Soc.draudimo išlaidos   1.79%(8423.58+36.75+676.83)</t>
  </si>
  <si>
    <t>Viso darbo užmokestis:</t>
  </si>
  <si>
    <t>Medžiagos</t>
  </si>
  <si>
    <t xml:space="preserve">    110004</t>
  </si>
  <si>
    <t>Lakštinis plienas (cinkuotas)</t>
  </si>
  <si>
    <t>t</t>
  </si>
  <si>
    <t xml:space="preserve">    120065</t>
  </si>
  <si>
    <t>Sraigtai metalui</t>
  </si>
  <si>
    <t>kg</t>
  </si>
  <si>
    <t xml:space="preserve">    120086</t>
  </si>
  <si>
    <t>Plieninė juosta (šaltai valcuota)</t>
  </si>
  <si>
    <t xml:space="preserve">    120334</t>
  </si>
  <si>
    <t>Plieninė viela (cinkuota)</t>
  </si>
  <si>
    <t xml:space="preserve">    230107</t>
  </si>
  <si>
    <t>Skystai trinti dažai (paruošti naudojimui)</t>
  </si>
  <si>
    <t xml:space="preserve">    230111</t>
  </si>
  <si>
    <t>Pokostas</t>
  </si>
  <si>
    <t xml:space="preserve">    230410</t>
  </si>
  <si>
    <t>Gruntas (gruntuotė)</t>
  </si>
  <si>
    <t>l</t>
  </si>
  <si>
    <t xml:space="preserve">    260264</t>
  </si>
  <si>
    <t>Šilumą izoliuojantis dembliai</t>
  </si>
  <si>
    <t xml:space="preserve">    520389</t>
  </si>
  <si>
    <t>Plieninės pastolių detalės</t>
  </si>
  <si>
    <t xml:space="preserve">    534006</t>
  </si>
  <si>
    <t>Medinės pastolių detalės</t>
  </si>
  <si>
    <t xml:space="preserve">    534007</t>
  </si>
  <si>
    <t>Mediniai, inventoriniai skydai</t>
  </si>
  <si>
    <t xml:space="preserve">    810042</t>
  </si>
  <si>
    <t>Skudurai</t>
  </si>
  <si>
    <t>897-16</t>
  </si>
  <si>
    <t>Kevalai Paroc Pro Section, izoliac. diam. 28mm, storis 50mm</t>
  </si>
  <si>
    <t>m</t>
  </si>
  <si>
    <t>897-22</t>
  </si>
  <si>
    <t>Kevalai Paroc Pro Section, izoliac. diam. 35mm, storis 80mm</t>
  </si>
  <si>
    <t>897-28</t>
  </si>
  <si>
    <t>Kevalai Paroc Pro Section, izoliac. diam. 42mm, storis 80mm</t>
  </si>
  <si>
    <t>897-34</t>
  </si>
  <si>
    <t>Kevalai Paroc Pro Section, izoliac. diam. 48mm, storis 80mm</t>
  </si>
  <si>
    <t>897-47</t>
  </si>
  <si>
    <t>Kevalai Paroc Pro Section, izoliac. diam. 60mm, storis 100mm</t>
  </si>
  <si>
    <t>897-65</t>
  </si>
  <si>
    <t>Kevalai Paroc Pro Section, izoliac. diam. 76mm, storis 100mm</t>
  </si>
  <si>
    <t>897-69</t>
  </si>
  <si>
    <t>Kevalai Paroc Pro Section, izoliac. diam. 89mm, storis 60mm</t>
  </si>
  <si>
    <t>897-89</t>
  </si>
  <si>
    <t>Kevalai Paroc Pro Section, izoliac. diam. 133mm, storis 100mm</t>
  </si>
  <si>
    <t>Viso:</t>
  </si>
  <si>
    <t>Papildomų medžiagų vertė   3.00%</t>
  </si>
  <si>
    <t>Viso medžiagos:</t>
  </si>
  <si>
    <t>Mechanizmai</t>
  </si>
  <si>
    <t xml:space="preserve">    380005</t>
  </si>
  <si>
    <t>El. skardos kraštų lenkimo staklės</t>
  </si>
  <si>
    <t>maš.val</t>
  </si>
  <si>
    <t xml:space="preserve">    380006</t>
  </si>
  <si>
    <t>El. skardos lenkimo valcai</t>
  </si>
  <si>
    <t xml:space="preserve">    390049</t>
  </si>
  <si>
    <t>Elektrinis grąžtas</t>
  </si>
  <si>
    <t xml:space="preserve">    489244</t>
  </si>
  <si>
    <t>Smulkūs mechanizmai su el. varikliu</t>
  </si>
  <si>
    <t>Papildomų mechanizmų vertė   3.00%</t>
  </si>
  <si>
    <t>Viso mechanizmai:</t>
  </si>
  <si>
    <t>Statinio statybos išlaidos                Viso:</t>
  </si>
  <si>
    <t>Statybvietės išlaidos   9.00%</t>
  </si>
  <si>
    <t xml:space="preserve">Iš viso tiesioginės išlaidos                </t>
  </si>
  <si>
    <t>Pridėtinės išlaidos  20.90%(8423.58+36.75+676.83)</t>
  </si>
  <si>
    <t>Pelnas   5.00%(17591.52+1909.67)</t>
  </si>
  <si>
    <t xml:space="preserve">Iš viso netiesioginės išlaidos                </t>
  </si>
  <si>
    <t>Bendra vertė be PVM</t>
  </si>
  <si>
    <t>Pridėtinės vertės mokestis  21.00%</t>
  </si>
  <si>
    <t>Bendra vertė su PVM</t>
  </si>
  <si>
    <t xml:space="preserve">Sudarė :R.Marcinkevičius                                              </t>
  </si>
  <si>
    <t xml:space="preserve">         /Pavardė/                                                    </t>
  </si>
  <si>
    <t xml:space="preserve">                                                                      </t>
  </si>
  <si>
    <t>Sudaryta pagal ______________kainas</t>
  </si>
  <si>
    <t>Sąm.
eil. Nr.</t>
  </si>
  <si>
    <t>Darbų ir išlaidų aprašymai</t>
  </si>
  <si>
    <t>Darbo kodas</t>
  </si>
  <si>
    <t xml:space="preserve">   1   Darbo projekto parengimas</t>
  </si>
  <si>
    <t>(Projekto pavadinimas, adresas)</t>
  </si>
  <si>
    <t>Darbų sritis</t>
  </si>
  <si>
    <t xml:space="preserve">   2   Remonto zonų paruošimas</t>
  </si>
  <si>
    <t xml:space="preserve">   3   Kolonos 7 / B remonto / stiprinimo darbai I, II aukštai</t>
  </si>
  <si>
    <t xml:space="preserve">   4   I aukšto perdangos plokščių briaunų, prie ašies B tarp ašių 6 ir 8, remonto / stiprinimo darbai</t>
  </si>
  <si>
    <t xml:space="preserve">   6   II aukšto rygelio ašyje 7 tarp ašių A ir B remonto / stiprinimo darba</t>
  </si>
  <si>
    <t>Skyriuje    7</t>
  </si>
  <si>
    <t xml:space="preserve">   8   II aukšto perdangos plokščių, prie ašies B tarp ašių 6–7, remonto / stiprinimo darbai. Kolonos 6 / B gembių remonto darbai</t>
  </si>
  <si>
    <t xml:space="preserve">   9   Denginio (III aukšto) plokščių briaunos remonto / stiprinimo darbai</t>
  </si>
  <si>
    <t xml:space="preserve">   5   I aukšto vamzdžių perėjimo per perdangos plokštes, prie ašies B tarp ašių 6 ir 9, remonto darbai (vamzdžių perėjimo per perdangą vietose)</t>
  </si>
  <si>
    <t xml:space="preserve">   7   Kolonos 9 / B remonto / stiprinimo darbai.</t>
  </si>
  <si>
    <t xml:space="preserve">   10   Mūro sienos atstatymas (angų užmūrijimas)</t>
  </si>
  <si>
    <t>Skyriuje    10</t>
  </si>
  <si>
    <t xml:space="preserve">   11   Metalinių antdėklų įrengimo medžiagos</t>
  </si>
  <si>
    <t>Skyriuje    11</t>
  </si>
  <si>
    <t xml:space="preserve">   12   Statybinių atliekų išvežimas į atliekas tvarkančią įmonę.</t>
  </si>
  <si>
    <t>Skyriuje    12</t>
  </si>
  <si>
    <t xml:space="preserve">Viso žiniaraštyje </t>
  </si>
  <si>
    <t>Kaina EUR, be PVM</t>
  </si>
  <si>
    <t>Iš viso EUR, be PVM</t>
  </si>
  <si>
    <t>Mato vnt.</t>
  </si>
  <si>
    <t>⃰</t>
  </si>
  <si>
    <t>Suma žiniaraščiui                         EUR</t>
  </si>
  <si>
    <t>1*</t>
  </si>
  <si>
    <t>...</t>
  </si>
  <si>
    <t>Priedas Nr. 2</t>
  </si>
  <si>
    <r>
      <rPr>
        <b/>
        <sz val="11"/>
        <rFont val="Times New Roman"/>
        <family val="1"/>
        <charset val="186"/>
      </rPr>
      <t xml:space="preserve"> * </t>
    </r>
    <r>
      <rPr>
        <sz val="10"/>
        <rFont val="Times New Roman"/>
        <family val="1"/>
        <charset val="186"/>
      </rPr>
      <t>Kiekviename lokalinės sąmatos skyriuje sąmatų eilučių skaičių su darbų ir išlaidų aprašymais pagal Užsakovo pateiktą techninį projektą (TP), technines sąlygas (TS), ekspertų atliktų konstrukcijų būklės vertinimo išvadas ir Rangovo išsianalizuotą ir įsivertintą esamą ARK remontuojamo objekto situaciją, numato  pats Rangovas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</si>
</sst>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
    <numFmt numFmtId="165" formatCode="??????0.0?;\-?????0.0?;?"/>
    <numFmt numFmtId="166" formatCode="???????0.0?;\-??????0.0?;?"/>
    <numFmt numFmtId="167" formatCode="?????0.0??;\-????0.0??;?"/>
    <numFmt numFmtId="168" formatCode="??????0.0?????;\-?????0.0?????;?"/>
    <numFmt numFmtId="169" formatCode="???0.0?????;\-??0.0?????;?"/>
    <numFmt numFmtId="170" formatCode="?????????0;\-????????0;?"/>
    <numFmt numFmtId="171" formatCode="????0.0?;\-???0.0?;?"/>
    <numFmt numFmtId="172" formatCode="???????0;\-??????0;?"/>
    <numFmt numFmtId="173" formatCode="????????0;\-???????0;?"/>
  </numFmts>
  <fonts count="25">
    <font>
      <sz val="10"/>
      <name val="Arial"/>
      <charset val="186"/>
    </font>
    <font>
      <b/>
      <sz val="11"/>
      <color indexed="8"/>
      <name val="Arial"/>
      <family val="2"/>
    </font>
    <font>
      <sz val="8"/>
      <name val="Arial"/>
      <family val="2"/>
    </font>
    <font>
      <b/>
      <sz val="10"/>
      <name val="Arial"/>
      <charset val="186"/>
    </font>
    <font>
      <sz val="8"/>
      <name val="Courier New Baltic"/>
      <family val="3"/>
      <charset val="186"/>
    </font>
    <font>
      <b/>
      <sz val="10"/>
      <name val="Arial"/>
      <family val="2"/>
    </font>
    <font>
      <sz val="8"/>
      <name val="Arial Baltic"/>
      <charset val="186"/>
    </font>
    <font>
      <b/>
      <sz val="8"/>
      <name val="Arial Baltic"/>
      <charset val="186"/>
    </font>
    <font>
      <sz val="9"/>
      <name val="Arial Baltic"/>
      <charset val="186"/>
    </font>
    <font>
      <b/>
      <sz val="9"/>
      <name val="Arial Baltic"/>
      <charset val="186"/>
    </font>
    <font>
      <sz val="10"/>
      <name val="Arial"/>
      <family val="2"/>
      <charset val="186"/>
    </font>
    <font>
      <b/>
      <sz val="11"/>
      <name val="Arial"/>
      <family val="2"/>
      <charset val="186"/>
    </font>
    <font>
      <sz val="8"/>
      <name val="Arial"/>
      <family val="2"/>
      <charset val="186"/>
    </font>
    <font>
      <sz val="8"/>
      <name val="MonospaceLT"/>
      <charset val="186"/>
    </font>
    <font>
      <b/>
      <sz val="8"/>
      <name val="MonospaceLT"/>
      <charset val="186"/>
    </font>
    <font>
      <sz val="10"/>
      <color rgb="FF000000"/>
      <name val="Times New Roman"/>
      <family val="1"/>
      <charset val="186"/>
    </font>
    <font>
      <sz val="10"/>
      <name val="Times New Roman"/>
      <family val="1"/>
      <charset val="186"/>
    </font>
    <font>
      <b/>
      <sz val="10"/>
      <name val="Times New Roman"/>
      <family val="1"/>
      <charset val="186"/>
    </font>
    <font>
      <sz val="9"/>
      <name val="Times New Roman"/>
      <family val="1"/>
      <charset val="186"/>
    </font>
    <font>
      <b/>
      <sz val="11"/>
      <name val="Times New Roman"/>
      <family val="1"/>
      <charset val="186"/>
    </font>
    <font>
      <sz val="10"/>
      <name val="Arial Baltic"/>
      <charset val="186"/>
    </font>
    <font>
      <sz val="10"/>
      <name val="MonospaceLT"/>
      <charset val="186"/>
    </font>
    <font>
      <sz val="10"/>
      <name val="Courier New Baltic"/>
      <family val="3"/>
      <charset val="186"/>
    </font>
    <font>
      <b/>
      <sz val="10"/>
      <name val="Arial Baltic"/>
      <charset val="186"/>
    </font>
    <font>
      <b/>
      <sz val="10"/>
      <name val="MonospaceLT"/>
      <charset val="186"/>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1">
    <xf numFmtId="0" fontId="0" fillId="0" borderId="0" xfId="0"/>
    <xf numFmtId="0" fontId="1" fillId="0" borderId="0" xfId="0" applyFont="1" applyAlignment="1">
      <alignment horizontal="left"/>
    </xf>
    <xf numFmtId="0" fontId="0" fillId="0" borderId="0" xfId="0" applyBorder="1"/>
    <xf numFmtId="0" fontId="2" fillId="0" borderId="1" xfId="0" applyFont="1" applyBorder="1" applyAlignment="1">
      <alignment horizontal="center"/>
    </xf>
    <xf numFmtId="0" fontId="2" fillId="0" borderId="2" xfId="0" applyFont="1" applyBorder="1" applyAlignment="1">
      <alignment horizontal="center"/>
    </xf>
    <xf numFmtId="0" fontId="3" fillId="0" borderId="0" xfId="0" applyFont="1" applyFill="1" applyBorder="1" applyAlignment="1">
      <alignment horizontal="center"/>
    </xf>
    <xf numFmtId="0" fontId="0" fillId="0" borderId="0" xfId="0" applyFill="1" applyBorder="1" applyAlignment="1"/>
    <xf numFmtId="0" fontId="0" fillId="0" borderId="0" xfId="0" applyAlignment="1">
      <alignment horizontal="left" vertical="top" wrapText="1"/>
    </xf>
    <xf numFmtId="0" fontId="2" fillId="0" borderId="0" xfId="0" applyFont="1" applyAlignment="1">
      <alignment horizontal="center"/>
    </xf>
    <xf numFmtId="0" fontId="5" fillId="0" borderId="0" xfId="0" applyFont="1" applyAlignment="1">
      <alignment horizontal="center"/>
    </xf>
    <xf numFmtId="49" fontId="2" fillId="0" borderId="0" xfId="0" applyNumberFormat="1" applyFont="1" applyAlignment="1">
      <alignment horizontal="left" vertical="top" wrapText="1"/>
    </xf>
    <xf numFmtId="166" fontId="4" fillId="0" borderId="0" xfId="0" applyNumberFormat="1" applyFont="1" applyAlignment="1">
      <alignment horizontal="right" vertical="top"/>
    </xf>
    <xf numFmtId="0" fontId="0" fillId="0" borderId="0" xfId="0" applyBorder="1" applyAlignment="1">
      <alignment horizontal="left" vertical="top" wrapText="1"/>
    </xf>
    <xf numFmtId="166" fontId="4" fillId="0" borderId="0" xfId="0" applyNumberFormat="1" applyFont="1" applyBorder="1" applyAlignment="1">
      <alignment horizontal="right" vertical="top"/>
    </xf>
    <xf numFmtId="0" fontId="2" fillId="0" borderId="0" xfId="0" applyFont="1" applyBorder="1" applyAlignment="1">
      <alignment horizontal="center"/>
    </xf>
    <xf numFmtId="165" fontId="2" fillId="0" borderId="1" xfId="0" applyNumberFormat="1" applyFont="1" applyBorder="1" applyAlignment="1">
      <alignment horizontal="center" vertical="top"/>
    </xf>
    <xf numFmtId="165" fontId="2" fillId="0" borderId="2" xfId="0" applyNumberFormat="1" applyFont="1" applyBorder="1" applyAlignment="1">
      <alignment horizontal="center" vertical="top"/>
    </xf>
    <xf numFmtId="164" fontId="2" fillId="0" borderId="1" xfId="0" applyNumberFormat="1" applyFont="1" applyBorder="1" applyAlignment="1">
      <alignment horizontal="center" vertical="top"/>
    </xf>
    <xf numFmtId="168" fontId="4" fillId="0" borderId="0" xfId="0" applyNumberFormat="1" applyFont="1" applyAlignment="1">
      <alignment horizontal="right" vertical="top"/>
    </xf>
    <xf numFmtId="49" fontId="2" fillId="0" borderId="0" xfId="0" applyNumberFormat="1" applyFont="1" applyAlignment="1">
      <alignment horizontal="right" vertical="top" wrapText="1"/>
    </xf>
    <xf numFmtId="49" fontId="2" fillId="0" borderId="0" xfId="0" applyNumberFormat="1" applyFont="1" applyBorder="1" applyAlignment="1">
      <alignment horizontal="left" vertical="top" wrapText="1"/>
    </xf>
    <xf numFmtId="168" fontId="4" fillId="0" borderId="0" xfId="0" applyNumberFormat="1" applyFont="1" applyBorder="1" applyAlignment="1">
      <alignment horizontal="right" vertical="top"/>
    </xf>
    <xf numFmtId="49" fontId="2" fillId="0" borderId="0" xfId="0" applyNumberFormat="1" applyFont="1" applyBorder="1" applyAlignment="1">
      <alignment horizontal="right" vertical="top" wrapText="1"/>
    </xf>
    <xf numFmtId="166" fontId="2" fillId="0" borderId="2" xfId="0" applyNumberFormat="1" applyFont="1" applyBorder="1" applyAlignment="1">
      <alignment horizontal="center" vertical="top"/>
    </xf>
    <xf numFmtId="14" fontId="2" fillId="0" borderId="3" xfId="0" applyNumberFormat="1" applyFont="1" applyBorder="1" applyAlignment="1">
      <alignment horizontal="center" vertical="top"/>
    </xf>
    <xf numFmtId="167" fontId="4" fillId="0" borderId="0" xfId="0" applyNumberFormat="1" applyFont="1" applyBorder="1" applyAlignment="1">
      <alignment horizontal="right" vertical="top"/>
    </xf>
    <xf numFmtId="167" fontId="4" fillId="0" borderId="0" xfId="0" applyNumberFormat="1" applyFont="1" applyAlignment="1">
      <alignment horizontal="right" vertical="top"/>
    </xf>
    <xf numFmtId="0" fontId="11" fillId="0" borderId="0" xfId="0" applyFont="1" applyAlignment="1">
      <alignment horizontal="center"/>
    </xf>
    <xf numFmtId="0" fontId="12" fillId="0" borderId="0" xfId="0" applyFont="1" applyAlignment="1">
      <alignment horizontal="center"/>
    </xf>
    <xf numFmtId="49" fontId="6" fillId="0" borderId="0" xfId="0" applyNumberFormat="1" applyFont="1" applyBorder="1" applyAlignment="1">
      <alignment horizontal="right" vertical="top"/>
    </xf>
    <xf numFmtId="49" fontId="6" fillId="0" borderId="0" xfId="0" applyNumberFormat="1" applyFont="1" applyBorder="1" applyAlignment="1">
      <alignment horizontal="left" vertical="top" wrapText="1"/>
    </xf>
    <xf numFmtId="166" fontId="13" fillId="0" borderId="0" xfId="0" applyNumberFormat="1" applyFont="1" applyBorder="1" applyAlignment="1">
      <alignment horizontal="right" vertical="top"/>
    </xf>
    <xf numFmtId="49" fontId="6" fillId="0" borderId="0" xfId="0" applyNumberFormat="1" applyFont="1" applyBorder="1" applyAlignment="1">
      <alignment horizontal="left" vertical="top"/>
    </xf>
    <xf numFmtId="167" fontId="13" fillId="0" borderId="0" xfId="0" applyNumberFormat="1" applyFont="1" applyBorder="1" applyAlignment="1">
      <alignment horizontal="left" vertical="top"/>
    </xf>
    <xf numFmtId="166" fontId="13" fillId="0" borderId="0" xfId="0" applyNumberFormat="1" applyFont="1" applyBorder="1" applyAlignment="1">
      <alignment horizontal="left" vertical="top"/>
    </xf>
    <xf numFmtId="49" fontId="7" fillId="0" borderId="0" xfId="0" applyNumberFormat="1" applyFont="1" applyBorder="1" applyAlignment="1">
      <alignment horizontal="left" vertical="top" wrapText="1"/>
    </xf>
    <xf numFmtId="49" fontId="8" fillId="0" borderId="0" xfId="0" applyNumberFormat="1" applyFont="1" applyBorder="1" applyAlignment="1">
      <alignment horizontal="left" vertical="top" wrapText="1"/>
    </xf>
    <xf numFmtId="169" fontId="13" fillId="0" borderId="0" xfId="0" applyNumberFormat="1" applyFont="1" applyBorder="1" applyAlignment="1">
      <alignment horizontal="right" vertical="top"/>
    </xf>
    <xf numFmtId="166" fontId="14" fillId="0" borderId="0" xfId="0" applyNumberFormat="1" applyFont="1" applyBorder="1" applyAlignment="1">
      <alignment horizontal="right" vertical="top"/>
    </xf>
    <xf numFmtId="170" fontId="13" fillId="0" borderId="0" xfId="0" applyNumberFormat="1" applyFont="1" applyBorder="1" applyAlignment="1">
      <alignment horizontal="right" vertical="top"/>
    </xf>
    <xf numFmtId="49" fontId="6" fillId="0" borderId="0" xfId="0" applyNumberFormat="1" applyFont="1" applyBorder="1" applyAlignment="1">
      <alignment horizontal="right" vertical="top" wrapText="1"/>
    </xf>
    <xf numFmtId="171" fontId="14" fillId="0" borderId="0" xfId="0" applyNumberFormat="1" applyFont="1" applyBorder="1" applyAlignment="1">
      <alignment horizontal="right" vertical="top" wrapText="1"/>
    </xf>
    <xf numFmtId="164" fontId="14" fillId="0" borderId="0" xfId="0" applyNumberFormat="1" applyFont="1" applyBorder="1" applyAlignment="1">
      <alignment horizontal="right" vertical="top"/>
    </xf>
    <xf numFmtId="171" fontId="14" fillId="0" borderId="0" xfId="0" applyNumberFormat="1" applyFont="1" applyBorder="1" applyAlignment="1">
      <alignment horizontal="right" vertical="top"/>
    </xf>
    <xf numFmtId="172" fontId="14" fillId="0" borderId="0" xfId="0" applyNumberFormat="1" applyFont="1" applyBorder="1" applyAlignment="1">
      <alignment horizontal="right" vertical="top" wrapText="1"/>
    </xf>
    <xf numFmtId="173" fontId="14" fillId="0" borderId="0" xfId="0" applyNumberFormat="1" applyFont="1" applyBorder="1" applyAlignment="1">
      <alignment horizontal="right" vertical="top"/>
    </xf>
    <xf numFmtId="172" fontId="14" fillId="0" borderId="0" xfId="0" applyNumberFormat="1" applyFont="1" applyBorder="1" applyAlignment="1">
      <alignment horizontal="right" vertical="top"/>
    </xf>
    <xf numFmtId="49" fontId="13" fillId="0" borderId="0" xfId="0" applyNumberFormat="1" applyFont="1" applyBorder="1" applyAlignment="1">
      <alignment horizontal="left" vertical="top" wrapText="1"/>
    </xf>
    <xf numFmtId="49" fontId="13" fillId="0" borderId="0" xfId="0" applyNumberFormat="1" applyFont="1" applyAlignment="1">
      <alignment horizontal="left" vertical="top" wrapText="1"/>
    </xf>
    <xf numFmtId="0" fontId="15" fillId="0" borderId="0" xfId="0" applyFont="1" applyAlignment="1">
      <alignment horizontal="center" vertical="center"/>
    </xf>
    <xf numFmtId="0" fontId="16" fillId="0" borderId="0" xfId="0" applyFont="1"/>
    <xf numFmtId="0" fontId="16" fillId="0" borderId="0" xfId="0" applyFont="1" applyBorder="1"/>
    <xf numFmtId="0" fontId="16" fillId="0" borderId="0" xfId="0" applyFont="1" applyBorder="1" applyAlignment="1">
      <alignment horizontal="left" vertical="top" wrapText="1"/>
    </xf>
    <xf numFmtId="0" fontId="17" fillId="0" borderId="0" xfId="0" applyFont="1" applyAlignment="1">
      <alignment horizontal="center"/>
    </xf>
    <xf numFmtId="0" fontId="19" fillId="0" borderId="0" xfId="0" applyFont="1" applyAlignment="1">
      <alignment horizontal="center"/>
    </xf>
    <xf numFmtId="0" fontId="16" fillId="0" borderId="0" xfId="0" applyFont="1" applyAlignment="1">
      <alignment horizontal="left" vertical="top" wrapText="1"/>
    </xf>
    <xf numFmtId="0" fontId="16" fillId="0" borderId="0" xfId="0" applyFont="1" applyAlignment="1">
      <alignment horizontal="center"/>
    </xf>
    <xf numFmtId="14" fontId="16" fillId="0" borderId="3" xfId="0" applyNumberFormat="1" applyFont="1" applyBorder="1" applyAlignment="1">
      <alignment horizontal="center" vertical="top"/>
    </xf>
    <xf numFmtId="0" fontId="16" fillId="0" borderId="0" xfId="0" applyFont="1" applyBorder="1" applyAlignment="1">
      <alignment horizontal="center"/>
    </xf>
    <xf numFmtId="166" fontId="16" fillId="0" borderId="0" xfId="0" applyNumberFormat="1" applyFont="1" applyBorder="1" applyAlignment="1">
      <alignment horizontal="right" vertical="top"/>
    </xf>
    <xf numFmtId="49" fontId="16" fillId="0" borderId="11" xfId="0" applyNumberFormat="1" applyFont="1" applyBorder="1" applyAlignment="1">
      <alignment horizontal="left" vertical="top"/>
    </xf>
    <xf numFmtId="0" fontId="16" fillId="0" borderId="0" xfId="0" applyFont="1" applyFill="1" applyBorder="1" applyAlignment="1">
      <alignment horizontal="center"/>
    </xf>
    <xf numFmtId="49" fontId="16" fillId="0" borderId="11" xfId="0" applyNumberFormat="1" applyFont="1" applyBorder="1" applyAlignment="1">
      <alignment horizontal="left" vertical="top" wrapText="1"/>
    </xf>
    <xf numFmtId="169" fontId="16" fillId="0" borderId="11" xfId="0" applyNumberFormat="1" applyFont="1" applyBorder="1" applyAlignment="1">
      <alignment horizontal="right" vertical="top"/>
    </xf>
    <xf numFmtId="166" fontId="16" fillId="0" borderId="11" xfId="0" applyNumberFormat="1" applyFont="1" applyBorder="1" applyAlignment="1">
      <alignment horizontal="right" vertical="top"/>
    </xf>
    <xf numFmtId="49" fontId="16" fillId="0" borderId="0" xfId="0" applyNumberFormat="1" applyFont="1" applyBorder="1" applyAlignment="1">
      <alignment horizontal="left" vertical="top" wrapText="1"/>
    </xf>
    <xf numFmtId="49" fontId="16" fillId="0" borderId="0" xfId="0" applyNumberFormat="1" applyFont="1" applyBorder="1" applyAlignment="1">
      <alignment horizontal="right" vertical="top"/>
    </xf>
    <xf numFmtId="49" fontId="16" fillId="0" borderId="0" xfId="0" applyNumberFormat="1" applyFont="1" applyBorder="1" applyAlignment="1">
      <alignment horizontal="left" vertical="top"/>
    </xf>
    <xf numFmtId="169" fontId="16" fillId="0" borderId="0" xfId="0" applyNumberFormat="1" applyFont="1" applyBorder="1" applyAlignment="1">
      <alignment horizontal="right" vertical="top"/>
    </xf>
    <xf numFmtId="49" fontId="20" fillId="0" borderId="0" xfId="0" applyNumberFormat="1" applyFont="1" applyBorder="1" applyAlignment="1">
      <alignment horizontal="right" vertical="top"/>
    </xf>
    <xf numFmtId="49" fontId="20" fillId="0" borderId="0" xfId="0" applyNumberFormat="1" applyFont="1" applyBorder="1" applyAlignment="1">
      <alignment horizontal="left" vertical="top"/>
    </xf>
    <xf numFmtId="49" fontId="20" fillId="0" borderId="0" xfId="0" applyNumberFormat="1" applyFont="1" applyBorder="1" applyAlignment="1">
      <alignment horizontal="left" vertical="top" wrapText="1"/>
    </xf>
    <xf numFmtId="169" fontId="21" fillId="0" borderId="0" xfId="0" applyNumberFormat="1" applyFont="1" applyBorder="1" applyAlignment="1">
      <alignment horizontal="right" vertical="top"/>
    </xf>
    <xf numFmtId="166" fontId="21" fillId="0" borderId="0" xfId="0" applyNumberFormat="1" applyFont="1" applyBorder="1" applyAlignment="1">
      <alignment horizontal="right" vertical="top"/>
    </xf>
    <xf numFmtId="166" fontId="22" fillId="0" borderId="0" xfId="0" applyNumberFormat="1" applyFont="1" applyBorder="1" applyAlignment="1">
      <alignment horizontal="right" vertical="top"/>
    </xf>
    <xf numFmtId="0" fontId="10" fillId="0" borderId="0" xfId="0" applyFont="1" applyBorder="1"/>
    <xf numFmtId="0" fontId="10" fillId="0" borderId="0" xfId="0" applyFont="1"/>
    <xf numFmtId="170" fontId="21" fillId="0" borderId="0" xfId="0" applyNumberFormat="1" applyFont="1" applyBorder="1" applyAlignment="1">
      <alignment horizontal="right" vertical="top"/>
    </xf>
    <xf numFmtId="49" fontId="20" fillId="0" borderId="0" xfId="0" applyNumberFormat="1" applyFont="1" applyBorder="1" applyAlignment="1">
      <alignment horizontal="right" vertical="top" wrapText="1"/>
    </xf>
    <xf numFmtId="166" fontId="24" fillId="0" borderId="0" xfId="0" applyNumberFormat="1" applyFont="1" applyBorder="1" applyAlignment="1">
      <alignment horizontal="right" vertical="top"/>
    </xf>
    <xf numFmtId="167" fontId="21" fillId="0" borderId="0" xfId="0" applyNumberFormat="1" applyFont="1" applyBorder="1" applyAlignment="1">
      <alignment horizontal="left" vertical="top"/>
    </xf>
    <xf numFmtId="166" fontId="21" fillId="0" borderId="0" xfId="0" applyNumberFormat="1" applyFont="1" applyBorder="1" applyAlignment="1">
      <alignment horizontal="left" vertical="top"/>
    </xf>
    <xf numFmtId="49" fontId="23" fillId="0" borderId="0" xfId="0" applyNumberFormat="1" applyFont="1" applyBorder="1" applyAlignment="1">
      <alignment horizontal="left" vertical="top" wrapText="1"/>
    </xf>
    <xf numFmtId="171" fontId="24" fillId="0" borderId="0" xfId="0" applyNumberFormat="1" applyFont="1" applyBorder="1" applyAlignment="1">
      <alignment horizontal="right" vertical="top" wrapText="1"/>
    </xf>
    <xf numFmtId="164" fontId="24" fillId="0" borderId="0" xfId="0" applyNumberFormat="1" applyFont="1" applyBorder="1" applyAlignment="1">
      <alignment horizontal="right" vertical="top"/>
    </xf>
    <xf numFmtId="171" fontId="24" fillId="0" borderId="0" xfId="0" applyNumberFormat="1" applyFont="1" applyBorder="1" applyAlignment="1">
      <alignment horizontal="right" vertical="top"/>
    </xf>
    <xf numFmtId="0" fontId="15" fillId="0" borderId="0" xfId="0" applyFont="1" applyAlignment="1">
      <alignment horizontal="center" vertical="top"/>
    </xf>
    <xf numFmtId="49" fontId="16" fillId="0" borderId="11" xfId="0" applyNumberFormat="1" applyFont="1" applyBorder="1" applyAlignment="1">
      <alignment horizontal="center" vertical="center"/>
    </xf>
    <xf numFmtId="49" fontId="13" fillId="0" borderId="0" xfId="0" applyNumberFormat="1" applyFont="1" applyAlignment="1">
      <alignment horizontal="left" vertical="top" wrapText="1"/>
    </xf>
    <xf numFmtId="49" fontId="13" fillId="0" borderId="0" xfId="0" applyNumberFormat="1" applyFont="1" applyBorder="1" applyAlignment="1">
      <alignment horizontal="left" vertical="top" wrapText="1"/>
    </xf>
    <xf numFmtId="49" fontId="7" fillId="0" borderId="0" xfId="0" applyNumberFormat="1" applyFont="1" applyBorder="1" applyAlignment="1">
      <alignment horizontal="right" vertical="top" wrapText="1"/>
    </xf>
    <xf numFmtId="0" fontId="0" fillId="0" borderId="0" xfId="0" applyAlignment="1">
      <alignment horizontal="right" vertical="top" wrapText="1"/>
    </xf>
    <xf numFmtId="49" fontId="6" fillId="0" borderId="0" xfId="0" applyNumberFormat="1" applyFont="1" applyBorder="1" applyAlignment="1">
      <alignment horizontal="left" vertical="top" wrapText="1"/>
    </xf>
    <xf numFmtId="0" fontId="0" fillId="0" borderId="0" xfId="0" applyAlignment="1">
      <alignment horizontal="left" vertical="top" wrapText="1"/>
    </xf>
    <xf numFmtId="49" fontId="13" fillId="0" borderId="0" xfId="0" applyNumberFormat="1" applyFont="1" applyBorder="1" applyAlignment="1">
      <alignment horizontal="left" vertical="top"/>
    </xf>
    <xf numFmtId="49" fontId="7" fillId="0" borderId="10" xfId="0" applyNumberFormat="1" applyFont="1" applyBorder="1" applyAlignment="1">
      <alignment horizontal="left" vertical="top" wrapText="1"/>
    </xf>
    <xf numFmtId="0" fontId="0" fillId="0" borderId="10" xfId="0" applyBorder="1" applyAlignment="1">
      <alignment horizontal="left" vertical="top" wrapText="1"/>
    </xf>
    <xf numFmtId="49" fontId="7" fillId="0" borderId="0" xfId="0" applyNumberFormat="1" applyFont="1" applyBorder="1" applyAlignment="1">
      <alignment horizontal="left" vertical="top" wrapText="1"/>
    </xf>
    <xf numFmtId="0" fontId="6" fillId="0" borderId="0" xfId="0" applyFont="1" applyAlignment="1">
      <alignment horizontal="left" vertical="top"/>
    </xf>
    <xf numFmtId="0" fontId="0" fillId="0" borderId="0" xfId="0" applyAlignment="1">
      <alignment horizontal="left" vertical="top"/>
    </xf>
    <xf numFmtId="0" fontId="7" fillId="0" borderId="0" xfId="0" applyFont="1" applyAlignment="1">
      <alignment horizontal="left" vertical="top"/>
    </xf>
    <xf numFmtId="0" fontId="9" fillId="0" borderId="3" xfId="0" applyFont="1" applyBorder="1" applyAlignment="1">
      <alignment horizontal="left" vertical="top" wrapText="1"/>
    </xf>
    <xf numFmtId="0" fontId="0" fillId="0" borderId="3" xfId="0" applyBorder="1" applyAlignment="1"/>
    <xf numFmtId="0" fontId="9" fillId="0" borderId="0" xfId="0" applyFont="1" applyAlignment="1">
      <alignment horizontal="left" vertical="top" wrapText="1"/>
    </xf>
    <xf numFmtId="49" fontId="2" fillId="0" borderId="1" xfId="0" applyNumberFormat="1" applyFont="1" applyBorder="1" applyAlignment="1">
      <alignment horizontal="center" vertical="center"/>
    </xf>
    <xf numFmtId="49" fontId="0" fillId="0" borderId="2" xfId="0" applyNumberFormat="1" applyBorder="1" applyAlignment="1">
      <alignment horizontal="center" vertical="center"/>
    </xf>
    <xf numFmtId="0" fontId="2" fillId="0" borderId="4" xfId="0" applyFont="1" applyBorder="1" applyAlignment="1">
      <alignment horizontal="center"/>
    </xf>
    <xf numFmtId="0" fontId="0" fillId="0" borderId="5" xfId="0" applyBorder="1" applyAlignment="1">
      <alignment horizontal="center"/>
    </xf>
    <xf numFmtId="0" fontId="2" fillId="0" borderId="6" xfId="0" applyFont="1" applyBorder="1" applyAlignment="1">
      <alignment horizontal="center"/>
    </xf>
    <xf numFmtId="0" fontId="0" fillId="0" borderId="7" xfId="0" applyBorder="1" applyAlignment="1">
      <alignment horizontal="center"/>
    </xf>
    <xf numFmtId="49" fontId="7" fillId="0" borderId="8" xfId="0" applyNumberFormat="1" applyFont="1" applyBorder="1" applyAlignment="1">
      <alignment horizontal="left" vertical="top" wrapText="1"/>
    </xf>
    <xf numFmtId="0" fontId="0" fillId="0" borderId="8" xfId="0" applyBorder="1" applyAlignment="1">
      <alignment horizontal="left" vertical="top" wrapText="1"/>
    </xf>
    <xf numFmtId="49" fontId="7" fillId="0" borderId="9" xfId="0" applyNumberFormat="1" applyFont="1" applyBorder="1" applyAlignment="1">
      <alignment horizontal="left" vertical="top" wrapText="1"/>
    </xf>
    <xf numFmtId="0" fontId="0" fillId="0" borderId="9" xfId="0" applyBorder="1" applyAlignment="1">
      <alignment horizontal="left" vertical="top" wrapText="1"/>
    </xf>
    <xf numFmtId="49" fontId="16" fillId="0" borderId="0" xfId="0" applyNumberFormat="1" applyFont="1" applyBorder="1" applyAlignment="1">
      <alignment horizontal="left" vertical="top" wrapText="1"/>
    </xf>
    <xf numFmtId="49" fontId="16" fillId="0" borderId="11" xfId="0" applyNumberFormat="1" applyFont="1" applyBorder="1" applyAlignment="1">
      <alignment horizontal="left" vertical="top" wrapText="1"/>
    </xf>
    <xf numFmtId="0" fontId="16" fillId="0" borderId="11" xfId="0" applyFont="1" applyBorder="1" applyAlignment="1">
      <alignment horizontal="left" vertical="top" wrapText="1"/>
    </xf>
    <xf numFmtId="0" fontId="16" fillId="0" borderId="3" xfId="0" applyFont="1" applyBorder="1" applyAlignment="1">
      <alignment horizontal="center"/>
    </xf>
    <xf numFmtId="49" fontId="23" fillId="0" borderId="0" xfId="0" applyNumberFormat="1" applyFont="1" applyBorder="1" applyAlignment="1">
      <alignment horizontal="right" vertical="top" wrapText="1"/>
    </xf>
    <xf numFmtId="0" fontId="10" fillId="0" borderId="0" xfId="0" applyFont="1" applyAlignment="1">
      <alignment horizontal="right" vertical="top" wrapText="1"/>
    </xf>
    <xf numFmtId="49" fontId="23" fillId="0" borderId="10" xfId="0" applyNumberFormat="1" applyFont="1" applyBorder="1" applyAlignment="1">
      <alignment horizontal="left" vertical="top" wrapText="1"/>
    </xf>
    <xf numFmtId="0" fontId="10" fillId="0" borderId="10" xfId="0" applyFont="1" applyBorder="1" applyAlignment="1">
      <alignment horizontal="left" vertical="top" wrapText="1"/>
    </xf>
    <xf numFmtId="49" fontId="20" fillId="0" borderId="0" xfId="0" applyNumberFormat="1" applyFont="1" applyBorder="1" applyAlignment="1">
      <alignment horizontal="left" vertical="top" wrapText="1"/>
    </xf>
    <xf numFmtId="0" fontId="10" fillId="0" borderId="0" xfId="0" applyFont="1" applyAlignment="1">
      <alignment horizontal="left" vertical="top" wrapText="1"/>
    </xf>
    <xf numFmtId="0" fontId="16" fillId="0" borderId="1" xfId="0" applyFont="1" applyBorder="1" applyAlignment="1">
      <alignment horizontal="center" wrapText="1"/>
    </xf>
    <xf numFmtId="0" fontId="16" fillId="0" borderId="2" xfId="0" applyFont="1" applyBorder="1" applyAlignment="1">
      <alignment horizontal="center" wrapText="1"/>
    </xf>
    <xf numFmtId="0" fontId="16" fillId="0" borderId="1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165" fontId="16" fillId="0" borderId="1" xfId="0" applyNumberFormat="1" applyFont="1" applyBorder="1" applyAlignment="1">
      <alignment horizontal="center" vertical="center" wrapText="1"/>
    </xf>
    <xf numFmtId="165" fontId="16" fillId="0" borderId="2" xfId="0" applyNumberFormat="1" applyFont="1" applyBorder="1" applyAlignment="1">
      <alignment horizontal="center" vertical="center" wrapText="1"/>
    </xf>
    <xf numFmtId="0" fontId="18" fillId="0" borderId="0" xfId="0" applyFont="1" applyAlignment="1">
      <alignment horizontal="center" vertical="top"/>
    </xf>
    <xf numFmtId="0" fontId="16" fillId="0" borderId="0" xfId="0" applyFont="1" applyAlignment="1">
      <alignment horizontal="right"/>
    </xf>
    <xf numFmtId="0" fontId="17" fillId="0" borderId="3" xfId="0" applyFont="1" applyBorder="1" applyAlignment="1">
      <alignment horizontal="right" vertical="top" wrapText="1"/>
    </xf>
    <xf numFmtId="0" fontId="16" fillId="0" borderId="3" xfId="0" applyFont="1" applyBorder="1" applyAlignment="1">
      <alignment horizontal="right"/>
    </xf>
    <xf numFmtId="49" fontId="16" fillId="0" borderId="1" xfId="0" applyNumberFormat="1" applyFont="1" applyBorder="1" applyAlignment="1">
      <alignment horizontal="center" vertical="center"/>
    </xf>
    <xf numFmtId="49" fontId="16" fillId="0" borderId="2" xfId="0" applyNumberFormat="1" applyFont="1" applyBorder="1" applyAlignment="1">
      <alignment horizontal="center" vertical="center"/>
    </xf>
    <xf numFmtId="164" fontId="16" fillId="0" borderId="1" xfId="0" applyNumberFormat="1" applyFont="1" applyBorder="1" applyAlignment="1">
      <alignment horizontal="center" vertical="center" wrapText="1"/>
    </xf>
    <xf numFmtId="164" fontId="16" fillId="0" borderId="2" xfId="0" applyNumberFormat="1"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44"/>
  <sheetViews>
    <sheetView topLeftCell="A10" workbookViewId="0">
      <selection activeCell="K16" sqref="K16"/>
    </sheetView>
  </sheetViews>
  <sheetFormatPr defaultRowHeight="12.75"/>
  <cols>
    <col min="1" max="1" width="3.85546875" style="19" customWidth="1"/>
    <col min="2" max="2" width="9" style="19" customWidth="1"/>
    <col min="3" max="3" width="32.5703125" style="10" customWidth="1"/>
    <col min="4" max="4" width="12.140625" style="10" customWidth="1"/>
    <col min="5" max="5" width="12.85546875" style="18" customWidth="1"/>
    <col min="6" max="6" width="12.140625" style="26" customWidth="1"/>
    <col min="7" max="7" width="14.85546875" style="11" customWidth="1"/>
    <col min="8" max="8" width="11.85546875" style="11" customWidth="1"/>
  </cols>
  <sheetData>
    <row r="1" spans="1:10">
      <c r="A1"/>
      <c r="B1"/>
      <c r="C1"/>
      <c r="D1"/>
      <c r="E1"/>
      <c r="F1"/>
      <c r="G1"/>
      <c r="H1"/>
    </row>
    <row r="2" spans="1:10" ht="12.75" customHeight="1">
      <c r="A2" s="98" t="s">
        <v>9</v>
      </c>
      <c r="B2" s="99"/>
      <c r="C2" s="99"/>
      <c r="D2" s="100" t="s">
        <v>13</v>
      </c>
      <c r="E2" s="99"/>
      <c r="F2" s="99"/>
      <c r="G2" s="99"/>
      <c r="H2"/>
    </row>
    <row r="3" spans="1:10" ht="12.75" customHeight="1">
      <c r="A3" s="98" t="s">
        <v>10</v>
      </c>
      <c r="B3" s="99"/>
      <c r="C3" s="99"/>
      <c r="D3" s="100" t="s">
        <v>10</v>
      </c>
      <c r="E3" s="99"/>
      <c r="F3" s="99"/>
      <c r="G3" s="99"/>
      <c r="H3"/>
    </row>
    <row r="4" spans="1:10" ht="12.75" customHeight="1">
      <c r="A4" s="98" t="s">
        <v>11</v>
      </c>
      <c r="B4" s="99"/>
      <c r="C4" s="99"/>
      <c r="D4" s="100" t="s">
        <v>14</v>
      </c>
      <c r="E4" s="99"/>
      <c r="F4" s="99"/>
      <c r="G4" s="99"/>
      <c r="H4"/>
    </row>
    <row r="5" spans="1:10" ht="12.75" customHeight="1">
      <c r="A5" s="98" t="s">
        <v>10</v>
      </c>
      <c r="B5" s="99"/>
      <c r="C5" s="99"/>
      <c r="D5" s="100" t="s">
        <v>10</v>
      </c>
      <c r="E5" s="99"/>
      <c r="F5" s="99"/>
      <c r="G5" s="99"/>
      <c r="H5"/>
    </row>
    <row r="6" spans="1:10" ht="12.75" customHeight="1">
      <c r="A6" s="98" t="s">
        <v>12</v>
      </c>
      <c r="B6" s="99"/>
      <c r="C6" s="99"/>
      <c r="D6" s="100" t="s">
        <v>15</v>
      </c>
      <c r="E6" s="99"/>
      <c r="F6" s="99"/>
      <c r="G6" s="99"/>
      <c r="H6"/>
    </row>
    <row r="7" spans="1:10" ht="12.75" customHeight="1">
      <c r="A7"/>
      <c r="B7"/>
      <c r="C7"/>
      <c r="D7" s="9"/>
      <c r="E7"/>
      <c r="F7"/>
      <c r="G7"/>
      <c r="H7"/>
    </row>
    <row r="8" spans="1:10" ht="15">
      <c r="A8"/>
      <c r="B8"/>
      <c r="C8" s="27" t="s">
        <v>16</v>
      </c>
      <c r="D8" s="9"/>
      <c r="E8"/>
      <c r="F8"/>
      <c r="G8"/>
      <c r="H8"/>
    </row>
    <row r="9" spans="1:10" ht="13.5" customHeight="1">
      <c r="A9"/>
      <c r="B9"/>
      <c r="C9" s="28" t="s">
        <v>17</v>
      </c>
      <c r="D9" s="8"/>
      <c r="E9"/>
      <c r="F9"/>
      <c r="G9"/>
      <c r="H9"/>
      <c r="I9" s="2"/>
    </row>
    <row r="10" spans="1:10" ht="13.5" customHeight="1">
      <c r="A10"/>
      <c r="B10"/>
      <c r="C10"/>
      <c r="D10" s="1"/>
      <c r="E10"/>
      <c r="F10"/>
      <c r="G10"/>
      <c r="H10"/>
    </row>
    <row r="11" spans="1:10" ht="13.5" customHeight="1">
      <c r="A11" s="103" t="s">
        <v>18</v>
      </c>
      <c r="B11" s="93"/>
      <c r="C11" s="93"/>
      <c r="D11" s="93"/>
      <c r="E11" s="93"/>
      <c r="F11" s="93"/>
      <c r="G11" s="93"/>
      <c r="H11"/>
    </row>
    <row r="12" spans="1:10" ht="13.5" customHeight="1">
      <c r="A12" s="93"/>
      <c r="B12" s="93"/>
      <c r="C12" s="93"/>
      <c r="D12" s="93"/>
      <c r="E12" s="93"/>
      <c r="F12" s="93"/>
      <c r="G12" s="93"/>
      <c r="H12"/>
    </row>
    <row r="13" spans="1:10" ht="13.5" customHeight="1">
      <c r="A13" s="103" t="s">
        <v>19</v>
      </c>
      <c r="B13" s="93"/>
      <c r="C13" s="93"/>
      <c r="D13" s="93"/>
      <c r="E13" s="93"/>
      <c r="F13" s="93"/>
      <c r="G13" s="93"/>
      <c r="H13"/>
    </row>
    <row r="14" spans="1:10" ht="13.5" customHeight="1">
      <c r="A14" s="93"/>
      <c r="B14" s="93"/>
      <c r="C14" s="93"/>
      <c r="D14" s="93"/>
      <c r="E14" s="93"/>
      <c r="F14" s="93"/>
      <c r="G14" s="93"/>
      <c r="H14"/>
    </row>
    <row r="15" spans="1:10">
      <c r="A15"/>
      <c r="B15" s="24">
        <f ca="1">TODAY()</f>
        <v>45566</v>
      </c>
      <c r="C15" s="7"/>
      <c r="D15" s="101" t="s">
        <v>20</v>
      </c>
      <c r="E15" s="102"/>
      <c r="F15" s="102"/>
      <c r="G15" s="102"/>
      <c r="H15" s="12"/>
    </row>
    <row r="16" spans="1:10" ht="12.75" customHeight="1">
      <c r="A16" s="3" t="s">
        <v>0</v>
      </c>
      <c r="B16" s="106" t="s">
        <v>2</v>
      </c>
      <c r="C16" s="107"/>
      <c r="D16" s="3" t="s">
        <v>5</v>
      </c>
      <c r="E16" s="104" t="s">
        <v>4</v>
      </c>
      <c r="F16" s="15" t="s">
        <v>8</v>
      </c>
      <c r="G16" s="17" t="s">
        <v>6</v>
      </c>
      <c r="H16" s="14"/>
      <c r="J16" s="2"/>
    </row>
    <row r="17" spans="1:11">
      <c r="A17" s="4" t="s">
        <v>1</v>
      </c>
      <c r="B17" s="108" t="s">
        <v>3</v>
      </c>
      <c r="C17" s="109"/>
      <c r="D17" s="4" t="s">
        <v>7</v>
      </c>
      <c r="E17" s="105"/>
      <c r="F17" s="16" t="s">
        <v>21</v>
      </c>
      <c r="G17" s="23" t="s">
        <v>21</v>
      </c>
      <c r="H17" s="13"/>
      <c r="J17" s="2"/>
      <c r="K17" s="2"/>
    </row>
    <row r="18" spans="1:11">
      <c r="A18" s="32" t="s">
        <v>22</v>
      </c>
      <c r="B18" s="110" t="s">
        <v>23</v>
      </c>
      <c r="C18" s="111"/>
      <c r="D18" s="111"/>
      <c r="E18" s="111"/>
      <c r="F18" s="111"/>
      <c r="G18" s="111"/>
      <c r="H18" s="13"/>
      <c r="I18" s="5"/>
      <c r="J18" s="5"/>
      <c r="K18" s="5"/>
    </row>
    <row r="19" spans="1:11">
      <c r="A19" s="32" t="s">
        <v>22</v>
      </c>
      <c r="B19" s="112" t="s">
        <v>24</v>
      </c>
      <c r="C19" s="113"/>
      <c r="D19" s="113"/>
      <c r="E19" s="113"/>
      <c r="F19" s="113"/>
      <c r="G19" s="113"/>
      <c r="H19" s="13"/>
      <c r="I19" s="5"/>
      <c r="J19" s="5"/>
      <c r="K19" s="5"/>
    </row>
    <row r="20" spans="1:11" ht="24">
      <c r="A20" s="29" t="s">
        <v>25</v>
      </c>
      <c r="B20" s="32" t="s">
        <v>26</v>
      </c>
      <c r="C20" s="36" t="s">
        <v>27</v>
      </c>
      <c r="D20" s="30" t="s">
        <v>28</v>
      </c>
      <c r="E20" s="37">
        <v>55</v>
      </c>
      <c r="F20" s="31">
        <v>7.69</v>
      </c>
      <c r="G20" s="31">
        <v>76.13</v>
      </c>
      <c r="H20" s="13"/>
      <c r="I20" s="5"/>
      <c r="J20" s="5"/>
      <c r="K20" s="5"/>
    </row>
    <row r="21" spans="1:11" ht="36">
      <c r="A21" s="29" t="s">
        <v>29</v>
      </c>
      <c r="B21" s="32" t="s">
        <v>30</v>
      </c>
      <c r="C21" s="36" t="s">
        <v>31</v>
      </c>
      <c r="D21" s="30" t="s">
        <v>32</v>
      </c>
      <c r="E21" s="37">
        <v>0.44</v>
      </c>
      <c r="F21" s="31">
        <v>8.84</v>
      </c>
      <c r="G21" s="31">
        <v>89.46</v>
      </c>
      <c r="H21" s="13"/>
      <c r="I21" s="5"/>
      <c r="J21" s="5"/>
      <c r="K21" s="5"/>
    </row>
    <row r="22" spans="1:11" ht="60">
      <c r="A22" s="29" t="s">
        <v>33</v>
      </c>
      <c r="B22" s="32" t="s">
        <v>34</v>
      </c>
      <c r="C22" s="36" t="s">
        <v>35</v>
      </c>
      <c r="D22" s="30" t="s">
        <v>36</v>
      </c>
      <c r="E22" s="37">
        <v>0.55000000000000004</v>
      </c>
      <c r="F22" s="31">
        <v>9.4600000000000009</v>
      </c>
      <c r="G22" s="31">
        <v>390.23</v>
      </c>
      <c r="H22" s="13"/>
      <c r="I22" s="5"/>
      <c r="J22" s="5"/>
      <c r="K22" s="5"/>
    </row>
    <row r="23" spans="1:11">
      <c r="A23" s="97" t="s">
        <v>37</v>
      </c>
      <c r="B23" s="93"/>
      <c r="C23" s="93"/>
      <c r="D23" s="93"/>
      <c r="E23" s="93"/>
      <c r="F23" s="93"/>
      <c r="G23" s="38">
        <v>555.82000000000005</v>
      </c>
      <c r="H23" s="13"/>
      <c r="I23" s="5"/>
      <c r="J23" s="5"/>
      <c r="K23" s="5"/>
    </row>
    <row r="24" spans="1:11">
      <c r="A24" s="32" t="s">
        <v>22</v>
      </c>
      <c r="B24" s="95" t="s">
        <v>38</v>
      </c>
      <c r="C24" s="96"/>
      <c r="D24" s="96"/>
      <c r="E24" s="96"/>
      <c r="F24" s="96"/>
      <c r="G24" s="96"/>
      <c r="H24" s="13"/>
      <c r="I24" s="6"/>
      <c r="J24" s="6"/>
      <c r="K24" s="6"/>
    </row>
    <row r="25" spans="1:11" ht="48">
      <c r="A25" s="29" t="s">
        <v>25</v>
      </c>
      <c r="B25" s="32" t="s">
        <v>39</v>
      </c>
      <c r="C25" s="36" t="s">
        <v>40</v>
      </c>
      <c r="D25" s="30" t="s">
        <v>36</v>
      </c>
      <c r="E25" s="37">
        <v>0.15</v>
      </c>
      <c r="F25" s="31">
        <v>8.42</v>
      </c>
      <c r="G25" s="31">
        <v>102.3</v>
      </c>
      <c r="H25" s="13"/>
      <c r="I25" s="6"/>
      <c r="J25" s="6"/>
      <c r="K25" s="6"/>
    </row>
    <row r="26" spans="1:11" ht="36">
      <c r="A26" s="29" t="s">
        <v>29</v>
      </c>
      <c r="B26" s="32" t="s">
        <v>41</v>
      </c>
      <c r="C26" s="36" t="s">
        <v>42</v>
      </c>
      <c r="D26" s="30" t="s">
        <v>43</v>
      </c>
      <c r="E26" s="37">
        <v>0.3</v>
      </c>
      <c r="F26" s="31">
        <v>9.4600000000000009</v>
      </c>
      <c r="G26" s="31">
        <v>4.99</v>
      </c>
      <c r="H26" s="13"/>
      <c r="I26" s="6"/>
      <c r="J26" s="6"/>
      <c r="K26" s="6"/>
    </row>
    <row r="27" spans="1:11" ht="36">
      <c r="A27" s="29" t="s">
        <v>33</v>
      </c>
      <c r="B27" s="32" t="s">
        <v>41</v>
      </c>
      <c r="C27" s="36" t="s">
        <v>44</v>
      </c>
      <c r="D27" s="30" t="s">
        <v>43</v>
      </c>
      <c r="E27" s="37">
        <v>0.2</v>
      </c>
      <c r="F27" s="31">
        <v>9.4600000000000009</v>
      </c>
      <c r="G27" s="31">
        <v>3.33</v>
      </c>
      <c r="H27" s="13"/>
      <c r="I27" s="6"/>
      <c r="J27" s="6"/>
      <c r="K27" s="6"/>
    </row>
    <row r="28" spans="1:11" ht="24">
      <c r="A28" s="29" t="s">
        <v>45</v>
      </c>
      <c r="B28" s="32" t="s">
        <v>46</v>
      </c>
      <c r="C28" s="36" t="s">
        <v>47</v>
      </c>
      <c r="D28" s="30" t="s">
        <v>36</v>
      </c>
      <c r="E28" s="37">
        <v>0.05</v>
      </c>
      <c r="F28" s="31">
        <v>8.84</v>
      </c>
      <c r="G28" s="31">
        <v>5.13</v>
      </c>
      <c r="H28" s="13"/>
      <c r="I28" s="6"/>
      <c r="J28" s="6"/>
      <c r="K28" s="6"/>
    </row>
    <row r="29" spans="1:11" ht="36">
      <c r="A29" s="29" t="s">
        <v>48</v>
      </c>
      <c r="B29" s="32" t="s">
        <v>49</v>
      </c>
      <c r="C29" s="36" t="s">
        <v>50</v>
      </c>
      <c r="D29" s="30" t="s">
        <v>36</v>
      </c>
      <c r="E29" s="37">
        <v>0.05</v>
      </c>
      <c r="F29" s="31">
        <v>8.84</v>
      </c>
      <c r="G29" s="31">
        <v>27.4</v>
      </c>
      <c r="H29" s="13"/>
      <c r="I29" s="6"/>
      <c r="J29" s="6"/>
      <c r="K29" s="6"/>
    </row>
    <row r="30" spans="1:11" ht="60">
      <c r="A30" s="29" t="s">
        <v>51</v>
      </c>
      <c r="B30" s="32" t="s">
        <v>52</v>
      </c>
      <c r="C30" s="36" t="s">
        <v>53</v>
      </c>
      <c r="D30" s="30" t="s">
        <v>54</v>
      </c>
      <c r="E30" s="37">
        <v>0.19</v>
      </c>
      <c r="F30" s="31">
        <v>8.84</v>
      </c>
      <c r="G30" s="31">
        <v>28.55</v>
      </c>
      <c r="H30" s="13"/>
      <c r="I30" s="6"/>
      <c r="J30" s="6"/>
      <c r="K30" s="6"/>
    </row>
    <row r="31" spans="1:11" ht="60">
      <c r="A31" s="29" t="s">
        <v>55</v>
      </c>
      <c r="B31" s="32" t="s">
        <v>52</v>
      </c>
      <c r="C31" s="36" t="s">
        <v>56</v>
      </c>
      <c r="D31" s="30" t="s">
        <v>54</v>
      </c>
      <c r="E31" s="37">
        <v>0.2</v>
      </c>
      <c r="F31" s="31">
        <v>8.84</v>
      </c>
      <c r="G31" s="31">
        <v>24.75</v>
      </c>
      <c r="H31" s="13"/>
      <c r="I31" s="6"/>
      <c r="J31" s="6"/>
      <c r="K31" s="6"/>
    </row>
    <row r="32" spans="1:11" ht="48">
      <c r="A32" s="29" t="s">
        <v>57</v>
      </c>
      <c r="B32" s="32" t="s">
        <v>58</v>
      </c>
      <c r="C32" s="36" t="s">
        <v>59</v>
      </c>
      <c r="D32" s="30" t="s">
        <v>36</v>
      </c>
      <c r="E32" s="37">
        <v>0.12</v>
      </c>
      <c r="F32" s="31">
        <v>9.4600000000000009</v>
      </c>
      <c r="G32" s="31">
        <v>132.82</v>
      </c>
      <c r="H32" s="13"/>
      <c r="I32" s="6"/>
      <c r="J32" s="6"/>
      <c r="K32" s="6"/>
    </row>
    <row r="33" spans="1:11" ht="48">
      <c r="A33" s="29" t="s">
        <v>60</v>
      </c>
      <c r="B33" s="32" t="s">
        <v>58</v>
      </c>
      <c r="C33" s="36" t="s">
        <v>61</v>
      </c>
      <c r="D33" s="30" t="s">
        <v>36</v>
      </c>
      <c r="E33" s="37">
        <v>0.12</v>
      </c>
      <c r="F33" s="31">
        <v>9.4600000000000009</v>
      </c>
      <c r="G33" s="31">
        <v>132.82</v>
      </c>
      <c r="H33" s="13"/>
      <c r="I33" s="6"/>
      <c r="J33" s="6"/>
      <c r="K33" s="6"/>
    </row>
    <row r="34" spans="1:11">
      <c r="A34" s="97" t="s">
        <v>62</v>
      </c>
      <c r="B34" s="93"/>
      <c r="C34" s="93"/>
      <c r="D34" s="93"/>
      <c r="E34" s="93"/>
      <c r="F34" s="93"/>
      <c r="G34" s="38">
        <v>462.09</v>
      </c>
      <c r="H34" s="13"/>
      <c r="I34" s="6"/>
      <c r="J34" s="6"/>
      <c r="K34" s="6"/>
    </row>
    <row r="35" spans="1:11">
      <c r="A35" s="32" t="s">
        <v>22</v>
      </c>
      <c r="B35" s="95" t="s">
        <v>63</v>
      </c>
      <c r="C35" s="96"/>
      <c r="D35" s="96"/>
      <c r="E35" s="96"/>
      <c r="F35" s="96"/>
      <c r="G35" s="96"/>
      <c r="H35" s="13"/>
      <c r="I35" s="6"/>
      <c r="J35" s="6"/>
      <c r="K35" s="6"/>
    </row>
    <row r="36" spans="1:11" ht="48">
      <c r="A36" s="29" t="s">
        <v>25</v>
      </c>
      <c r="B36" s="32" t="s">
        <v>39</v>
      </c>
      <c r="C36" s="36" t="s">
        <v>64</v>
      </c>
      <c r="D36" s="30" t="s">
        <v>36</v>
      </c>
      <c r="E36" s="37">
        <v>1.59</v>
      </c>
      <c r="F36" s="31">
        <v>8.42</v>
      </c>
      <c r="G36" s="31">
        <v>1084.4100000000001</v>
      </c>
      <c r="H36" s="13"/>
      <c r="I36" s="6"/>
      <c r="J36" s="6"/>
      <c r="K36" s="6"/>
    </row>
    <row r="37" spans="1:11" ht="48">
      <c r="A37" s="29" t="s">
        <v>29</v>
      </c>
      <c r="B37" s="32" t="s">
        <v>41</v>
      </c>
      <c r="C37" s="36" t="s">
        <v>65</v>
      </c>
      <c r="D37" s="30" t="s">
        <v>43</v>
      </c>
      <c r="E37" s="37">
        <v>0.54</v>
      </c>
      <c r="F37" s="31">
        <v>9.4600000000000009</v>
      </c>
      <c r="G37" s="31">
        <v>9.89</v>
      </c>
      <c r="H37" s="13"/>
      <c r="I37" s="6"/>
      <c r="J37" s="6"/>
      <c r="K37" s="6"/>
    </row>
    <row r="38" spans="1:11" ht="24">
      <c r="A38" s="29" t="s">
        <v>33</v>
      </c>
      <c r="B38" s="32" t="s">
        <v>46</v>
      </c>
      <c r="C38" s="36" t="s">
        <v>66</v>
      </c>
      <c r="D38" s="30" t="s">
        <v>36</v>
      </c>
      <c r="E38" s="37">
        <v>5.3999999999999999E-2</v>
      </c>
      <c r="F38" s="31">
        <v>8.84</v>
      </c>
      <c r="G38" s="31">
        <v>5.54</v>
      </c>
      <c r="H38" s="13"/>
      <c r="I38" s="6"/>
      <c r="J38" s="6"/>
      <c r="K38" s="6"/>
    </row>
    <row r="39" spans="1:11" ht="36">
      <c r="A39" s="29" t="s">
        <v>45</v>
      </c>
      <c r="B39" s="32" t="s">
        <v>67</v>
      </c>
      <c r="C39" s="36" t="s">
        <v>68</v>
      </c>
      <c r="D39" s="30" t="s">
        <v>36</v>
      </c>
      <c r="E39" s="37">
        <v>5.3999999999999999E-2</v>
      </c>
      <c r="F39" s="31">
        <v>8.84</v>
      </c>
      <c r="G39" s="31">
        <v>22.67</v>
      </c>
      <c r="H39" s="13"/>
      <c r="I39" s="6"/>
      <c r="J39" s="6"/>
      <c r="K39" s="6"/>
    </row>
    <row r="40" spans="1:11" ht="60">
      <c r="A40" s="29" t="s">
        <v>48</v>
      </c>
      <c r="B40" s="32" t="s">
        <v>52</v>
      </c>
      <c r="C40" s="36" t="s">
        <v>69</v>
      </c>
      <c r="D40" s="30" t="s">
        <v>54</v>
      </c>
      <c r="E40" s="37">
        <v>0.3</v>
      </c>
      <c r="F40" s="31">
        <v>8.84</v>
      </c>
      <c r="G40" s="31">
        <v>55.69</v>
      </c>
      <c r="H40" s="13"/>
      <c r="I40" s="6"/>
      <c r="J40" s="6"/>
      <c r="K40" s="6"/>
    </row>
    <row r="41" spans="1:11" ht="48">
      <c r="A41" s="29" t="s">
        <v>51</v>
      </c>
      <c r="B41" s="32" t="s">
        <v>58</v>
      </c>
      <c r="C41" s="36" t="s">
        <v>70</v>
      </c>
      <c r="D41" s="30" t="s">
        <v>36</v>
      </c>
      <c r="E41" s="37">
        <v>0.24</v>
      </c>
      <c r="F41" s="31">
        <v>9.4600000000000009</v>
      </c>
      <c r="G41" s="31">
        <v>305.48</v>
      </c>
      <c r="H41" s="13"/>
      <c r="I41" s="6"/>
      <c r="J41" s="6"/>
      <c r="K41" s="6"/>
    </row>
    <row r="42" spans="1:11">
      <c r="A42" s="97" t="s">
        <v>71</v>
      </c>
      <c r="B42" s="93"/>
      <c r="C42" s="93"/>
      <c r="D42" s="93"/>
      <c r="E42" s="93"/>
      <c r="F42" s="93"/>
      <c r="G42" s="38">
        <v>1483.68</v>
      </c>
      <c r="H42" s="13"/>
      <c r="I42" s="6"/>
      <c r="J42" s="6"/>
      <c r="K42" s="6"/>
    </row>
    <row r="43" spans="1:11">
      <c r="A43" s="32" t="s">
        <v>22</v>
      </c>
      <c r="B43" s="95" t="s">
        <v>72</v>
      </c>
      <c r="C43" s="96"/>
      <c r="D43" s="96"/>
      <c r="E43" s="96"/>
      <c r="F43" s="96"/>
      <c r="G43" s="96"/>
      <c r="H43" s="13"/>
      <c r="I43" s="6"/>
      <c r="J43" s="6"/>
      <c r="K43" s="6"/>
    </row>
    <row r="44" spans="1:11" ht="48">
      <c r="A44" s="29" t="s">
        <v>25</v>
      </c>
      <c r="B44" s="32" t="s">
        <v>39</v>
      </c>
      <c r="C44" s="36" t="s">
        <v>73</v>
      </c>
      <c r="D44" s="30" t="s">
        <v>36</v>
      </c>
      <c r="E44" s="37">
        <v>0.56999999999999995</v>
      </c>
      <c r="F44" s="31">
        <v>8.42</v>
      </c>
      <c r="G44" s="31">
        <v>388.75</v>
      </c>
      <c r="H44" s="13"/>
      <c r="I44" s="6"/>
      <c r="J44" s="6"/>
      <c r="K44" s="6"/>
    </row>
    <row r="45" spans="1:11" ht="36">
      <c r="A45" s="29" t="s">
        <v>29</v>
      </c>
      <c r="B45" s="32" t="s">
        <v>41</v>
      </c>
      <c r="C45" s="36" t="s">
        <v>74</v>
      </c>
      <c r="D45" s="30" t="s">
        <v>43</v>
      </c>
      <c r="E45" s="37">
        <v>0.22</v>
      </c>
      <c r="F45" s="31">
        <v>9.4600000000000009</v>
      </c>
      <c r="G45" s="31">
        <v>3.66</v>
      </c>
      <c r="H45" s="13"/>
      <c r="I45" s="6"/>
      <c r="J45" s="6"/>
      <c r="K45" s="6"/>
    </row>
    <row r="46" spans="1:11" ht="36">
      <c r="A46" s="29" t="s">
        <v>33</v>
      </c>
      <c r="B46" s="32" t="s">
        <v>46</v>
      </c>
      <c r="C46" s="36" t="s">
        <v>75</v>
      </c>
      <c r="D46" s="30" t="s">
        <v>36</v>
      </c>
      <c r="E46" s="37">
        <v>2.1999999999999999E-2</v>
      </c>
      <c r="F46" s="31">
        <v>8.84</v>
      </c>
      <c r="G46" s="31">
        <v>2.2599999999999998</v>
      </c>
      <c r="H46" s="13"/>
      <c r="I46" s="6"/>
      <c r="J46" s="6"/>
      <c r="K46" s="6"/>
    </row>
    <row r="47" spans="1:11" ht="36">
      <c r="A47" s="29" t="s">
        <v>45</v>
      </c>
      <c r="B47" s="32" t="s">
        <v>49</v>
      </c>
      <c r="C47" s="36" t="s">
        <v>76</v>
      </c>
      <c r="D47" s="30" t="s">
        <v>36</v>
      </c>
      <c r="E47" s="37">
        <v>2.1999999999999999E-2</v>
      </c>
      <c r="F47" s="31">
        <v>8.84</v>
      </c>
      <c r="G47" s="31">
        <v>12.06</v>
      </c>
      <c r="H47" s="13"/>
      <c r="I47" s="6"/>
      <c r="J47" s="6"/>
      <c r="K47" s="6"/>
    </row>
    <row r="48" spans="1:11" ht="36">
      <c r="A48" s="29" t="s">
        <v>48</v>
      </c>
      <c r="B48" s="32" t="s">
        <v>52</v>
      </c>
      <c r="C48" s="36" t="s">
        <v>77</v>
      </c>
      <c r="D48" s="30" t="s">
        <v>54</v>
      </c>
      <c r="E48" s="37">
        <v>0.19</v>
      </c>
      <c r="F48" s="31">
        <v>8.84</v>
      </c>
      <c r="G48" s="31">
        <v>28.55</v>
      </c>
      <c r="H48" s="13"/>
      <c r="I48" s="6"/>
      <c r="J48" s="6"/>
      <c r="K48" s="6"/>
    </row>
    <row r="49" spans="1:11" ht="48">
      <c r="A49" s="29" t="s">
        <v>51</v>
      </c>
      <c r="B49" s="32" t="s">
        <v>58</v>
      </c>
      <c r="C49" s="36" t="s">
        <v>78</v>
      </c>
      <c r="D49" s="30" t="s">
        <v>36</v>
      </c>
      <c r="E49" s="37">
        <v>0.13</v>
      </c>
      <c r="F49" s="31">
        <v>9.4600000000000009</v>
      </c>
      <c r="G49" s="31">
        <v>165.47</v>
      </c>
      <c r="H49" s="13"/>
      <c r="I49" s="6"/>
      <c r="J49" s="6"/>
      <c r="K49" s="6"/>
    </row>
    <row r="50" spans="1:11" ht="48">
      <c r="A50" s="29" t="s">
        <v>55</v>
      </c>
      <c r="B50" s="32" t="s">
        <v>79</v>
      </c>
      <c r="C50" s="36" t="s">
        <v>80</v>
      </c>
      <c r="D50" s="30" t="s">
        <v>36</v>
      </c>
      <c r="E50" s="37">
        <v>6.0000000000000001E-3</v>
      </c>
      <c r="F50" s="31">
        <v>9.4600000000000009</v>
      </c>
      <c r="G50" s="31">
        <v>31.98</v>
      </c>
      <c r="H50" s="13"/>
      <c r="I50" s="6"/>
      <c r="J50" s="6"/>
      <c r="K50" s="6"/>
    </row>
    <row r="51" spans="1:11">
      <c r="A51" s="97" t="s">
        <v>81</v>
      </c>
      <c r="B51" s="93"/>
      <c r="C51" s="93"/>
      <c r="D51" s="93"/>
      <c r="E51" s="93"/>
      <c r="F51" s="93"/>
      <c r="G51" s="38">
        <v>632.73</v>
      </c>
      <c r="H51" s="13"/>
      <c r="I51" s="6"/>
      <c r="J51" s="6"/>
      <c r="K51" s="6"/>
    </row>
    <row r="52" spans="1:11">
      <c r="A52" s="32" t="s">
        <v>22</v>
      </c>
      <c r="B52" s="95" t="s">
        <v>82</v>
      </c>
      <c r="C52" s="96"/>
      <c r="D52" s="96"/>
      <c r="E52" s="96"/>
      <c r="F52" s="96"/>
      <c r="G52" s="96"/>
      <c r="H52" s="13"/>
      <c r="I52" s="6"/>
      <c r="J52" s="6"/>
      <c r="K52" s="6"/>
    </row>
    <row r="53" spans="1:11" ht="48">
      <c r="A53" s="29" t="s">
        <v>25</v>
      </c>
      <c r="B53" s="32" t="s">
        <v>39</v>
      </c>
      <c r="C53" s="36" t="s">
        <v>83</v>
      </c>
      <c r="D53" s="30" t="s">
        <v>36</v>
      </c>
      <c r="E53" s="37">
        <v>2.5499999999999998</v>
      </c>
      <c r="F53" s="31">
        <v>8.42</v>
      </c>
      <c r="G53" s="31">
        <v>1739.15</v>
      </c>
      <c r="H53" s="13"/>
      <c r="I53" s="6"/>
      <c r="J53" s="6"/>
      <c r="K53" s="6"/>
    </row>
    <row r="54" spans="1:11" ht="48">
      <c r="A54" s="29" t="s">
        <v>29</v>
      </c>
      <c r="B54" s="32" t="s">
        <v>52</v>
      </c>
      <c r="C54" s="36" t="s">
        <v>84</v>
      </c>
      <c r="D54" s="30" t="s">
        <v>54</v>
      </c>
      <c r="E54" s="37">
        <v>0.65</v>
      </c>
      <c r="F54" s="31">
        <v>8.84</v>
      </c>
      <c r="G54" s="31">
        <v>120.67</v>
      </c>
      <c r="H54" s="13"/>
      <c r="I54" s="6"/>
      <c r="J54" s="6"/>
      <c r="K54" s="6"/>
    </row>
    <row r="55" spans="1:11" ht="48">
      <c r="A55" s="29" t="s">
        <v>33</v>
      </c>
      <c r="B55" s="32" t="s">
        <v>58</v>
      </c>
      <c r="C55" s="36" t="s">
        <v>85</v>
      </c>
      <c r="D55" s="30" t="s">
        <v>36</v>
      </c>
      <c r="E55" s="37">
        <v>0.56000000000000005</v>
      </c>
      <c r="F55" s="31">
        <v>9.4600000000000009</v>
      </c>
      <c r="G55" s="31">
        <v>712.79</v>
      </c>
      <c r="H55" s="13"/>
      <c r="I55" s="6"/>
      <c r="J55" s="6"/>
      <c r="K55" s="6"/>
    </row>
    <row r="56" spans="1:11">
      <c r="A56" s="97" t="s">
        <v>86</v>
      </c>
      <c r="B56" s="93"/>
      <c r="C56" s="93"/>
      <c r="D56" s="93"/>
      <c r="E56" s="93"/>
      <c r="F56" s="93"/>
      <c r="G56" s="38">
        <v>2572.61</v>
      </c>
      <c r="H56" s="13"/>
      <c r="I56" s="6"/>
      <c r="J56" s="6"/>
      <c r="K56" s="6"/>
    </row>
    <row r="57" spans="1:11">
      <c r="A57" s="32" t="s">
        <v>22</v>
      </c>
      <c r="B57" s="95" t="s">
        <v>87</v>
      </c>
      <c r="C57" s="96"/>
      <c r="D57" s="96"/>
      <c r="E57" s="96"/>
      <c r="F57" s="96"/>
      <c r="G57" s="96"/>
      <c r="H57" s="13"/>
      <c r="I57" s="6"/>
      <c r="J57" s="6"/>
      <c r="K57" s="6"/>
    </row>
    <row r="58" spans="1:11" ht="48">
      <c r="A58" s="29" t="s">
        <v>25</v>
      </c>
      <c r="B58" s="32" t="s">
        <v>39</v>
      </c>
      <c r="C58" s="36" t="s">
        <v>88</v>
      </c>
      <c r="D58" s="30" t="s">
        <v>36</v>
      </c>
      <c r="E58" s="37">
        <v>0.6</v>
      </c>
      <c r="F58" s="31">
        <v>8.42</v>
      </c>
      <c r="G58" s="31">
        <v>409.21</v>
      </c>
      <c r="H58" s="13"/>
      <c r="I58" s="6"/>
      <c r="J58" s="6"/>
      <c r="K58" s="6"/>
    </row>
    <row r="59" spans="1:11" ht="48">
      <c r="A59" s="29" t="s">
        <v>29</v>
      </c>
      <c r="B59" s="32" t="s">
        <v>89</v>
      </c>
      <c r="C59" s="36" t="s">
        <v>90</v>
      </c>
      <c r="D59" s="30" t="s">
        <v>28</v>
      </c>
      <c r="E59" s="37">
        <v>13.46</v>
      </c>
      <c r="F59" s="31">
        <v>7.69</v>
      </c>
      <c r="G59" s="31">
        <v>29.6</v>
      </c>
      <c r="H59" s="13"/>
      <c r="I59" s="6"/>
      <c r="J59" s="6"/>
      <c r="K59" s="6"/>
    </row>
    <row r="60" spans="1:11" ht="48">
      <c r="A60" s="29" t="s">
        <v>33</v>
      </c>
      <c r="B60" s="32" t="s">
        <v>41</v>
      </c>
      <c r="C60" s="36" t="s">
        <v>91</v>
      </c>
      <c r="D60" s="30" t="s">
        <v>43</v>
      </c>
      <c r="E60" s="37">
        <v>0.42</v>
      </c>
      <c r="F60" s="31">
        <v>9.4600000000000009</v>
      </c>
      <c r="G60" s="31">
        <v>7.69</v>
      </c>
      <c r="H60" s="13"/>
      <c r="I60" s="6"/>
      <c r="J60" s="6"/>
      <c r="K60" s="6"/>
    </row>
    <row r="61" spans="1:11" ht="24">
      <c r="A61" s="29" t="s">
        <v>45</v>
      </c>
      <c r="B61" s="32" t="s">
        <v>46</v>
      </c>
      <c r="C61" s="36" t="s">
        <v>92</v>
      </c>
      <c r="D61" s="30" t="s">
        <v>36</v>
      </c>
      <c r="E61" s="37">
        <v>4.2000000000000003E-2</v>
      </c>
      <c r="F61" s="31">
        <v>8.84</v>
      </c>
      <c r="G61" s="31">
        <v>4.3099999999999996</v>
      </c>
      <c r="H61" s="13"/>
      <c r="I61" s="6"/>
      <c r="J61" s="6"/>
      <c r="K61" s="6"/>
    </row>
    <row r="62" spans="1:11" ht="36">
      <c r="A62" s="29" t="s">
        <v>48</v>
      </c>
      <c r="B62" s="32" t="s">
        <v>67</v>
      </c>
      <c r="C62" s="36" t="s">
        <v>93</v>
      </c>
      <c r="D62" s="30" t="s">
        <v>36</v>
      </c>
      <c r="E62" s="37">
        <v>4.2000000000000003E-2</v>
      </c>
      <c r="F62" s="31">
        <v>8.84</v>
      </c>
      <c r="G62" s="31">
        <v>17.64</v>
      </c>
      <c r="H62" s="13"/>
      <c r="I62" s="6"/>
      <c r="J62" s="6"/>
      <c r="K62" s="6"/>
    </row>
    <row r="63" spans="1:11" ht="48">
      <c r="A63" s="29" t="s">
        <v>51</v>
      </c>
      <c r="B63" s="32" t="s">
        <v>52</v>
      </c>
      <c r="C63" s="36" t="s">
        <v>94</v>
      </c>
      <c r="D63" s="30" t="s">
        <v>54</v>
      </c>
      <c r="E63" s="37">
        <v>0.1</v>
      </c>
      <c r="F63" s="31">
        <v>8.84</v>
      </c>
      <c r="G63" s="31">
        <v>21.22</v>
      </c>
      <c r="H63" s="13"/>
      <c r="I63" s="6"/>
      <c r="J63" s="6"/>
      <c r="K63" s="6"/>
    </row>
    <row r="64" spans="1:11" ht="48">
      <c r="A64" s="29" t="s">
        <v>55</v>
      </c>
      <c r="B64" s="32" t="s">
        <v>58</v>
      </c>
      <c r="C64" s="36" t="s">
        <v>95</v>
      </c>
      <c r="D64" s="30" t="s">
        <v>36</v>
      </c>
      <c r="E64" s="37">
        <v>0.1</v>
      </c>
      <c r="F64" s="31">
        <v>9.4600000000000009</v>
      </c>
      <c r="G64" s="31">
        <v>127.28</v>
      </c>
      <c r="H64" s="13"/>
      <c r="I64" s="6"/>
      <c r="J64" s="6"/>
      <c r="K64" s="6"/>
    </row>
    <row r="65" spans="1:11">
      <c r="A65" s="97" t="s">
        <v>96</v>
      </c>
      <c r="B65" s="93"/>
      <c r="C65" s="93"/>
      <c r="D65" s="93"/>
      <c r="E65" s="93"/>
      <c r="F65" s="93"/>
      <c r="G65" s="38">
        <v>616.95000000000005</v>
      </c>
      <c r="H65" s="13"/>
      <c r="I65" s="6"/>
      <c r="J65" s="6"/>
      <c r="K65" s="6"/>
    </row>
    <row r="66" spans="1:11">
      <c r="A66" s="32" t="s">
        <v>22</v>
      </c>
      <c r="B66" s="95" t="s">
        <v>97</v>
      </c>
      <c r="C66" s="96"/>
      <c r="D66" s="96"/>
      <c r="E66" s="96"/>
      <c r="F66" s="96"/>
      <c r="G66" s="96"/>
      <c r="H66" s="13"/>
      <c r="I66" s="6"/>
      <c r="J66" s="6"/>
      <c r="K66" s="6"/>
    </row>
    <row r="67" spans="1:11" ht="48">
      <c r="A67" s="29" t="s">
        <v>25</v>
      </c>
      <c r="B67" s="32" t="s">
        <v>39</v>
      </c>
      <c r="C67" s="36" t="s">
        <v>98</v>
      </c>
      <c r="D67" s="30" t="s">
        <v>36</v>
      </c>
      <c r="E67" s="37">
        <v>1.5</v>
      </c>
      <c r="F67" s="31">
        <v>8.42</v>
      </c>
      <c r="G67" s="31">
        <v>1023.03</v>
      </c>
      <c r="H67" s="13"/>
      <c r="I67" s="6"/>
      <c r="J67" s="6"/>
      <c r="K67" s="6"/>
    </row>
    <row r="68" spans="1:11" ht="60">
      <c r="A68" s="29" t="s">
        <v>29</v>
      </c>
      <c r="B68" s="32" t="s">
        <v>99</v>
      </c>
      <c r="C68" s="36" t="s">
        <v>100</v>
      </c>
      <c r="D68" s="30" t="s">
        <v>28</v>
      </c>
      <c r="E68" s="37">
        <v>29.65</v>
      </c>
      <c r="F68" s="31">
        <v>8.42</v>
      </c>
      <c r="G68" s="31">
        <v>85.13</v>
      </c>
      <c r="H68" s="13"/>
      <c r="I68" s="6"/>
      <c r="J68" s="6"/>
      <c r="K68" s="6"/>
    </row>
    <row r="69" spans="1:11" ht="36">
      <c r="A69" s="29" t="s">
        <v>33</v>
      </c>
      <c r="B69" s="32" t="s">
        <v>41</v>
      </c>
      <c r="C69" s="36" t="s">
        <v>101</v>
      </c>
      <c r="D69" s="30" t="s">
        <v>43</v>
      </c>
      <c r="E69" s="37">
        <v>1.4</v>
      </c>
      <c r="F69" s="31">
        <v>9.4600000000000009</v>
      </c>
      <c r="G69" s="31">
        <v>23.31</v>
      </c>
      <c r="H69" s="13"/>
      <c r="I69" s="6"/>
      <c r="J69" s="6"/>
      <c r="K69" s="6"/>
    </row>
    <row r="70" spans="1:11" ht="36">
      <c r="A70" s="29" t="s">
        <v>45</v>
      </c>
      <c r="B70" s="32" t="s">
        <v>46</v>
      </c>
      <c r="C70" s="36" t="s">
        <v>102</v>
      </c>
      <c r="D70" s="30" t="s">
        <v>36</v>
      </c>
      <c r="E70" s="37">
        <v>0.14000000000000001</v>
      </c>
      <c r="F70" s="31">
        <v>8.84</v>
      </c>
      <c r="G70" s="31">
        <v>14.36</v>
      </c>
      <c r="H70" s="13"/>
      <c r="I70" s="6"/>
      <c r="J70" s="6"/>
      <c r="K70" s="6"/>
    </row>
    <row r="71" spans="1:11" ht="36">
      <c r="A71" s="29" t="s">
        <v>48</v>
      </c>
      <c r="B71" s="32" t="s">
        <v>67</v>
      </c>
      <c r="C71" s="36" t="s">
        <v>103</v>
      </c>
      <c r="D71" s="30" t="s">
        <v>36</v>
      </c>
      <c r="E71" s="37">
        <v>0.14000000000000001</v>
      </c>
      <c r="F71" s="31">
        <v>8.84</v>
      </c>
      <c r="G71" s="31">
        <v>47.03</v>
      </c>
      <c r="H71" s="13"/>
      <c r="I71" s="6"/>
      <c r="J71" s="6"/>
      <c r="K71" s="6"/>
    </row>
    <row r="72" spans="1:11" ht="48">
      <c r="A72" s="29" t="s">
        <v>51</v>
      </c>
      <c r="B72" s="32" t="s">
        <v>52</v>
      </c>
      <c r="C72" s="36" t="s">
        <v>104</v>
      </c>
      <c r="D72" s="30" t="s">
        <v>54</v>
      </c>
      <c r="E72" s="37">
        <v>0.8</v>
      </c>
      <c r="F72" s="31">
        <v>8.84</v>
      </c>
      <c r="G72" s="31">
        <v>148.51</v>
      </c>
      <c r="H72" s="13"/>
      <c r="I72" s="6"/>
      <c r="J72" s="6"/>
      <c r="K72" s="6"/>
    </row>
    <row r="73" spans="1:11" ht="48">
      <c r="A73" s="29" t="s">
        <v>55</v>
      </c>
      <c r="B73" s="32" t="s">
        <v>58</v>
      </c>
      <c r="C73" s="36" t="s">
        <v>105</v>
      </c>
      <c r="D73" s="30" t="s">
        <v>36</v>
      </c>
      <c r="E73" s="37">
        <v>0.52</v>
      </c>
      <c r="F73" s="31">
        <v>9.4600000000000009</v>
      </c>
      <c r="G73" s="31">
        <v>661.88</v>
      </c>
      <c r="H73" s="13"/>
      <c r="I73" s="6"/>
      <c r="J73" s="6"/>
      <c r="K73" s="6"/>
    </row>
    <row r="74" spans="1:11">
      <c r="A74" s="97" t="s">
        <v>106</v>
      </c>
      <c r="B74" s="93"/>
      <c r="C74" s="93"/>
      <c r="D74" s="93"/>
      <c r="E74" s="93"/>
      <c r="F74" s="93"/>
      <c r="G74" s="38">
        <v>2003.25</v>
      </c>
      <c r="H74" s="13"/>
      <c r="I74" s="6"/>
      <c r="J74" s="6"/>
      <c r="K74" s="6"/>
    </row>
    <row r="75" spans="1:11">
      <c r="A75" s="32" t="s">
        <v>22</v>
      </c>
      <c r="B75" s="95" t="s">
        <v>107</v>
      </c>
      <c r="C75" s="96"/>
      <c r="D75" s="96"/>
      <c r="E75" s="96"/>
      <c r="F75" s="96"/>
      <c r="G75" s="96"/>
      <c r="H75" s="13"/>
      <c r="I75" s="6"/>
      <c r="J75" s="6"/>
      <c r="K75" s="6"/>
    </row>
    <row r="76" spans="1:11" ht="36">
      <c r="A76" s="29" t="s">
        <v>25</v>
      </c>
      <c r="B76" s="32" t="s">
        <v>108</v>
      </c>
      <c r="C76" s="36" t="s">
        <v>109</v>
      </c>
      <c r="D76" s="30" t="s">
        <v>28</v>
      </c>
      <c r="E76" s="37">
        <v>4.5999999999999996</v>
      </c>
      <c r="F76" s="31">
        <v>7.94</v>
      </c>
      <c r="G76" s="31">
        <v>2.78</v>
      </c>
      <c r="H76" s="13"/>
      <c r="I76" s="6"/>
      <c r="J76" s="6"/>
      <c r="K76" s="6"/>
    </row>
    <row r="77" spans="1:11" ht="36">
      <c r="A77" s="29" t="s">
        <v>29</v>
      </c>
      <c r="B77" s="32" t="s">
        <v>99</v>
      </c>
      <c r="C77" s="36" t="s">
        <v>110</v>
      </c>
      <c r="D77" s="30" t="s">
        <v>28</v>
      </c>
      <c r="E77" s="37">
        <v>4.5999999999999996</v>
      </c>
      <c r="F77" s="31">
        <v>8.42</v>
      </c>
      <c r="G77" s="31">
        <v>12.01</v>
      </c>
      <c r="H77" s="13"/>
      <c r="I77" s="6"/>
      <c r="J77" s="6"/>
      <c r="K77" s="6"/>
    </row>
    <row r="78" spans="1:11" ht="36">
      <c r="A78" s="29" t="s">
        <v>33</v>
      </c>
      <c r="B78" s="32" t="s">
        <v>41</v>
      </c>
      <c r="C78" s="36" t="s">
        <v>111</v>
      </c>
      <c r="D78" s="30" t="s">
        <v>43</v>
      </c>
      <c r="E78" s="37">
        <v>0.11</v>
      </c>
      <c r="F78" s="31">
        <v>9.4600000000000009</v>
      </c>
      <c r="G78" s="31">
        <v>1.83</v>
      </c>
      <c r="H78" s="13"/>
      <c r="I78" s="6"/>
      <c r="J78" s="6"/>
      <c r="K78" s="6"/>
    </row>
    <row r="79" spans="1:11" ht="24">
      <c r="A79" s="29" t="s">
        <v>45</v>
      </c>
      <c r="B79" s="32" t="s">
        <v>46</v>
      </c>
      <c r="C79" s="36" t="s">
        <v>112</v>
      </c>
      <c r="D79" s="30" t="s">
        <v>36</v>
      </c>
      <c r="E79" s="37">
        <v>1.0999999999999999E-2</v>
      </c>
      <c r="F79" s="31">
        <v>8.84</v>
      </c>
      <c r="G79" s="31">
        <v>1.1299999999999999</v>
      </c>
      <c r="H79" s="13"/>
      <c r="I79" s="6"/>
      <c r="J79" s="6"/>
      <c r="K79" s="6"/>
    </row>
    <row r="80" spans="1:11" ht="36">
      <c r="A80" s="29" t="s">
        <v>48</v>
      </c>
      <c r="B80" s="32" t="s">
        <v>49</v>
      </c>
      <c r="C80" s="36" t="s">
        <v>113</v>
      </c>
      <c r="D80" s="30" t="s">
        <v>36</v>
      </c>
      <c r="E80" s="37">
        <v>1.0999999999999999E-2</v>
      </c>
      <c r="F80" s="31">
        <v>8.84</v>
      </c>
      <c r="G80" s="31">
        <v>6.03</v>
      </c>
      <c r="H80" s="13"/>
      <c r="I80" s="6"/>
      <c r="J80" s="6"/>
      <c r="K80" s="6"/>
    </row>
    <row r="81" spans="1:11" ht="48">
      <c r="A81" s="29" t="s">
        <v>51</v>
      </c>
      <c r="B81" s="32" t="s">
        <v>52</v>
      </c>
      <c r="C81" s="36" t="s">
        <v>114</v>
      </c>
      <c r="D81" s="30" t="s">
        <v>54</v>
      </c>
      <c r="E81" s="37">
        <v>0.14000000000000001</v>
      </c>
      <c r="F81" s="31">
        <v>8.84</v>
      </c>
      <c r="G81" s="31">
        <v>17.329999999999998</v>
      </c>
      <c r="H81" s="13"/>
      <c r="I81" s="6"/>
      <c r="J81" s="6"/>
      <c r="K81" s="6"/>
    </row>
    <row r="82" spans="1:11" ht="48">
      <c r="A82" s="29" t="s">
        <v>55</v>
      </c>
      <c r="B82" s="32" t="s">
        <v>58</v>
      </c>
      <c r="C82" s="36" t="s">
        <v>115</v>
      </c>
      <c r="D82" s="30" t="s">
        <v>36</v>
      </c>
      <c r="E82" s="37">
        <v>0.05</v>
      </c>
      <c r="F82" s="31">
        <v>9.4600000000000009</v>
      </c>
      <c r="G82" s="31">
        <v>55.34</v>
      </c>
      <c r="H82" s="13"/>
      <c r="I82" s="6"/>
      <c r="J82" s="6"/>
      <c r="K82" s="6"/>
    </row>
    <row r="83" spans="1:11">
      <c r="A83" s="97" t="s">
        <v>116</v>
      </c>
      <c r="B83" s="93"/>
      <c r="C83" s="93"/>
      <c r="D83" s="93"/>
      <c r="E83" s="93"/>
      <c r="F83" s="93"/>
      <c r="G83" s="38">
        <v>96.45</v>
      </c>
      <c r="H83" s="13"/>
      <c r="I83" s="6"/>
      <c r="J83" s="6"/>
      <c r="K83" s="6"/>
    </row>
    <row r="84" spans="1:11">
      <c r="A84" s="97" t="s">
        <v>117</v>
      </c>
      <c r="B84" s="93"/>
      <c r="C84" s="93"/>
      <c r="D84" s="93"/>
      <c r="E84" s="93"/>
      <c r="F84" s="93"/>
      <c r="G84" s="38">
        <v>8423.58</v>
      </c>
      <c r="H84" s="13"/>
      <c r="I84" s="2"/>
      <c r="J84" s="2"/>
      <c r="K84" s="2"/>
    </row>
    <row r="85" spans="1:11">
      <c r="A85" s="32" t="s">
        <v>22</v>
      </c>
      <c r="B85" s="92" t="s">
        <v>118</v>
      </c>
      <c r="C85" s="93"/>
      <c r="D85" s="93"/>
      <c r="E85" s="93"/>
      <c r="F85" s="93"/>
      <c r="G85" s="39">
        <v>0</v>
      </c>
      <c r="H85" s="13"/>
      <c r="I85" s="2"/>
      <c r="J85" s="2"/>
      <c r="K85" s="2"/>
    </row>
    <row r="86" spans="1:11">
      <c r="A86" s="32" t="s">
        <v>22</v>
      </c>
      <c r="B86" s="92" t="s">
        <v>119</v>
      </c>
      <c r="C86" s="93"/>
      <c r="D86" s="93"/>
      <c r="E86" s="93"/>
      <c r="F86" s="93"/>
      <c r="G86" s="31">
        <v>36.75</v>
      </c>
      <c r="H86" s="13"/>
      <c r="I86" s="2"/>
      <c r="J86" s="2"/>
      <c r="K86" s="2"/>
    </row>
    <row r="87" spans="1:11">
      <c r="A87" s="32" t="s">
        <v>22</v>
      </c>
      <c r="B87" s="92" t="s">
        <v>120</v>
      </c>
      <c r="C87" s="93"/>
      <c r="D87" s="93"/>
      <c r="E87" s="93"/>
      <c r="F87" s="93"/>
      <c r="G87" s="31">
        <v>676.83</v>
      </c>
      <c r="H87" s="13"/>
      <c r="I87" s="2"/>
      <c r="J87" s="2"/>
      <c r="K87" s="2"/>
    </row>
    <row r="88" spans="1:11">
      <c r="A88" s="32" t="s">
        <v>22</v>
      </c>
      <c r="B88" s="92" t="s">
        <v>121</v>
      </c>
      <c r="C88" s="93"/>
      <c r="D88" s="93"/>
      <c r="E88" s="93"/>
      <c r="F88" s="93"/>
      <c r="G88" s="31">
        <v>163.56</v>
      </c>
      <c r="H88" s="13"/>
      <c r="I88" s="2"/>
      <c r="J88" s="2"/>
      <c r="K88" s="2"/>
    </row>
    <row r="89" spans="1:11">
      <c r="A89" s="90" t="s">
        <v>122</v>
      </c>
      <c r="B89" s="91"/>
      <c r="C89" s="91"/>
      <c r="D89" s="91"/>
      <c r="E89" s="91"/>
      <c r="F89" s="91"/>
      <c r="G89" s="38">
        <v>9300.7199999999993</v>
      </c>
      <c r="H89" s="13"/>
      <c r="I89" s="2"/>
      <c r="J89" s="2"/>
      <c r="K89" s="2"/>
    </row>
    <row r="90" spans="1:11">
      <c r="A90" s="32" t="s">
        <v>22</v>
      </c>
      <c r="B90" s="32" t="s">
        <v>22</v>
      </c>
      <c r="C90" s="95" t="s">
        <v>123</v>
      </c>
      <c r="D90" s="96"/>
      <c r="E90" s="96"/>
      <c r="F90" s="33" t="s">
        <v>22</v>
      </c>
      <c r="G90" s="34" t="s">
        <v>22</v>
      </c>
      <c r="H90" s="13"/>
      <c r="I90" s="2"/>
      <c r="J90" s="2"/>
      <c r="K90" s="2"/>
    </row>
    <row r="91" spans="1:11">
      <c r="A91" s="29" t="s">
        <v>22</v>
      </c>
      <c r="B91" s="32" t="s">
        <v>124</v>
      </c>
      <c r="C91" s="30" t="s">
        <v>125</v>
      </c>
      <c r="D91" s="30" t="s">
        <v>126</v>
      </c>
      <c r="E91" s="37">
        <v>1.692034</v>
      </c>
      <c r="F91" s="31">
        <v>1128.02</v>
      </c>
      <c r="G91" s="31">
        <v>1908.65</v>
      </c>
      <c r="H91" s="13"/>
      <c r="I91" s="2"/>
      <c r="J91" s="2"/>
      <c r="K91" s="2"/>
    </row>
    <row r="92" spans="1:11">
      <c r="A92" s="29" t="s">
        <v>22</v>
      </c>
      <c r="B92" s="32" t="s">
        <v>127</v>
      </c>
      <c r="C92" s="30" t="s">
        <v>128</v>
      </c>
      <c r="D92" s="30" t="s">
        <v>129</v>
      </c>
      <c r="E92" s="37">
        <v>3.2509999999999999</v>
      </c>
      <c r="F92" s="31">
        <v>2.0299999999999998</v>
      </c>
      <c r="G92" s="31">
        <v>6.59</v>
      </c>
      <c r="H92" s="13"/>
      <c r="I92" s="2"/>
      <c r="J92" s="2"/>
      <c r="K92" s="2"/>
    </row>
    <row r="93" spans="1:11">
      <c r="A93" s="29" t="s">
        <v>22</v>
      </c>
      <c r="B93" s="32" t="s">
        <v>130</v>
      </c>
      <c r="C93" s="30" t="s">
        <v>131</v>
      </c>
      <c r="D93" s="30" t="s">
        <v>126</v>
      </c>
      <c r="E93" s="37">
        <v>3.0839999999999999E-3</v>
      </c>
      <c r="F93" s="31">
        <v>878.02</v>
      </c>
      <c r="G93" s="31">
        <v>2.71</v>
      </c>
      <c r="H93" s="13"/>
      <c r="I93" s="2"/>
      <c r="J93" s="2"/>
      <c r="K93" s="2"/>
    </row>
    <row r="94" spans="1:11">
      <c r="A94" s="29" t="s">
        <v>22</v>
      </c>
      <c r="B94" s="32" t="s">
        <v>132</v>
      </c>
      <c r="C94" s="30" t="s">
        <v>133</v>
      </c>
      <c r="D94" s="30" t="s">
        <v>129</v>
      </c>
      <c r="E94" s="37">
        <v>4.33</v>
      </c>
      <c r="F94" s="31">
        <v>1.41</v>
      </c>
      <c r="G94" s="31">
        <v>6.12</v>
      </c>
      <c r="H94" s="13"/>
      <c r="I94" s="2"/>
      <c r="J94" s="2"/>
      <c r="K94" s="2"/>
    </row>
    <row r="95" spans="1:11">
      <c r="A95" s="29" t="s">
        <v>22</v>
      </c>
      <c r="B95" s="32" t="s">
        <v>134</v>
      </c>
      <c r="C95" s="30" t="s">
        <v>135</v>
      </c>
      <c r="D95" s="30" t="s">
        <v>129</v>
      </c>
      <c r="E95" s="37">
        <v>8.4207999999999998</v>
      </c>
      <c r="F95" s="31">
        <v>5.48</v>
      </c>
      <c r="G95" s="31">
        <v>46.15</v>
      </c>
      <c r="H95" s="13"/>
      <c r="I95" s="2"/>
      <c r="J95" s="2"/>
      <c r="K95" s="2"/>
    </row>
    <row r="96" spans="1:11">
      <c r="A96" s="29" t="s">
        <v>22</v>
      </c>
      <c r="B96" s="32" t="s">
        <v>136</v>
      </c>
      <c r="C96" s="30" t="s">
        <v>137</v>
      </c>
      <c r="D96" s="30" t="s">
        <v>129</v>
      </c>
      <c r="E96" s="37">
        <v>0.86129999999999995</v>
      </c>
      <c r="F96" s="31">
        <v>2.57</v>
      </c>
      <c r="G96" s="31">
        <v>2.21</v>
      </c>
      <c r="H96" s="13"/>
      <c r="I96" s="2"/>
      <c r="J96" s="2"/>
      <c r="K96" s="2"/>
    </row>
    <row r="97" spans="1:11">
      <c r="A97" s="29" t="s">
        <v>22</v>
      </c>
      <c r="B97" s="32" t="s">
        <v>138</v>
      </c>
      <c r="C97" s="30" t="s">
        <v>139</v>
      </c>
      <c r="D97" s="30" t="s">
        <v>140</v>
      </c>
      <c r="E97" s="37">
        <v>3.9874999999999998</v>
      </c>
      <c r="F97" s="31">
        <v>4.1100000000000003</v>
      </c>
      <c r="G97" s="31">
        <v>16.39</v>
      </c>
      <c r="H97" s="13"/>
      <c r="I97" s="2"/>
      <c r="J97" s="2"/>
      <c r="K97" s="2"/>
    </row>
    <row r="98" spans="1:11">
      <c r="A98" s="29" t="s">
        <v>22</v>
      </c>
      <c r="B98" s="32" t="s">
        <v>141</v>
      </c>
      <c r="C98" s="30" t="s">
        <v>142</v>
      </c>
      <c r="D98" s="30" t="s">
        <v>32</v>
      </c>
      <c r="E98" s="37">
        <v>0.45319999999999999</v>
      </c>
      <c r="F98" s="31">
        <v>30.31</v>
      </c>
      <c r="G98" s="31">
        <v>13.74</v>
      </c>
      <c r="H98" s="13"/>
      <c r="I98" s="2"/>
      <c r="J98" s="2"/>
      <c r="K98" s="2"/>
    </row>
    <row r="99" spans="1:11">
      <c r="A99" s="29" t="s">
        <v>22</v>
      </c>
      <c r="B99" s="32" t="s">
        <v>143</v>
      </c>
      <c r="C99" s="30" t="s">
        <v>144</v>
      </c>
      <c r="D99" s="30" t="s">
        <v>126</v>
      </c>
      <c r="E99" s="37">
        <v>0.20183999999999999</v>
      </c>
      <c r="F99" s="31">
        <v>1828.02</v>
      </c>
      <c r="G99" s="31">
        <v>368.97</v>
      </c>
      <c r="H99" s="13"/>
      <c r="I99" s="2"/>
      <c r="J99" s="2"/>
      <c r="K99" s="2"/>
    </row>
    <row r="100" spans="1:11">
      <c r="A100" s="29" t="s">
        <v>22</v>
      </c>
      <c r="B100" s="32" t="s">
        <v>145</v>
      </c>
      <c r="C100" s="30" t="s">
        <v>146</v>
      </c>
      <c r="D100" s="30" t="s">
        <v>32</v>
      </c>
      <c r="E100" s="37">
        <v>5.568E-2</v>
      </c>
      <c r="F100" s="31">
        <v>182</v>
      </c>
      <c r="G100" s="31">
        <v>10.130000000000001</v>
      </c>
      <c r="H100" s="13"/>
      <c r="I100" s="2"/>
      <c r="J100" s="2"/>
      <c r="K100" s="2"/>
    </row>
    <row r="101" spans="1:11">
      <c r="A101" s="29" t="s">
        <v>22</v>
      </c>
      <c r="B101" s="32" t="s">
        <v>147</v>
      </c>
      <c r="C101" s="30" t="s">
        <v>148</v>
      </c>
      <c r="D101" s="30" t="s">
        <v>28</v>
      </c>
      <c r="E101" s="37">
        <v>38.28</v>
      </c>
      <c r="F101" s="31">
        <v>10.15</v>
      </c>
      <c r="G101" s="31">
        <v>388.53</v>
      </c>
      <c r="H101" s="13"/>
      <c r="I101" s="2"/>
      <c r="J101" s="2"/>
      <c r="K101" s="2"/>
    </row>
    <row r="102" spans="1:11">
      <c r="A102" s="29" t="s">
        <v>22</v>
      </c>
      <c r="B102" s="32" t="s">
        <v>149</v>
      </c>
      <c r="C102" s="30" t="s">
        <v>150</v>
      </c>
      <c r="D102" s="30" t="s">
        <v>129</v>
      </c>
      <c r="E102" s="37">
        <v>3.1899999999999998E-2</v>
      </c>
      <c r="F102" s="39">
        <v>0</v>
      </c>
      <c r="G102" s="39">
        <v>0</v>
      </c>
      <c r="H102" s="13"/>
      <c r="I102" s="2"/>
      <c r="J102" s="2"/>
      <c r="K102" s="2"/>
    </row>
    <row r="103" spans="1:11" ht="22.5">
      <c r="A103" s="29" t="s">
        <v>22</v>
      </c>
      <c r="B103" s="32" t="s">
        <v>151</v>
      </c>
      <c r="C103" s="30" t="s">
        <v>152</v>
      </c>
      <c r="D103" s="30" t="s">
        <v>153</v>
      </c>
      <c r="E103" s="37">
        <v>14.14</v>
      </c>
      <c r="F103" s="31">
        <v>5.16</v>
      </c>
      <c r="G103" s="31">
        <v>72.959999999999994</v>
      </c>
      <c r="H103" s="13"/>
      <c r="I103" s="2"/>
      <c r="J103" s="2"/>
      <c r="K103" s="2"/>
    </row>
    <row r="104" spans="1:11" ht="22.5">
      <c r="A104" s="29" t="s">
        <v>22</v>
      </c>
      <c r="B104" s="32" t="s">
        <v>154</v>
      </c>
      <c r="C104" s="30" t="s">
        <v>155</v>
      </c>
      <c r="D104" s="30" t="s">
        <v>153</v>
      </c>
      <c r="E104" s="37">
        <v>20.2</v>
      </c>
      <c r="F104" s="31">
        <v>10.51</v>
      </c>
      <c r="G104" s="31">
        <v>212.3</v>
      </c>
      <c r="H104" s="13"/>
      <c r="I104" s="2"/>
      <c r="J104" s="2"/>
      <c r="K104" s="2"/>
    </row>
    <row r="105" spans="1:11" ht="22.5">
      <c r="A105" s="29" t="s">
        <v>22</v>
      </c>
      <c r="B105" s="32" t="s">
        <v>156</v>
      </c>
      <c r="C105" s="30" t="s">
        <v>157</v>
      </c>
      <c r="D105" s="30" t="s">
        <v>153</v>
      </c>
      <c r="E105" s="37">
        <v>19.190000000000001</v>
      </c>
      <c r="F105" s="31">
        <v>10.96</v>
      </c>
      <c r="G105" s="31">
        <v>210.32</v>
      </c>
      <c r="H105" s="13"/>
      <c r="I105" s="2"/>
      <c r="J105" s="2"/>
      <c r="K105" s="2"/>
    </row>
    <row r="106" spans="1:11" ht="22.5">
      <c r="A106" s="29" t="s">
        <v>22</v>
      </c>
      <c r="B106" s="32" t="s">
        <v>158</v>
      </c>
      <c r="C106" s="30" t="s">
        <v>159</v>
      </c>
      <c r="D106" s="30" t="s">
        <v>153</v>
      </c>
      <c r="E106" s="37">
        <v>19.190000000000001</v>
      </c>
      <c r="F106" s="31">
        <v>12.35</v>
      </c>
      <c r="G106" s="31">
        <v>237</v>
      </c>
      <c r="H106" s="13"/>
      <c r="I106" s="2"/>
      <c r="J106" s="2"/>
      <c r="K106" s="2"/>
    </row>
    <row r="107" spans="1:11" ht="22.5">
      <c r="A107" s="40" t="s">
        <v>22</v>
      </c>
      <c r="B107" s="30" t="s">
        <v>160</v>
      </c>
      <c r="C107" s="30" t="s">
        <v>161</v>
      </c>
      <c r="D107" s="30" t="s">
        <v>153</v>
      </c>
      <c r="E107" s="37">
        <v>30.3</v>
      </c>
      <c r="F107" s="31">
        <v>17.16</v>
      </c>
      <c r="G107" s="31">
        <v>519.95000000000005</v>
      </c>
      <c r="H107" s="13"/>
      <c r="I107" s="2"/>
      <c r="J107" s="2"/>
      <c r="K107" s="2"/>
    </row>
    <row r="108" spans="1:11" ht="22.5">
      <c r="A108" s="40" t="s">
        <v>22</v>
      </c>
      <c r="B108" s="30" t="s">
        <v>162</v>
      </c>
      <c r="C108" s="30" t="s">
        <v>163</v>
      </c>
      <c r="D108" s="30" t="s">
        <v>153</v>
      </c>
      <c r="E108" s="37">
        <v>65.650000000000006</v>
      </c>
      <c r="F108" s="31">
        <v>18.73</v>
      </c>
      <c r="G108" s="31">
        <v>1229.6199999999999</v>
      </c>
      <c r="H108" s="13"/>
      <c r="I108" s="2"/>
      <c r="J108" s="2"/>
      <c r="K108" s="2"/>
    </row>
    <row r="109" spans="1:11" ht="22.5">
      <c r="A109" s="40" t="s">
        <v>22</v>
      </c>
      <c r="B109" s="30" t="s">
        <v>164</v>
      </c>
      <c r="C109" s="30" t="s">
        <v>165</v>
      </c>
      <c r="D109" s="30" t="s">
        <v>153</v>
      </c>
      <c r="E109" s="37">
        <v>80.8</v>
      </c>
      <c r="F109" s="31">
        <v>10.63</v>
      </c>
      <c r="G109" s="31">
        <v>858.9</v>
      </c>
      <c r="H109" s="13"/>
      <c r="I109" s="2"/>
      <c r="J109" s="2"/>
      <c r="K109" s="2"/>
    </row>
    <row r="110" spans="1:11" ht="22.5">
      <c r="A110" s="40" t="s">
        <v>22</v>
      </c>
      <c r="B110" s="30" t="s">
        <v>166</v>
      </c>
      <c r="C110" s="30" t="s">
        <v>167</v>
      </c>
      <c r="D110" s="30" t="s">
        <v>153</v>
      </c>
      <c r="E110" s="37">
        <v>10.1</v>
      </c>
      <c r="F110" s="31">
        <v>26</v>
      </c>
      <c r="G110" s="31">
        <v>262.60000000000002</v>
      </c>
      <c r="H110" s="13"/>
      <c r="I110" s="2"/>
      <c r="J110" s="2"/>
      <c r="K110" s="2"/>
    </row>
    <row r="111" spans="1:11">
      <c r="A111" s="90" t="s">
        <v>168</v>
      </c>
      <c r="B111" s="91"/>
      <c r="C111" s="91"/>
      <c r="D111" s="91"/>
      <c r="E111" s="91"/>
      <c r="F111" s="91"/>
      <c r="G111" s="38">
        <v>6373.84</v>
      </c>
      <c r="H111" s="13"/>
      <c r="I111" s="2"/>
      <c r="J111" s="2"/>
      <c r="K111" s="2"/>
    </row>
    <row r="112" spans="1:11">
      <c r="A112" s="32" t="s">
        <v>22</v>
      </c>
      <c r="B112" s="92" t="s">
        <v>169</v>
      </c>
      <c r="C112" s="93"/>
      <c r="D112" s="93"/>
      <c r="E112" s="93"/>
      <c r="F112" s="93"/>
      <c r="G112" s="31">
        <v>191.22</v>
      </c>
      <c r="H112" s="13"/>
      <c r="I112" s="2"/>
      <c r="J112" s="2"/>
      <c r="K112" s="2"/>
    </row>
    <row r="113" spans="1:11">
      <c r="A113" s="90" t="s">
        <v>170</v>
      </c>
      <c r="B113" s="91"/>
      <c r="C113" s="91"/>
      <c r="D113" s="91"/>
      <c r="E113" s="91"/>
      <c r="F113" s="91"/>
      <c r="G113" s="38">
        <v>6565.06</v>
      </c>
      <c r="H113" s="13"/>
      <c r="I113" s="2"/>
      <c r="J113" s="2"/>
      <c r="K113" s="2"/>
    </row>
    <row r="114" spans="1:11">
      <c r="A114" s="32" t="s">
        <v>22</v>
      </c>
      <c r="B114" s="32" t="s">
        <v>22</v>
      </c>
      <c r="C114" s="95" t="s">
        <v>171</v>
      </c>
      <c r="D114" s="96"/>
      <c r="E114" s="96"/>
      <c r="F114" s="33" t="s">
        <v>22</v>
      </c>
      <c r="G114" s="34" t="s">
        <v>22</v>
      </c>
      <c r="H114" s="13"/>
      <c r="I114" s="2"/>
      <c r="J114" s="2"/>
      <c r="K114" s="2"/>
    </row>
    <row r="115" spans="1:11">
      <c r="A115" s="40" t="s">
        <v>22</v>
      </c>
      <c r="B115" s="30" t="s">
        <v>172</v>
      </c>
      <c r="C115" s="30" t="s">
        <v>173</v>
      </c>
      <c r="D115" s="30" t="s">
        <v>174</v>
      </c>
      <c r="E115" s="37">
        <v>33.442999999999998</v>
      </c>
      <c r="F115" s="31">
        <v>3.14</v>
      </c>
      <c r="G115" s="31">
        <v>105.01</v>
      </c>
      <c r="H115" s="13"/>
      <c r="I115" s="2"/>
      <c r="J115" s="2"/>
      <c r="K115" s="2"/>
    </row>
    <row r="116" spans="1:11">
      <c r="A116" s="40" t="s">
        <v>22</v>
      </c>
      <c r="B116" s="30" t="s">
        <v>175</v>
      </c>
      <c r="C116" s="30" t="s">
        <v>176</v>
      </c>
      <c r="D116" s="30" t="s">
        <v>174</v>
      </c>
      <c r="E116" s="37">
        <v>33.442999999999998</v>
      </c>
      <c r="F116" s="31">
        <v>3.14</v>
      </c>
      <c r="G116" s="31">
        <v>105.01</v>
      </c>
      <c r="H116" s="13"/>
      <c r="I116" s="2"/>
      <c r="J116" s="2"/>
      <c r="K116" s="2"/>
    </row>
    <row r="117" spans="1:11">
      <c r="A117" s="40" t="s">
        <v>22</v>
      </c>
      <c r="B117" s="30" t="s">
        <v>177</v>
      </c>
      <c r="C117" s="30" t="s">
        <v>178</v>
      </c>
      <c r="D117" s="30" t="s">
        <v>174</v>
      </c>
      <c r="E117" s="37">
        <v>98.44</v>
      </c>
      <c r="F117" s="31">
        <v>0.53</v>
      </c>
      <c r="G117" s="31">
        <v>52.17</v>
      </c>
      <c r="H117" s="13"/>
      <c r="I117" s="2"/>
      <c r="J117" s="2"/>
      <c r="K117" s="2"/>
    </row>
    <row r="118" spans="1:11">
      <c r="A118" s="40" t="s">
        <v>22</v>
      </c>
      <c r="B118" s="30" t="s">
        <v>179</v>
      </c>
      <c r="C118" s="30" t="s">
        <v>180</v>
      </c>
      <c r="D118" s="30" t="s">
        <v>174</v>
      </c>
      <c r="E118" s="37">
        <v>5.7833600000000001</v>
      </c>
      <c r="F118" s="31">
        <v>0.53</v>
      </c>
      <c r="G118" s="31">
        <v>3.07</v>
      </c>
      <c r="H118" s="13"/>
      <c r="I118" s="2"/>
      <c r="J118" s="2"/>
      <c r="K118" s="2"/>
    </row>
    <row r="119" spans="1:11">
      <c r="A119" s="90" t="s">
        <v>168</v>
      </c>
      <c r="B119" s="91"/>
      <c r="C119" s="91"/>
      <c r="D119" s="91"/>
      <c r="E119" s="91"/>
      <c r="F119" s="91"/>
      <c r="G119" s="38">
        <v>265.26</v>
      </c>
      <c r="H119" s="13"/>
      <c r="I119" s="2"/>
      <c r="J119" s="2"/>
      <c r="K119" s="2"/>
    </row>
    <row r="120" spans="1:11">
      <c r="A120" s="32" t="s">
        <v>22</v>
      </c>
      <c r="B120" s="92" t="s">
        <v>181</v>
      </c>
      <c r="C120" s="93"/>
      <c r="D120" s="93"/>
      <c r="E120" s="93"/>
      <c r="F120" s="93"/>
      <c r="G120" s="31">
        <v>7.96</v>
      </c>
      <c r="H120" s="13"/>
      <c r="I120" s="2"/>
      <c r="J120" s="2"/>
      <c r="K120" s="2"/>
    </row>
    <row r="121" spans="1:11">
      <c r="A121" s="90" t="s">
        <v>182</v>
      </c>
      <c r="B121" s="91"/>
      <c r="C121" s="91"/>
      <c r="D121" s="91"/>
      <c r="E121" s="91"/>
      <c r="F121" s="91"/>
      <c r="G121" s="38">
        <v>273.22000000000003</v>
      </c>
      <c r="H121" s="13"/>
      <c r="I121" s="2"/>
      <c r="J121" s="2"/>
      <c r="K121" s="2"/>
    </row>
    <row r="122" spans="1:11">
      <c r="A122" s="40" t="s">
        <v>22</v>
      </c>
      <c r="B122" s="40" t="s">
        <v>22</v>
      </c>
      <c r="C122" s="35" t="s">
        <v>183</v>
      </c>
      <c r="D122" s="41">
        <v>9300.7199999999993</v>
      </c>
      <c r="E122" s="42">
        <v>6565.07</v>
      </c>
      <c r="F122" s="43">
        <v>273.22000000000003</v>
      </c>
      <c r="G122" s="38">
        <v>16139.01</v>
      </c>
      <c r="H122" s="13"/>
      <c r="I122" s="2"/>
      <c r="J122" s="2"/>
      <c r="K122" s="2"/>
    </row>
    <row r="123" spans="1:11">
      <c r="A123" s="32" t="s">
        <v>22</v>
      </c>
      <c r="B123" s="92" t="s">
        <v>184</v>
      </c>
      <c r="C123" s="93"/>
      <c r="D123" s="93"/>
      <c r="E123" s="93"/>
      <c r="F123" s="93"/>
      <c r="G123" s="31">
        <v>1452.51</v>
      </c>
      <c r="H123" s="13"/>
      <c r="I123" s="2"/>
      <c r="J123" s="2"/>
      <c r="K123" s="2"/>
    </row>
    <row r="124" spans="1:11">
      <c r="A124" s="40" t="s">
        <v>22</v>
      </c>
      <c r="B124" s="40" t="s">
        <v>22</v>
      </c>
      <c r="C124" s="35" t="s">
        <v>185</v>
      </c>
      <c r="D124" s="44">
        <v>0</v>
      </c>
      <c r="E124" s="45">
        <v>0</v>
      </c>
      <c r="F124" s="46">
        <v>0</v>
      </c>
      <c r="G124" s="38">
        <v>17591.52</v>
      </c>
      <c r="H124" s="13"/>
      <c r="I124" s="2"/>
      <c r="J124" s="2"/>
      <c r="K124" s="2"/>
    </row>
    <row r="125" spans="1:11">
      <c r="A125" s="32" t="s">
        <v>22</v>
      </c>
      <c r="B125" s="92" t="s">
        <v>186</v>
      </c>
      <c r="C125" s="93"/>
      <c r="D125" s="93"/>
      <c r="E125" s="93"/>
      <c r="F125" s="93"/>
      <c r="G125" s="31">
        <v>1909.67</v>
      </c>
      <c r="H125" s="13"/>
      <c r="I125" s="2"/>
      <c r="J125" s="2"/>
      <c r="K125" s="2"/>
    </row>
    <row r="126" spans="1:11">
      <c r="A126" s="32" t="s">
        <v>22</v>
      </c>
      <c r="B126" s="92" t="s">
        <v>187</v>
      </c>
      <c r="C126" s="93"/>
      <c r="D126" s="93"/>
      <c r="E126" s="93"/>
      <c r="F126" s="93"/>
      <c r="G126" s="31">
        <v>975.06</v>
      </c>
      <c r="H126" s="13"/>
      <c r="I126" s="2"/>
      <c r="J126" s="2"/>
      <c r="K126" s="2"/>
    </row>
    <row r="127" spans="1:11">
      <c r="A127" s="40" t="s">
        <v>22</v>
      </c>
      <c r="B127" s="40" t="s">
        <v>22</v>
      </c>
      <c r="C127" s="35" t="s">
        <v>188</v>
      </c>
      <c r="D127" s="44">
        <v>0</v>
      </c>
      <c r="E127" s="45">
        <v>0</v>
      </c>
      <c r="F127" s="46">
        <v>0</v>
      </c>
      <c r="G127" s="38">
        <v>2884.73</v>
      </c>
      <c r="H127" s="13"/>
      <c r="I127" s="2"/>
      <c r="J127" s="2"/>
      <c r="K127" s="2"/>
    </row>
    <row r="128" spans="1:11">
      <c r="A128" s="90" t="s">
        <v>189</v>
      </c>
      <c r="B128" s="91"/>
      <c r="C128" s="91"/>
      <c r="D128" s="91"/>
      <c r="E128" s="91"/>
      <c r="F128" s="91"/>
      <c r="G128" s="38">
        <v>20476.25</v>
      </c>
      <c r="H128" s="13"/>
      <c r="I128" s="2"/>
      <c r="J128" s="2"/>
      <c r="K128" s="2"/>
    </row>
    <row r="129" spans="1:11">
      <c r="A129" s="32" t="s">
        <v>22</v>
      </c>
      <c r="B129" s="92" t="s">
        <v>190</v>
      </c>
      <c r="C129" s="93"/>
      <c r="D129" s="93"/>
      <c r="E129" s="93"/>
      <c r="F129" s="93"/>
      <c r="G129" s="31">
        <v>4300.01</v>
      </c>
      <c r="H129" s="13"/>
      <c r="I129" s="2"/>
      <c r="J129" s="2"/>
      <c r="K129" s="2"/>
    </row>
    <row r="130" spans="1:11">
      <c r="A130" s="90" t="s">
        <v>191</v>
      </c>
      <c r="B130" s="91"/>
      <c r="C130" s="91"/>
      <c r="D130" s="91"/>
      <c r="E130" s="91"/>
      <c r="F130" s="91"/>
      <c r="G130" s="38">
        <v>24776.26</v>
      </c>
      <c r="H130" s="13"/>
      <c r="I130" s="2"/>
      <c r="J130" s="2"/>
      <c r="K130" s="2"/>
    </row>
    <row r="131" spans="1:11">
      <c r="A131" s="22"/>
      <c r="B131" s="22"/>
      <c r="C131" s="20"/>
      <c r="D131" s="20"/>
      <c r="E131" s="21"/>
      <c r="F131" s="25"/>
      <c r="G131" s="13"/>
      <c r="H131" s="13"/>
      <c r="I131" s="2"/>
      <c r="J131" s="2"/>
      <c r="K131" s="2"/>
    </row>
    <row r="132" spans="1:11">
      <c r="A132" s="47"/>
      <c r="B132" s="94" t="s">
        <v>192</v>
      </c>
      <c r="C132" s="94"/>
      <c r="D132" s="94"/>
      <c r="E132" s="94"/>
      <c r="F132" s="94"/>
      <c r="G132" s="94"/>
      <c r="H132" s="13"/>
      <c r="I132" s="2"/>
      <c r="J132" s="2"/>
      <c r="K132" s="2"/>
    </row>
    <row r="133" spans="1:11">
      <c r="A133" s="47"/>
      <c r="B133" s="94" t="s">
        <v>193</v>
      </c>
      <c r="C133" s="94"/>
      <c r="D133" s="94"/>
      <c r="E133" s="94"/>
      <c r="F133" s="94"/>
      <c r="G133" s="94"/>
      <c r="H133" s="13"/>
      <c r="I133" s="2"/>
      <c r="J133" s="2"/>
      <c r="K133" s="2"/>
    </row>
    <row r="134" spans="1:11">
      <c r="A134" s="22"/>
      <c r="B134" s="22"/>
      <c r="C134" s="20"/>
      <c r="D134" s="20"/>
      <c r="E134" s="21"/>
      <c r="F134" s="25"/>
      <c r="G134" s="13"/>
      <c r="H134" s="13"/>
      <c r="I134" s="2"/>
      <c r="J134" s="2"/>
      <c r="K134" s="2"/>
    </row>
    <row r="135" spans="1:11">
      <c r="A135" s="47"/>
      <c r="B135" s="89" t="s">
        <v>194</v>
      </c>
      <c r="C135" s="89"/>
      <c r="D135" s="89"/>
      <c r="E135" s="89"/>
      <c r="F135" s="89"/>
      <c r="G135" s="89"/>
      <c r="H135" s="13"/>
      <c r="I135" s="2"/>
      <c r="J135" s="2"/>
      <c r="K135" s="2"/>
    </row>
    <row r="136" spans="1:11">
      <c r="A136" s="47"/>
      <c r="B136" s="89" t="s">
        <v>194</v>
      </c>
      <c r="C136" s="89"/>
      <c r="D136" s="89"/>
      <c r="E136" s="89"/>
      <c r="F136" s="89"/>
      <c r="G136" s="89"/>
      <c r="H136" s="13"/>
      <c r="I136" s="2"/>
      <c r="J136" s="2"/>
      <c r="K136" s="2"/>
    </row>
    <row r="137" spans="1:11">
      <c r="A137" s="47"/>
      <c r="B137" s="89" t="s">
        <v>194</v>
      </c>
      <c r="C137" s="89"/>
      <c r="D137" s="89"/>
      <c r="E137" s="89"/>
      <c r="F137" s="89"/>
      <c r="G137" s="89"/>
      <c r="H137" s="13"/>
      <c r="I137" s="2"/>
      <c r="J137" s="2"/>
      <c r="K137" s="2"/>
    </row>
    <row r="138" spans="1:11">
      <c r="A138" s="47"/>
      <c r="B138" s="89" t="s">
        <v>194</v>
      </c>
      <c r="C138" s="89"/>
      <c r="D138" s="89"/>
      <c r="E138" s="89"/>
      <c r="F138" s="89"/>
      <c r="G138" s="89"/>
      <c r="H138" s="13"/>
      <c r="I138" s="2"/>
      <c r="J138" s="2"/>
      <c r="K138" s="2"/>
    </row>
    <row r="139" spans="1:11">
      <c r="A139" s="47"/>
      <c r="B139" s="89" t="s">
        <v>194</v>
      </c>
      <c r="C139" s="89"/>
      <c r="D139" s="89"/>
      <c r="E139" s="89"/>
      <c r="F139" s="89"/>
      <c r="G139" s="89"/>
      <c r="H139" s="13"/>
      <c r="I139" s="2"/>
      <c r="J139" s="2"/>
      <c r="K139" s="2"/>
    </row>
    <row r="140" spans="1:11">
      <c r="A140" s="47"/>
      <c r="B140" s="89" t="s">
        <v>194</v>
      </c>
      <c r="C140" s="89"/>
      <c r="D140" s="89"/>
      <c r="E140" s="89"/>
      <c r="F140" s="89"/>
      <c r="G140" s="89"/>
      <c r="H140" s="13"/>
      <c r="I140" s="2"/>
      <c r="J140" s="2"/>
      <c r="K140" s="2"/>
    </row>
    <row r="141" spans="1:11">
      <c r="A141" s="48"/>
      <c r="B141" s="88" t="s">
        <v>194</v>
      </c>
      <c r="C141" s="88"/>
      <c r="D141" s="88"/>
      <c r="E141" s="88"/>
      <c r="F141" s="88"/>
      <c r="G141" s="88"/>
    </row>
    <row r="142" spans="1:11">
      <c r="A142" s="48"/>
      <c r="B142" s="88" t="s">
        <v>194</v>
      </c>
      <c r="C142" s="88"/>
      <c r="D142" s="88"/>
      <c r="E142" s="88"/>
      <c r="F142" s="88"/>
      <c r="G142" s="88"/>
    </row>
    <row r="143" spans="1:11">
      <c r="A143" s="48"/>
      <c r="B143" s="88" t="s">
        <v>194</v>
      </c>
      <c r="C143" s="88"/>
      <c r="D143" s="88"/>
      <c r="E143" s="88"/>
      <c r="F143" s="88"/>
      <c r="G143" s="88"/>
    </row>
    <row r="144" spans="1:11">
      <c r="A144" s="48"/>
      <c r="B144" s="88" t="s">
        <v>194</v>
      </c>
      <c r="C144" s="88"/>
      <c r="D144" s="88"/>
      <c r="E144" s="88"/>
      <c r="F144" s="88"/>
      <c r="G144" s="88"/>
    </row>
  </sheetData>
  <mergeCells count="65">
    <mergeCell ref="D2:G2"/>
    <mergeCell ref="D3:G3"/>
    <mergeCell ref="A2:C2"/>
    <mergeCell ref="A3:C3"/>
    <mergeCell ref="A4:C4"/>
    <mergeCell ref="A5:C5"/>
    <mergeCell ref="A6:C6"/>
    <mergeCell ref="B35:G35"/>
    <mergeCell ref="D4:G4"/>
    <mergeCell ref="D5:G5"/>
    <mergeCell ref="D6:G6"/>
    <mergeCell ref="D15:G15"/>
    <mergeCell ref="A11:G12"/>
    <mergeCell ref="A13:G14"/>
    <mergeCell ref="E16:E17"/>
    <mergeCell ref="B16:C16"/>
    <mergeCell ref="B17:C17"/>
    <mergeCell ref="B18:G18"/>
    <mergeCell ref="B19:G19"/>
    <mergeCell ref="A23:F23"/>
    <mergeCell ref="B24:G24"/>
    <mergeCell ref="A34:F34"/>
    <mergeCell ref="A84:F84"/>
    <mergeCell ref="A42:F42"/>
    <mergeCell ref="B43:G43"/>
    <mergeCell ref="A51:F51"/>
    <mergeCell ref="B52:G52"/>
    <mergeCell ref="A56:F56"/>
    <mergeCell ref="B57:G57"/>
    <mergeCell ref="A65:F65"/>
    <mergeCell ref="B66:G66"/>
    <mergeCell ref="A74:F74"/>
    <mergeCell ref="B75:G75"/>
    <mergeCell ref="A83:F83"/>
    <mergeCell ref="B120:F120"/>
    <mergeCell ref="B85:F85"/>
    <mergeCell ref="B86:F86"/>
    <mergeCell ref="B87:F87"/>
    <mergeCell ref="B88:F88"/>
    <mergeCell ref="A89:F89"/>
    <mergeCell ref="C90:E90"/>
    <mergeCell ref="A111:F111"/>
    <mergeCell ref="B112:F112"/>
    <mergeCell ref="A113:F113"/>
    <mergeCell ref="C114:E114"/>
    <mergeCell ref="A119:F119"/>
    <mergeCell ref="B137:G137"/>
    <mergeCell ref="A121:F121"/>
    <mergeCell ref="B123:F123"/>
    <mergeCell ref="B125:F125"/>
    <mergeCell ref="B126:F126"/>
    <mergeCell ref="A128:F128"/>
    <mergeCell ref="B129:F129"/>
    <mergeCell ref="A130:F130"/>
    <mergeCell ref="B132:G132"/>
    <mergeCell ref="B133:G133"/>
    <mergeCell ref="B135:G135"/>
    <mergeCell ref="B136:G136"/>
    <mergeCell ref="B144:G144"/>
    <mergeCell ref="B138:G138"/>
    <mergeCell ref="B139:G139"/>
    <mergeCell ref="B140:G140"/>
    <mergeCell ref="B141:G141"/>
    <mergeCell ref="B142:G142"/>
    <mergeCell ref="B143:G143"/>
  </mergeCells>
  <phoneticPr fontId="0" type="noConversion"/>
  <pageMargins left="0.51181102362204722"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26"/>
  <sheetViews>
    <sheetView tabSelected="1" topLeftCell="A70" zoomScaleNormal="100" workbookViewId="0">
      <selection activeCell="A77" sqref="A77"/>
    </sheetView>
  </sheetViews>
  <sheetFormatPr defaultRowHeight="12.75"/>
  <cols>
    <col min="1" max="1" width="5.7109375" style="19" customWidth="1"/>
    <col min="2" max="2" width="9" style="19" customWidth="1"/>
    <col min="3" max="3" width="32.5703125" style="10" customWidth="1"/>
    <col min="4" max="4" width="12.140625" style="10" customWidth="1"/>
    <col min="5" max="5" width="12.85546875" style="18" customWidth="1"/>
    <col min="6" max="6" width="13.28515625" style="26" customWidth="1"/>
    <col min="7" max="7" width="12.42578125" style="11" customWidth="1"/>
    <col min="8" max="8" width="11.85546875" style="11" customWidth="1"/>
  </cols>
  <sheetData>
    <row r="1" spans="1:11" s="50" customFormat="1" ht="12.75" customHeight="1">
      <c r="D1" s="53"/>
      <c r="G1" s="50" t="s">
        <v>225</v>
      </c>
    </row>
    <row r="2" spans="1:11" s="50" customFormat="1" ht="14.25">
      <c r="C2" s="54" t="s">
        <v>16</v>
      </c>
      <c r="D2" s="53"/>
    </row>
    <row r="3" spans="1:11" s="50" customFormat="1" ht="13.5" customHeight="1">
      <c r="C3" s="49" t="s">
        <v>195</v>
      </c>
      <c r="D3" s="56"/>
      <c r="I3" s="51"/>
    </row>
    <row r="4" spans="1:11" s="50" customFormat="1" ht="13.5" customHeight="1">
      <c r="C4" s="49"/>
      <c r="D4" s="56"/>
      <c r="I4" s="51"/>
    </row>
    <row r="5" spans="1:11" s="50" customFormat="1" ht="13.5" customHeight="1">
      <c r="C5" s="117"/>
      <c r="D5" s="117"/>
      <c r="E5" s="117"/>
      <c r="F5" s="117"/>
      <c r="I5" s="51"/>
    </row>
    <row r="6" spans="1:11" s="50" customFormat="1" ht="13.5" customHeight="1">
      <c r="A6" s="133" t="s">
        <v>200</v>
      </c>
      <c r="B6" s="133"/>
      <c r="C6" s="133"/>
      <c r="D6" s="133"/>
      <c r="E6" s="133"/>
      <c r="F6" s="133"/>
      <c r="I6" s="51"/>
    </row>
    <row r="7" spans="1:11" s="50" customFormat="1" ht="13.5" customHeight="1">
      <c r="C7" s="49"/>
      <c r="D7" s="56"/>
      <c r="I7" s="51"/>
    </row>
    <row r="8" spans="1:11" s="50" customFormat="1" ht="13.5" customHeight="1">
      <c r="C8" s="86"/>
      <c r="D8" s="56"/>
      <c r="I8" s="51"/>
    </row>
    <row r="9" spans="1:11" s="50" customFormat="1" ht="13.5" customHeight="1">
      <c r="A9" s="134" t="s">
        <v>201</v>
      </c>
      <c r="B9" s="134"/>
      <c r="C9" s="117"/>
      <c r="D9" s="117"/>
      <c r="E9" s="117"/>
      <c r="F9" s="117"/>
    </row>
    <row r="10" spans="1:11" s="50" customFormat="1" ht="13.5" customHeight="1">
      <c r="A10" s="55"/>
      <c r="B10" s="55"/>
      <c r="C10" s="55"/>
      <c r="D10" s="55"/>
      <c r="E10" s="55"/>
      <c r="F10" s="55"/>
      <c r="G10" s="55"/>
    </row>
    <row r="11" spans="1:11" s="50" customFormat="1">
      <c r="B11" s="57"/>
      <c r="C11" s="55"/>
      <c r="D11" s="135" t="s">
        <v>222</v>
      </c>
      <c r="E11" s="136"/>
      <c r="F11" s="136"/>
      <c r="G11" s="136"/>
      <c r="H11" s="52"/>
    </row>
    <row r="12" spans="1:11" s="50" customFormat="1" ht="12.75" customHeight="1">
      <c r="A12" s="124" t="s">
        <v>196</v>
      </c>
      <c r="B12" s="127" t="s">
        <v>198</v>
      </c>
      <c r="C12" s="126" t="s">
        <v>197</v>
      </c>
      <c r="D12" s="129" t="s">
        <v>220</v>
      </c>
      <c r="E12" s="137" t="s">
        <v>4</v>
      </c>
      <c r="F12" s="131" t="s">
        <v>218</v>
      </c>
      <c r="G12" s="139" t="s">
        <v>219</v>
      </c>
      <c r="H12" s="58"/>
      <c r="J12" s="51"/>
    </row>
    <row r="13" spans="1:11" s="50" customFormat="1">
      <c r="A13" s="125"/>
      <c r="B13" s="128"/>
      <c r="C13" s="126"/>
      <c r="D13" s="130"/>
      <c r="E13" s="138"/>
      <c r="F13" s="132"/>
      <c r="G13" s="140"/>
      <c r="H13" s="59"/>
      <c r="J13" s="51"/>
      <c r="K13" s="51"/>
    </row>
    <row r="14" spans="1:11" s="50" customFormat="1">
      <c r="A14" s="60" t="s">
        <v>22</v>
      </c>
      <c r="B14" s="115" t="s">
        <v>199</v>
      </c>
      <c r="C14" s="116"/>
      <c r="D14" s="116"/>
      <c r="E14" s="116"/>
      <c r="F14" s="116"/>
      <c r="G14" s="116"/>
      <c r="H14" s="59"/>
      <c r="I14" s="61"/>
      <c r="J14" s="61"/>
      <c r="K14" s="61"/>
    </row>
    <row r="15" spans="1:11" s="50" customFormat="1">
      <c r="A15" s="87" t="s">
        <v>223</v>
      </c>
      <c r="B15" s="60"/>
      <c r="C15" s="62"/>
      <c r="D15" s="62"/>
      <c r="E15" s="63"/>
      <c r="F15" s="64"/>
      <c r="G15" s="64"/>
      <c r="H15" s="59"/>
      <c r="I15" s="61"/>
      <c r="J15" s="61"/>
      <c r="K15" s="61"/>
    </row>
    <row r="16" spans="1:11" s="50" customFormat="1">
      <c r="A16" s="87" t="s">
        <v>224</v>
      </c>
      <c r="B16" s="60"/>
      <c r="C16" s="62"/>
      <c r="D16" s="62"/>
      <c r="E16" s="63"/>
      <c r="F16" s="64"/>
      <c r="G16" s="64"/>
      <c r="H16" s="59"/>
      <c r="I16" s="61"/>
      <c r="J16" s="61"/>
      <c r="K16" s="61"/>
    </row>
    <row r="17" spans="1:11" s="50" customFormat="1">
      <c r="A17" s="87" t="s">
        <v>224</v>
      </c>
      <c r="B17" s="60"/>
      <c r="C17" s="62"/>
      <c r="D17" s="62"/>
      <c r="E17" s="63"/>
      <c r="F17" s="64"/>
      <c r="G17" s="64"/>
      <c r="H17" s="59"/>
      <c r="I17" s="61"/>
      <c r="J17" s="61"/>
      <c r="K17" s="61"/>
    </row>
    <row r="18" spans="1:11" s="50" customFormat="1">
      <c r="A18" s="115" t="s">
        <v>37</v>
      </c>
      <c r="B18" s="116"/>
      <c r="C18" s="116"/>
      <c r="D18" s="116"/>
      <c r="E18" s="116"/>
      <c r="F18" s="116"/>
      <c r="G18" s="64"/>
      <c r="H18" s="59"/>
      <c r="I18" s="61"/>
      <c r="J18" s="61"/>
      <c r="K18" s="61"/>
    </row>
    <row r="19" spans="1:11" s="50" customFormat="1">
      <c r="A19" s="60" t="s">
        <v>22</v>
      </c>
      <c r="B19" s="115" t="s">
        <v>202</v>
      </c>
      <c r="C19" s="116"/>
      <c r="D19" s="116"/>
      <c r="E19" s="116"/>
      <c r="F19" s="116"/>
      <c r="G19" s="116"/>
      <c r="H19" s="59"/>
      <c r="I19" s="61"/>
      <c r="J19" s="61"/>
      <c r="K19" s="61"/>
    </row>
    <row r="20" spans="1:11" s="50" customFormat="1">
      <c r="A20" s="87" t="s">
        <v>223</v>
      </c>
      <c r="B20" s="60"/>
      <c r="C20" s="62"/>
      <c r="D20" s="62"/>
      <c r="E20" s="63"/>
      <c r="F20" s="64"/>
      <c r="G20" s="64"/>
      <c r="H20" s="59"/>
      <c r="I20" s="61"/>
      <c r="J20" s="61"/>
      <c r="K20" s="61"/>
    </row>
    <row r="21" spans="1:11" s="50" customFormat="1">
      <c r="A21" s="87" t="s">
        <v>224</v>
      </c>
      <c r="B21" s="60"/>
      <c r="C21" s="62"/>
      <c r="D21" s="62"/>
      <c r="E21" s="63"/>
      <c r="F21" s="64"/>
      <c r="G21" s="64"/>
      <c r="H21" s="59"/>
      <c r="I21" s="61"/>
      <c r="J21" s="61"/>
      <c r="K21" s="61"/>
    </row>
    <row r="22" spans="1:11" s="50" customFormat="1">
      <c r="A22" s="87" t="s">
        <v>224</v>
      </c>
      <c r="B22" s="60"/>
      <c r="C22" s="62"/>
      <c r="D22" s="62"/>
      <c r="E22" s="63"/>
      <c r="F22" s="64"/>
      <c r="G22" s="64"/>
      <c r="H22" s="59"/>
      <c r="I22" s="61"/>
      <c r="J22" s="61"/>
      <c r="K22" s="61"/>
    </row>
    <row r="23" spans="1:11" s="50" customFormat="1">
      <c r="A23" s="115" t="s">
        <v>62</v>
      </c>
      <c r="B23" s="116"/>
      <c r="C23" s="116"/>
      <c r="D23" s="116"/>
      <c r="E23" s="116"/>
      <c r="F23" s="116"/>
      <c r="G23" s="64"/>
      <c r="H23" s="59"/>
      <c r="I23" s="61"/>
      <c r="J23" s="61"/>
      <c r="K23" s="61"/>
    </row>
    <row r="24" spans="1:11" s="50" customFormat="1">
      <c r="A24" s="60" t="s">
        <v>22</v>
      </c>
      <c r="B24" s="115" t="s">
        <v>203</v>
      </c>
      <c r="C24" s="116"/>
      <c r="D24" s="116"/>
      <c r="E24" s="116"/>
      <c r="F24" s="116"/>
      <c r="G24" s="116"/>
      <c r="H24" s="59"/>
      <c r="I24" s="61"/>
      <c r="J24" s="61"/>
      <c r="K24" s="61"/>
    </row>
    <row r="25" spans="1:11" s="50" customFormat="1">
      <c r="A25" s="87" t="s">
        <v>223</v>
      </c>
      <c r="B25" s="60"/>
      <c r="C25" s="62"/>
      <c r="D25" s="62"/>
      <c r="E25" s="63"/>
      <c r="F25" s="64"/>
      <c r="G25" s="64"/>
      <c r="H25" s="59"/>
      <c r="I25" s="61"/>
      <c r="J25" s="61"/>
      <c r="K25" s="61"/>
    </row>
    <row r="26" spans="1:11" s="50" customFormat="1">
      <c r="A26" s="87" t="s">
        <v>224</v>
      </c>
      <c r="B26" s="60"/>
      <c r="C26" s="62"/>
      <c r="D26" s="62"/>
      <c r="E26" s="63"/>
      <c r="F26" s="64"/>
      <c r="G26" s="64"/>
      <c r="H26" s="59"/>
      <c r="I26" s="61"/>
      <c r="J26" s="61"/>
      <c r="K26" s="61"/>
    </row>
    <row r="27" spans="1:11" s="50" customFormat="1">
      <c r="A27" s="87" t="s">
        <v>224</v>
      </c>
      <c r="B27" s="60"/>
      <c r="C27" s="62"/>
      <c r="D27" s="62"/>
      <c r="E27" s="63"/>
      <c r="F27" s="64"/>
      <c r="G27" s="64"/>
      <c r="H27" s="59"/>
      <c r="I27" s="61"/>
      <c r="J27" s="61"/>
      <c r="K27" s="61"/>
    </row>
    <row r="28" spans="1:11" s="50" customFormat="1">
      <c r="A28" s="115" t="s">
        <v>71</v>
      </c>
      <c r="B28" s="116"/>
      <c r="C28" s="116"/>
      <c r="D28" s="116"/>
      <c r="E28" s="116"/>
      <c r="F28" s="116"/>
      <c r="G28" s="64"/>
      <c r="H28" s="59"/>
      <c r="I28" s="61"/>
      <c r="J28" s="61"/>
      <c r="K28" s="61"/>
    </row>
    <row r="29" spans="1:11" s="50" customFormat="1">
      <c r="A29" s="60" t="s">
        <v>22</v>
      </c>
      <c r="B29" s="115" t="s">
        <v>204</v>
      </c>
      <c r="C29" s="116"/>
      <c r="D29" s="116"/>
      <c r="E29" s="116"/>
      <c r="F29" s="116"/>
      <c r="G29" s="116"/>
      <c r="H29" s="59"/>
      <c r="I29" s="61"/>
      <c r="J29" s="61"/>
      <c r="K29" s="61"/>
    </row>
    <row r="30" spans="1:11" s="50" customFormat="1">
      <c r="A30" s="87" t="s">
        <v>223</v>
      </c>
      <c r="B30" s="60"/>
      <c r="C30" s="62"/>
      <c r="D30" s="62"/>
      <c r="E30" s="63"/>
      <c r="F30" s="64"/>
      <c r="G30" s="64"/>
      <c r="H30" s="59"/>
      <c r="I30" s="61"/>
      <c r="J30" s="61"/>
      <c r="K30" s="61"/>
    </row>
    <row r="31" spans="1:11" s="50" customFormat="1">
      <c r="A31" s="87" t="s">
        <v>224</v>
      </c>
      <c r="B31" s="60"/>
      <c r="C31" s="62"/>
      <c r="D31" s="62"/>
      <c r="E31" s="63"/>
      <c r="F31" s="64"/>
      <c r="G31" s="64"/>
      <c r="H31" s="59"/>
      <c r="I31" s="61"/>
      <c r="J31" s="61"/>
      <c r="K31" s="61"/>
    </row>
    <row r="32" spans="1:11" s="50" customFormat="1">
      <c r="A32" s="87" t="s">
        <v>224</v>
      </c>
      <c r="B32" s="60"/>
      <c r="C32" s="62"/>
      <c r="D32" s="62"/>
      <c r="E32" s="63"/>
      <c r="F32" s="64"/>
      <c r="G32" s="64"/>
      <c r="H32" s="59"/>
      <c r="I32" s="61"/>
      <c r="J32" s="61"/>
      <c r="K32" s="61"/>
    </row>
    <row r="33" spans="1:11" s="50" customFormat="1">
      <c r="A33" s="115" t="s">
        <v>81</v>
      </c>
      <c r="B33" s="116"/>
      <c r="C33" s="116"/>
      <c r="D33" s="116"/>
      <c r="E33" s="116"/>
      <c r="F33" s="116"/>
      <c r="G33" s="64"/>
      <c r="H33" s="59"/>
      <c r="I33" s="61"/>
      <c r="J33" s="61"/>
      <c r="K33" s="61"/>
    </row>
    <row r="34" spans="1:11" s="50" customFormat="1" ht="23.25" customHeight="1">
      <c r="A34" s="60" t="s">
        <v>22</v>
      </c>
      <c r="B34" s="115" t="s">
        <v>209</v>
      </c>
      <c r="C34" s="116"/>
      <c r="D34" s="116"/>
      <c r="E34" s="116"/>
      <c r="F34" s="116"/>
      <c r="G34" s="116"/>
      <c r="H34" s="59"/>
      <c r="I34" s="61"/>
      <c r="J34" s="61"/>
      <c r="K34" s="61"/>
    </row>
    <row r="35" spans="1:11" s="50" customFormat="1">
      <c r="A35" s="87" t="s">
        <v>223</v>
      </c>
      <c r="B35" s="60"/>
      <c r="C35" s="62"/>
      <c r="D35" s="62"/>
      <c r="E35" s="63"/>
      <c r="F35" s="64"/>
      <c r="G35" s="64"/>
      <c r="H35" s="59"/>
      <c r="I35" s="61"/>
      <c r="J35" s="61"/>
      <c r="K35" s="61"/>
    </row>
    <row r="36" spans="1:11" s="50" customFormat="1">
      <c r="A36" s="87" t="s">
        <v>224</v>
      </c>
      <c r="B36" s="60"/>
      <c r="C36" s="62"/>
      <c r="D36" s="62"/>
      <c r="E36" s="63"/>
      <c r="F36" s="64"/>
      <c r="G36" s="64"/>
      <c r="H36" s="59"/>
      <c r="I36" s="61"/>
      <c r="J36" s="61"/>
      <c r="K36" s="61"/>
    </row>
    <row r="37" spans="1:11" s="50" customFormat="1">
      <c r="A37" s="87" t="s">
        <v>224</v>
      </c>
      <c r="B37" s="60"/>
      <c r="C37" s="62"/>
      <c r="D37" s="62"/>
      <c r="E37" s="63"/>
      <c r="F37" s="64"/>
      <c r="G37" s="64"/>
      <c r="H37" s="59"/>
      <c r="I37" s="61"/>
      <c r="J37" s="61"/>
      <c r="K37" s="61"/>
    </row>
    <row r="38" spans="1:11" s="50" customFormat="1">
      <c r="A38" s="115" t="s">
        <v>86</v>
      </c>
      <c r="B38" s="116"/>
      <c r="C38" s="116"/>
      <c r="D38" s="116"/>
      <c r="E38" s="116"/>
      <c r="F38" s="116"/>
      <c r="G38" s="64"/>
      <c r="H38" s="59"/>
      <c r="I38" s="61"/>
      <c r="J38" s="61"/>
      <c r="K38" s="61"/>
    </row>
    <row r="39" spans="1:11" s="50" customFormat="1">
      <c r="A39" s="60" t="s">
        <v>22</v>
      </c>
      <c r="B39" s="115" t="s">
        <v>205</v>
      </c>
      <c r="C39" s="116"/>
      <c r="D39" s="116"/>
      <c r="E39" s="116"/>
      <c r="F39" s="116"/>
      <c r="G39" s="116"/>
      <c r="H39" s="59"/>
      <c r="I39" s="61"/>
      <c r="J39" s="61"/>
      <c r="K39" s="61"/>
    </row>
    <row r="40" spans="1:11" s="50" customFormat="1">
      <c r="A40" s="87" t="s">
        <v>223</v>
      </c>
      <c r="B40" s="60"/>
      <c r="C40" s="62"/>
      <c r="D40" s="62"/>
      <c r="E40" s="63"/>
      <c r="F40" s="64"/>
      <c r="G40" s="64"/>
      <c r="H40" s="59"/>
      <c r="I40" s="61"/>
      <c r="J40" s="61"/>
      <c r="K40" s="61"/>
    </row>
    <row r="41" spans="1:11" s="50" customFormat="1">
      <c r="A41" s="87" t="s">
        <v>224</v>
      </c>
      <c r="B41" s="60"/>
      <c r="C41" s="62"/>
      <c r="D41" s="62"/>
      <c r="E41" s="63"/>
      <c r="F41" s="64"/>
      <c r="G41" s="64"/>
      <c r="H41" s="59"/>
      <c r="I41" s="61"/>
      <c r="J41" s="61"/>
      <c r="K41" s="61"/>
    </row>
    <row r="42" spans="1:11" s="50" customFormat="1">
      <c r="A42" s="87" t="s">
        <v>224</v>
      </c>
      <c r="B42" s="60"/>
      <c r="C42" s="62"/>
      <c r="D42" s="62"/>
      <c r="E42" s="63"/>
      <c r="F42" s="64"/>
      <c r="G42" s="64"/>
      <c r="H42" s="59"/>
      <c r="I42" s="61"/>
      <c r="J42" s="61"/>
      <c r="K42" s="61"/>
    </row>
    <row r="43" spans="1:11" s="50" customFormat="1">
      <c r="A43" s="115" t="s">
        <v>96</v>
      </c>
      <c r="B43" s="116"/>
      <c r="C43" s="116"/>
      <c r="D43" s="116"/>
      <c r="E43" s="116"/>
      <c r="F43" s="116"/>
      <c r="G43" s="64"/>
      <c r="H43" s="59"/>
      <c r="I43" s="61"/>
      <c r="J43" s="61"/>
      <c r="K43" s="61"/>
    </row>
    <row r="44" spans="1:11" s="50" customFormat="1">
      <c r="A44" s="60" t="s">
        <v>22</v>
      </c>
      <c r="B44" s="115" t="s">
        <v>210</v>
      </c>
      <c r="C44" s="116"/>
      <c r="D44" s="116"/>
      <c r="E44" s="116"/>
      <c r="F44" s="116"/>
      <c r="G44" s="116"/>
      <c r="H44" s="59"/>
      <c r="I44" s="61"/>
      <c r="J44" s="61"/>
      <c r="K44" s="61"/>
    </row>
    <row r="45" spans="1:11" s="50" customFormat="1">
      <c r="A45" s="87" t="s">
        <v>223</v>
      </c>
      <c r="B45" s="60"/>
      <c r="C45" s="62"/>
      <c r="D45" s="62"/>
      <c r="E45" s="63"/>
      <c r="F45" s="64"/>
      <c r="G45" s="64"/>
      <c r="H45" s="59"/>
      <c r="I45" s="61"/>
      <c r="J45" s="61"/>
      <c r="K45" s="61"/>
    </row>
    <row r="46" spans="1:11" s="50" customFormat="1">
      <c r="A46" s="87" t="s">
        <v>224</v>
      </c>
      <c r="B46" s="60"/>
      <c r="C46" s="62"/>
      <c r="D46" s="62"/>
      <c r="E46" s="63"/>
      <c r="F46" s="64"/>
      <c r="G46" s="64"/>
      <c r="H46" s="59"/>
      <c r="I46" s="61"/>
      <c r="J46" s="61"/>
      <c r="K46" s="61"/>
    </row>
    <row r="47" spans="1:11" s="50" customFormat="1">
      <c r="A47" s="87" t="s">
        <v>224</v>
      </c>
      <c r="B47" s="60"/>
      <c r="C47" s="62"/>
      <c r="D47" s="62"/>
      <c r="E47" s="63"/>
      <c r="F47" s="64"/>
      <c r="G47" s="64"/>
      <c r="H47" s="59"/>
      <c r="I47" s="61"/>
      <c r="J47" s="61"/>
      <c r="K47" s="61"/>
    </row>
    <row r="48" spans="1:11" s="50" customFormat="1">
      <c r="A48" s="115" t="s">
        <v>206</v>
      </c>
      <c r="B48" s="116"/>
      <c r="C48" s="116"/>
      <c r="D48" s="116"/>
      <c r="E48" s="116"/>
      <c r="F48" s="116"/>
      <c r="G48" s="64"/>
      <c r="H48" s="59"/>
      <c r="I48" s="61"/>
      <c r="J48" s="61"/>
      <c r="K48" s="61"/>
    </row>
    <row r="49" spans="1:11" s="50" customFormat="1" ht="23.25" customHeight="1">
      <c r="A49" s="60" t="s">
        <v>22</v>
      </c>
      <c r="B49" s="115" t="s">
        <v>207</v>
      </c>
      <c r="C49" s="116"/>
      <c r="D49" s="116"/>
      <c r="E49" s="116"/>
      <c r="F49" s="116"/>
      <c r="G49" s="116"/>
      <c r="H49" s="59"/>
      <c r="I49" s="61"/>
      <c r="J49" s="61"/>
      <c r="K49" s="61"/>
    </row>
    <row r="50" spans="1:11" s="50" customFormat="1">
      <c r="A50" s="87" t="s">
        <v>223</v>
      </c>
      <c r="B50" s="60"/>
      <c r="C50" s="62"/>
      <c r="D50" s="62"/>
      <c r="E50" s="63"/>
      <c r="F50" s="64"/>
      <c r="G50" s="64"/>
      <c r="H50" s="59"/>
      <c r="I50" s="61"/>
      <c r="J50" s="61"/>
      <c r="K50" s="61"/>
    </row>
    <row r="51" spans="1:11" s="50" customFormat="1">
      <c r="A51" s="87" t="s">
        <v>224</v>
      </c>
      <c r="B51" s="60"/>
      <c r="C51" s="62"/>
      <c r="D51" s="62"/>
      <c r="E51" s="63"/>
      <c r="F51" s="64"/>
      <c r="G51" s="64"/>
      <c r="H51" s="59"/>
      <c r="I51" s="61"/>
      <c r="J51" s="61"/>
      <c r="K51" s="61"/>
    </row>
    <row r="52" spans="1:11" s="50" customFormat="1">
      <c r="A52" s="87" t="s">
        <v>224</v>
      </c>
      <c r="B52" s="60"/>
      <c r="C52" s="62"/>
      <c r="D52" s="62"/>
      <c r="E52" s="63"/>
      <c r="F52" s="64"/>
      <c r="G52" s="64"/>
      <c r="H52" s="59"/>
      <c r="I52" s="61"/>
      <c r="J52" s="61"/>
      <c r="K52" s="61"/>
    </row>
    <row r="53" spans="1:11" s="50" customFormat="1">
      <c r="A53" s="115" t="s">
        <v>106</v>
      </c>
      <c r="B53" s="116"/>
      <c r="C53" s="116"/>
      <c r="D53" s="116"/>
      <c r="E53" s="116"/>
      <c r="F53" s="116"/>
      <c r="G53" s="64"/>
      <c r="H53" s="59"/>
      <c r="I53" s="61"/>
      <c r="J53" s="61"/>
      <c r="K53" s="61"/>
    </row>
    <row r="54" spans="1:11" s="50" customFormat="1">
      <c r="A54" s="60" t="s">
        <v>22</v>
      </c>
      <c r="B54" s="115" t="s">
        <v>208</v>
      </c>
      <c r="C54" s="116"/>
      <c r="D54" s="116"/>
      <c r="E54" s="116"/>
      <c r="F54" s="116"/>
      <c r="G54" s="116"/>
      <c r="H54" s="59"/>
      <c r="I54" s="61"/>
      <c r="J54" s="61"/>
      <c r="K54" s="61"/>
    </row>
    <row r="55" spans="1:11" s="50" customFormat="1">
      <c r="A55" s="87" t="s">
        <v>223</v>
      </c>
      <c r="B55" s="60"/>
      <c r="C55" s="62"/>
      <c r="D55" s="62"/>
      <c r="E55" s="63"/>
      <c r="F55" s="64"/>
      <c r="G55" s="64"/>
      <c r="H55" s="59"/>
      <c r="I55" s="61"/>
      <c r="J55" s="61"/>
      <c r="K55" s="61"/>
    </row>
    <row r="56" spans="1:11" s="50" customFormat="1">
      <c r="A56" s="87" t="s">
        <v>224</v>
      </c>
      <c r="B56" s="60"/>
      <c r="C56" s="62"/>
      <c r="D56" s="62"/>
      <c r="E56" s="63"/>
      <c r="F56" s="64"/>
      <c r="G56" s="64"/>
      <c r="H56" s="59"/>
      <c r="I56" s="61"/>
      <c r="J56" s="61"/>
      <c r="K56" s="61"/>
    </row>
    <row r="57" spans="1:11" s="50" customFormat="1">
      <c r="A57" s="87" t="s">
        <v>224</v>
      </c>
      <c r="B57" s="60"/>
      <c r="C57" s="62"/>
      <c r="D57" s="62"/>
      <c r="E57" s="63"/>
      <c r="F57" s="64"/>
      <c r="G57" s="64"/>
      <c r="H57" s="59"/>
      <c r="I57" s="61"/>
      <c r="J57" s="61"/>
      <c r="K57" s="61"/>
    </row>
    <row r="58" spans="1:11" s="50" customFormat="1">
      <c r="A58" s="115" t="s">
        <v>116</v>
      </c>
      <c r="B58" s="116"/>
      <c r="C58" s="116"/>
      <c r="D58" s="116"/>
      <c r="E58" s="116"/>
      <c r="F58" s="116"/>
      <c r="G58" s="64"/>
      <c r="H58" s="59"/>
      <c r="I58" s="61"/>
      <c r="J58" s="61"/>
      <c r="K58" s="61"/>
    </row>
    <row r="59" spans="1:11" s="50" customFormat="1">
      <c r="A59" s="60" t="s">
        <v>22</v>
      </c>
      <c r="B59" s="115" t="s">
        <v>211</v>
      </c>
      <c r="C59" s="116"/>
      <c r="D59" s="116"/>
      <c r="E59" s="116"/>
      <c r="F59" s="116"/>
      <c r="G59" s="116"/>
      <c r="H59" s="59"/>
      <c r="I59" s="61"/>
      <c r="J59" s="61"/>
      <c r="K59" s="61"/>
    </row>
    <row r="60" spans="1:11" s="50" customFormat="1">
      <c r="A60" s="87" t="s">
        <v>223</v>
      </c>
      <c r="B60" s="60"/>
      <c r="C60" s="62"/>
      <c r="D60" s="62"/>
      <c r="E60" s="63"/>
      <c r="F60" s="64"/>
      <c r="G60" s="64"/>
      <c r="H60" s="59"/>
      <c r="I60" s="61"/>
      <c r="J60" s="61"/>
      <c r="K60" s="61"/>
    </row>
    <row r="61" spans="1:11" s="50" customFormat="1">
      <c r="A61" s="87" t="s">
        <v>224</v>
      </c>
      <c r="B61" s="60"/>
      <c r="C61" s="62"/>
      <c r="D61" s="62"/>
      <c r="E61" s="63"/>
      <c r="F61" s="64"/>
      <c r="G61" s="64"/>
      <c r="H61" s="59"/>
      <c r="I61" s="61"/>
      <c r="J61" s="61"/>
      <c r="K61" s="61"/>
    </row>
    <row r="62" spans="1:11" s="50" customFormat="1">
      <c r="A62" s="87" t="s">
        <v>224</v>
      </c>
      <c r="B62" s="60"/>
      <c r="C62" s="62"/>
      <c r="D62" s="62"/>
      <c r="E62" s="63"/>
      <c r="F62" s="64"/>
      <c r="G62" s="64"/>
      <c r="H62" s="59"/>
      <c r="I62" s="61"/>
      <c r="J62" s="61"/>
      <c r="K62" s="61"/>
    </row>
    <row r="63" spans="1:11" s="50" customFormat="1">
      <c r="A63" s="115" t="s">
        <v>212</v>
      </c>
      <c r="B63" s="116"/>
      <c r="C63" s="116"/>
      <c r="D63" s="116"/>
      <c r="E63" s="116"/>
      <c r="F63" s="116"/>
      <c r="G63" s="64"/>
      <c r="H63" s="59"/>
      <c r="I63" s="61"/>
      <c r="J63" s="61"/>
      <c r="K63" s="61"/>
    </row>
    <row r="64" spans="1:11" s="50" customFormat="1">
      <c r="A64" s="60" t="s">
        <v>22</v>
      </c>
      <c r="B64" s="115" t="s">
        <v>213</v>
      </c>
      <c r="C64" s="116"/>
      <c r="D64" s="116"/>
      <c r="E64" s="116"/>
      <c r="F64" s="116"/>
      <c r="G64" s="116"/>
      <c r="H64" s="59"/>
      <c r="I64" s="61"/>
      <c r="J64" s="61"/>
      <c r="K64" s="61"/>
    </row>
    <row r="65" spans="1:11" s="50" customFormat="1">
      <c r="A65" s="87" t="s">
        <v>223</v>
      </c>
      <c r="B65" s="60"/>
      <c r="C65" s="62"/>
      <c r="D65" s="62"/>
      <c r="E65" s="63"/>
      <c r="F65" s="64"/>
      <c r="G65" s="64"/>
      <c r="H65" s="59"/>
      <c r="I65" s="61"/>
      <c r="J65" s="61"/>
      <c r="K65" s="61"/>
    </row>
    <row r="66" spans="1:11" s="50" customFormat="1">
      <c r="A66" s="87" t="s">
        <v>224</v>
      </c>
      <c r="B66" s="60"/>
      <c r="C66" s="62"/>
      <c r="D66" s="62"/>
      <c r="E66" s="63"/>
      <c r="F66" s="64"/>
      <c r="G66" s="64"/>
      <c r="H66" s="59"/>
      <c r="I66" s="61"/>
      <c r="J66" s="61"/>
      <c r="K66" s="61"/>
    </row>
    <row r="67" spans="1:11" s="50" customFormat="1">
      <c r="A67" s="87" t="s">
        <v>224</v>
      </c>
      <c r="B67" s="60"/>
      <c r="C67" s="62"/>
      <c r="D67" s="62"/>
      <c r="E67" s="63"/>
      <c r="F67" s="64"/>
      <c r="G67" s="64"/>
      <c r="H67" s="59"/>
      <c r="I67" s="61"/>
      <c r="J67" s="61"/>
      <c r="K67" s="61"/>
    </row>
    <row r="68" spans="1:11" s="50" customFormat="1">
      <c r="A68" s="115" t="s">
        <v>214</v>
      </c>
      <c r="B68" s="116"/>
      <c r="C68" s="116"/>
      <c r="D68" s="116"/>
      <c r="E68" s="116"/>
      <c r="F68" s="116"/>
      <c r="G68" s="64"/>
      <c r="H68" s="59"/>
      <c r="I68" s="61"/>
      <c r="J68" s="61"/>
      <c r="K68" s="61"/>
    </row>
    <row r="69" spans="1:11" s="50" customFormat="1">
      <c r="A69" s="60" t="s">
        <v>22</v>
      </c>
      <c r="B69" s="115" t="s">
        <v>215</v>
      </c>
      <c r="C69" s="116"/>
      <c r="D69" s="116"/>
      <c r="E69" s="116"/>
      <c r="F69" s="116"/>
      <c r="G69" s="116"/>
      <c r="H69" s="59"/>
      <c r="I69" s="61"/>
      <c r="J69" s="61"/>
      <c r="K69" s="61"/>
    </row>
    <row r="70" spans="1:11" s="50" customFormat="1">
      <c r="A70" s="87" t="s">
        <v>223</v>
      </c>
      <c r="B70" s="60"/>
      <c r="C70" s="62"/>
      <c r="D70" s="62"/>
      <c r="E70" s="63"/>
      <c r="F70" s="64"/>
      <c r="G70" s="64"/>
      <c r="H70" s="59"/>
      <c r="I70" s="61"/>
      <c r="J70" s="61"/>
      <c r="K70" s="61"/>
    </row>
    <row r="71" spans="1:11" s="50" customFormat="1">
      <c r="A71" s="87" t="s">
        <v>224</v>
      </c>
      <c r="B71" s="60"/>
      <c r="C71" s="62"/>
      <c r="D71" s="62"/>
      <c r="E71" s="63"/>
      <c r="F71" s="64"/>
      <c r="G71" s="64"/>
      <c r="H71" s="59"/>
      <c r="I71" s="61"/>
      <c r="J71" s="61"/>
      <c r="K71" s="61"/>
    </row>
    <row r="72" spans="1:11" s="50" customFormat="1">
      <c r="A72" s="87" t="s">
        <v>224</v>
      </c>
      <c r="B72" s="60"/>
      <c r="C72" s="62"/>
      <c r="D72" s="62"/>
      <c r="E72" s="63"/>
      <c r="F72" s="64"/>
      <c r="G72" s="64"/>
      <c r="H72" s="59"/>
      <c r="I72" s="61"/>
      <c r="J72" s="61"/>
      <c r="K72" s="61"/>
    </row>
    <row r="73" spans="1:11" s="50" customFormat="1">
      <c r="A73" s="115" t="s">
        <v>216</v>
      </c>
      <c r="B73" s="116"/>
      <c r="C73" s="116"/>
      <c r="D73" s="116"/>
      <c r="E73" s="116"/>
      <c r="F73" s="116"/>
      <c r="G73" s="64"/>
      <c r="H73" s="59"/>
      <c r="I73" s="61"/>
      <c r="J73" s="61"/>
      <c r="K73" s="61"/>
    </row>
    <row r="74" spans="1:11" s="50" customFormat="1">
      <c r="A74" s="115" t="s">
        <v>217</v>
      </c>
      <c r="B74" s="116"/>
      <c r="C74" s="116"/>
      <c r="D74" s="116"/>
      <c r="E74" s="116"/>
      <c r="F74" s="116"/>
      <c r="G74" s="64"/>
      <c r="H74" s="59"/>
      <c r="I74" s="51"/>
      <c r="J74" s="51"/>
      <c r="K74" s="51"/>
    </row>
    <row r="75" spans="1:11" s="50" customFormat="1">
      <c r="A75" s="66"/>
      <c r="B75" s="67"/>
      <c r="C75" s="65"/>
      <c r="D75" s="65"/>
      <c r="E75" s="68"/>
      <c r="F75" s="59"/>
      <c r="G75" s="59"/>
      <c r="H75" s="59"/>
      <c r="I75" s="51"/>
      <c r="J75" s="51"/>
      <c r="K75" s="51"/>
    </row>
    <row r="76" spans="1:11" s="50" customFormat="1" ht="49.5" customHeight="1">
      <c r="A76" s="114" t="s">
        <v>226</v>
      </c>
      <c r="B76" s="114"/>
      <c r="C76" s="114"/>
      <c r="D76" s="114"/>
      <c r="E76" s="114"/>
      <c r="F76" s="114"/>
      <c r="G76" s="114"/>
      <c r="H76" s="59"/>
      <c r="I76" s="51"/>
      <c r="J76" s="51"/>
      <c r="K76" s="51"/>
    </row>
    <row r="77" spans="1:11" s="76" customFormat="1" ht="13.5">
      <c r="A77" s="69"/>
      <c r="B77" s="70"/>
      <c r="C77" s="65" t="s">
        <v>221</v>
      </c>
      <c r="D77" s="71"/>
      <c r="E77" s="72"/>
      <c r="F77" s="73"/>
      <c r="G77" s="73"/>
      <c r="H77" s="74"/>
      <c r="I77" s="75"/>
      <c r="J77" s="75"/>
      <c r="K77" s="75"/>
    </row>
    <row r="78" spans="1:11" s="76" customFormat="1" ht="13.5">
      <c r="A78" s="69"/>
      <c r="B78" s="70"/>
      <c r="C78" s="71"/>
      <c r="D78" s="71"/>
      <c r="E78" s="72"/>
      <c r="F78" s="73"/>
      <c r="G78" s="73"/>
      <c r="H78" s="74"/>
      <c r="I78" s="75"/>
      <c r="J78" s="75"/>
      <c r="K78" s="75"/>
    </row>
    <row r="79" spans="1:11" s="76" customFormat="1" ht="13.5">
      <c r="A79" s="69"/>
      <c r="B79" s="70"/>
      <c r="C79" s="71"/>
      <c r="D79" s="71"/>
      <c r="E79" s="72"/>
      <c r="F79" s="73"/>
      <c r="G79" s="73"/>
      <c r="H79" s="74"/>
      <c r="I79" s="75"/>
      <c r="J79" s="75"/>
      <c r="K79" s="75"/>
    </row>
    <row r="80" spans="1:11" s="76" customFormat="1" ht="13.5">
      <c r="A80" s="69"/>
      <c r="B80" s="70"/>
      <c r="C80" s="71"/>
      <c r="D80" s="71"/>
      <c r="E80" s="72"/>
      <c r="F80" s="73"/>
      <c r="G80" s="73"/>
      <c r="H80" s="74"/>
      <c r="I80" s="75"/>
      <c r="J80" s="75"/>
      <c r="K80" s="75"/>
    </row>
    <row r="81" spans="1:11" s="76" customFormat="1" ht="13.5">
      <c r="A81" s="69"/>
      <c r="B81" s="70"/>
      <c r="C81" s="71"/>
      <c r="D81" s="71"/>
      <c r="E81" s="72"/>
      <c r="F81" s="73"/>
      <c r="G81" s="73"/>
      <c r="H81" s="74"/>
      <c r="I81" s="75"/>
      <c r="J81" s="75"/>
      <c r="K81" s="75"/>
    </row>
    <row r="82" spans="1:11" s="76" customFormat="1" ht="13.5">
      <c r="A82" s="69"/>
      <c r="B82" s="70"/>
      <c r="C82" s="71"/>
      <c r="D82" s="71"/>
      <c r="E82" s="72"/>
      <c r="F82" s="73"/>
      <c r="G82" s="73"/>
      <c r="H82" s="74"/>
      <c r="I82" s="75"/>
      <c r="J82" s="75"/>
      <c r="K82" s="75"/>
    </row>
    <row r="83" spans="1:11" s="76" customFormat="1" ht="13.5">
      <c r="A83" s="69"/>
      <c r="B83" s="70"/>
      <c r="C83" s="71"/>
      <c r="D83" s="71"/>
      <c r="E83" s="72"/>
      <c r="F83" s="73"/>
      <c r="G83" s="73"/>
      <c r="H83" s="74"/>
      <c r="I83" s="75"/>
      <c r="J83" s="75"/>
      <c r="K83" s="75"/>
    </row>
    <row r="84" spans="1:11" s="76" customFormat="1" ht="13.5">
      <c r="A84" s="69"/>
      <c r="B84" s="70"/>
      <c r="C84" s="71"/>
      <c r="D84" s="71"/>
      <c r="E84" s="72"/>
      <c r="F84" s="77"/>
      <c r="G84" s="77"/>
      <c r="H84" s="74"/>
      <c r="I84" s="75"/>
      <c r="J84" s="75"/>
      <c r="K84" s="75"/>
    </row>
    <row r="85" spans="1:11" s="76" customFormat="1" ht="13.5">
      <c r="A85" s="69"/>
      <c r="B85" s="70"/>
      <c r="C85" s="71"/>
      <c r="D85" s="71"/>
      <c r="E85" s="72"/>
      <c r="F85" s="73"/>
      <c r="G85" s="73"/>
      <c r="H85" s="74"/>
      <c r="I85" s="75"/>
      <c r="J85" s="75"/>
      <c r="K85" s="75"/>
    </row>
    <row r="86" spans="1:11" s="76" customFormat="1" ht="13.5">
      <c r="A86" s="69"/>
      <c r="B86" s="70"/>
      <c r="C86" s="71"/>
      <c r="D86" s="71"/>
      <c r="E86" s="72"/>
      <c r="F86" s="73"/>
      <c r="G86" s="73"/>
      <c r="H86" s="74"/>
      <c r="I86" s="75"/>
      <c r="J86" s="75"/>
      <c r="K86" s="75"/>
    </row>
    <row r="87" spans="1:11" s="76" customFormat="1" ht="13.5">
      <c r="A87" s="69"/>
      <c r="B87" s="70"/>
      <c r="C87" s="71"/>
      <c r="D87" s="71"/>
      <c r="E87" s="72"/>
      <c r="F87" s="73"/>
      <c r="G87" s="73"/>
      <c r="H87" s="74"/>
      <c r="I87" s="75"/>
      <c r="J87" s="75"/>
      <c r="K87" s="75"/>
    </row>
    <row r="88" spans="1:11" s="76" customFormat="1" ht="13.5">
      <c r="A88" s="69"/>
      <c r="B88" s="70"/>
      <c r="C88" s="71"/>
      <c r="D88" s="71"/>
      <c r="E88" s="72"/>
      <c r="F88" s="73"/>
      <c r="G88" s="73"/>
      <c r="H88" s="74"/>
      <c r="I88" s="75"/>
      <c r="J88" s="75"/>
      <c r="K88" s="75"/>
    </row>
    <row r="89" spans="1:11" s="76" customFormat="1" ht="13.5">
      <c r="A89" s="78"/>
      <c r="B89" s="71"/>
      <c r="C89" s="71"/>
      <c r="D89" s="71"/>
      <c r="E89" s="72"/>
      <c r="F89" s="73"/>
      <c r="G89" s="73"/>
      <c r="H89" s="74"/>
      <c r="I89" s="75"/>
      <c r="J89" s="75"/>
      <c r="K89" s="75"/>
    </row>
    <row r="90" spans="1:11" s="76" customFormat="1" ht="13.5">
      <c r="A90" s="78"/>
      <c r="B90" s="71"/>
      <c r="C90" s="71"/>
      <c r="D90" s="71"/>
      <c r="E90" s="72"/>
      <c r="F90" s="73"/>
      <c r="G90" s="73"/>
      <c r="H90" s="74"/>
      <c r="I90" s="75"/>
      <c r="J90" s="75"/>
      <c r="K90" s="75"/>
    </row>
    <row r="91" spans="1:11" s="76" customFormat="1" ht="13.5">
      <c r="A91" s="78"/>
      <c r="B91" s="71"/>
      <c r="C91" s="71"/>
      <c r="D91" s="71"/>
      <c r="E91" s="72"/>
      <c r="F91" s="73"/>
      <c r="G91" s="73"/>
      <c r="H91" s="74"/>
      <c r="I91" s="75"/>
      <c r="J91" s="75"/>
      <c r="K91" s="75"/>
    </row>
    <row r="92" spans="1:11" s="76" customFormat="1" ht="13.5">
      <c r="A92" s="78"/>
      <c r="B92" s="71"/>
      <c r="C92" s="71"/>
      <c r="D92" s="71"/>
      <c r="E92" s="72"/>
      <c r="F92" s="73"/>
      <c r="G92" s="73"/>
      <c r="H92" s="74"/>
      <c r="I92" s="75"/>
      <c r="J92" s="75"/>
      <c r="K92" s="75"/>
    </row>
    <row r="93" spans="1:11" s="76" customFormat="1" ht="13.5">
      <c r="A93" s="118"/>
      <c r="B93" s="119"/>
      <c r="C93" s="119"/>
      <c r="D93" s="119"/>
      <c r="E93" s="119"/>
      <c r="F93" s="119"/>
      <c r="G93" s="79"/>
      <c r="H93" s="74"/>
      <c r="I93" s="75"/>
      <c r="J93" s="75"/>
      <c r="K93" s="75"/>
    </row>
    <row r="94" spans="1:11" s="76" customFormat="1" ht="13.5">
      <c r="A94" s="70"/>
      <c r="B94" s="122"/>
      <c r="C94" s="123"/>
      <c r="D94" s="123"/>
      <c r="E94" s="123"/>
      <c r="F94" s="123"/>
      <c r="G94" s="73"/>
      <c r="H94" s="74"/>
      <c r="I94" s="75"/>
      <c r="J94" s="75"/>
      <c r="K94" s="75"/>
    </row>
    <row r="95" spans="1:11" s="76" customFormat="1" ht="13.5">
      <c r="A95" s="118"/>
      <c r="B95" s="119"/>
      <c r="C95" s="119"/>
      <c r="D95" s="119"/>
      <c r="E95" s="119"/>
      <c r="F95" s="119"/>
      <c r="G95" s="79"/>
      <c r="H95" s="74"/>
      <c r="I95" s="75"/>
      <c r="J95" s="75"/>
      <c r="K95" s="75"/>
    </row>
    <row r="96" spans="1:11" s="76" customFormat="1" ht="13.5">
      <c r="A96" s="70"/>
      <c r="B96" s="70"/>
      <c r="C96" s="120"/>
      <c r="D96" s="121"/>
      <c r="E96" s="121"/>
      <c r="F96" s="80"/>
      <c r="G96" s="81"/>
      <c r="H96" s="74"/>
      <c r="I96" s="75"/>
      <c r="J96" s="75"/>
      <c r="K96" s="75"/>
    </row>
    <row r="97" spans="1:11" s="76" customFormat="1" ht="13.5">
      <c r="A97" s="78"/>
      <c r="B97" s="71"/>
      <c r="C97" s="71"/>
      <c r="D97" s="71"/>
      <c r="E97" s="72"/>
      <c r="F97" s="73"/>
      <c r="G97" s="73"/>
      <c r="H97" s="74"/>
      <c r="I97" s="75"/>
      <c r="J97" s="75"/>
      <c r="K97" s="75"/>
    </row>
    <row r="98" spans="1:11" s="76" customFormat="1" ht="13.5">
      <c r="A98" s="78"/>
      <c r="B98" s="71"/>
      <c r="C98" s="71"/>
      <c r="D98" s="71"/>
      <c r="E98" s="72"/>
      <c r="F98" s="73"/>
      <c r="G98" s="73"/>
      <c r="H98" s="74"/>
      <c r="I98" s="75"/>
      <c r="J98" s="75"/>
      <c r="K98" s="75"/>
    </row>
    <row r="99" spans="1:11" s="76" customFormat="1" ht="13.5">
      <c r="A99" s="78"/>
      <c r="B99" s="71"/>
      <c r="C99" s="71"/>
      <c r="D99" s="71"/>
      <c r="E99" s="72"/>
      <c r="F99" s="73"/>
      <c r="G99" s="73"/>
      <c r="H99" s="74"/>
      <c r="I99" s="75"/>
      <c r="J99" s="75"/>
      <c r="K99" s="75"/>
    </row>
    <row r="100" spans="1:11" s="76" customFormat="1" ht="13.5">
      <c r="A100" s="78"/>
      <c r="B100" s="71"/>
      <c r="C100" s="71"/>
      <c r="D100" s="71"/>
      <c r="E100" s="72"/>
      <c r="F100" s="73"/>
      <c r="G100" s="73"/>
      <c r="H100" s="74"/>
      <c r="I100" s="75"/>
      <c r="J100" s="75"/>
      <c r="K100" s="75"/>
    </row>
    <row r="101" spans="1:11" s="76" customFormat="1" ht="13.5">
      <c r="A101" s="118"/>
      <c r="B101" s="119"/>
      <c r="C101" s="119"/>
      <c r="D101" s="119"/>
      <c r="E101" s="119"/>
      <c r="F101" s="119"/>
      <c r="G101" s="79"/>
      <c r="H101" s="74"/>
      <c r="I101" s="75"/>
      <c r="J101" s="75"/>
      <c r="K101" s="75"/>
    </row>
    <row r="102" spans="1:11" s="76" customFormat="1" ht="13.5">
      <c r="A102" s="70"/>
      <c r="B102" s="122"/>
      <c r="C102" s="123"/>
      <c r="D102" s="123"/>
      <c r="E102" s="123"/>
      <c r="F102" s="123"/>
      <c r="G102" s="73"/>
      <c r="H102" s="74"/>
      <c r="I102" s="75"/>
      <c r="J102" s="75"/>
      <c r="K102" s="75"/>
    </row>
    <row r="103" spans="1:11" s="76" customFormat="1" ht="13.5">
      <c r="A103" s="118"/>
      <c r="B103" s="119"/>
      <c r="C103" s="119"/>
      <c r="D103" s="119"/>
      <c r="E103" s="119"/>
      <c r="F103" s="119"/>
      <c r="G103" s="79"/>
      <c r="H103" s="74"/>
      <c r="I103" s="75"/>
      <c r="J103" s="75"/>
      <c r="K103" s="75"/>
    </row>
    <row r="104" spans="1:11" s="76" customFormat="1" ht="13.5">
      <c r="A104" s="78"/>
      <c r="B104" s="78"/>
      <c r="C104" s="82"/>
      <c r="D104" s="83"/>
      <c r="E104" s="84"/>
      <c r="F104" s="85"/>
      <c r="G104" s="79"/>
      <c r="H104" s="74"/>
      <c r="I104" s="75"/>
      <c r="J104" s="75"/>
      <c r="K104" s="75"/>
    </row>
    <row r="105" spans="1:11">
      <c r="A105" s="32"/>
      <c r="B105" s="92"/>
      <c r="C105" s="93"/>
      <c r="D105" s="93"/>
      <c r="E105" s="93"/>
      <c r="F105" s="93"/>
      <c r="G105" s="31"/>
      <c r="H105" s="13"/>
      <c r="I105" s="2"/>
      <c r="J105" s="2"/>
      <c r="K105" s="2"/>
    </row>
    <row r="106" spans="1:11">
      <c r="A106" s="40"/>
      <c r="B106" s="40"/>
      <c r="C106" s="35"/>
      <c r="D106" s="44"/>
      <c r="E106" s="45"/>
      <c r="F106" s="46"/>
      <c r="G106" s="38"/>
      <c r="H106" s="13"/>
      <c r="I106" s="2"/>
      <c r="J106" s="2"/>
      <c r="K106" s="2"/>
    </row>
    <row r="107" spans="1:11">
      <c r="A107" s="32"/>
      <c r="B107" s="92"/>
      <c r="C107" s="93"/>
      <c r="D107" s="93"/>
      <c r="E107" s="93"/>
      <c r="F107" s="93"/>
      <c r="G107" s="31"/>
      <c r="H107" s="13"/>
      <c r="I107" s="2"/>
      <c r="J107" s="2"/>
      <c r="K107" s="2"/>
    </row>
    <row r="108" spans="1:11">
      <c r="A108" s="32"/>
      <c r="B108" s="92"/>
      <c r="C108" s="93"/>
      <c r="D108" s="93"/>
      <c r="E108" s="93"/>
      <c r="F108" s="93"/>
      <c r="G108" s="31"/>
      <c r="H108" s="13"/>
      <c r="I108" s="2"/>
      <c r="J108" s="2"/>
      <c r="K108" s="2"/>
    </row>
    <row r="109" spans="1:11">
      <c r="A109" s="40"/>
      <c r="B109" s="40"/>
      <c r="C109" s="35"/>
      <c r="D109" s="44"/>
      <c r="E109" s="45"/>
      <c r="F109" s="46"/>
      <c r="G109" s="38"/>
      <c r="H109" s="13"/>
      <c r="I109" s="2"/>
      <c r="J109" s="2"/>
      <c r="K109" s="2"/>
    </row>
    <row r="110" spans="1:11">
      <c r="A110" s="90"/>
      <c r="B110" s="91"/>
      <c r="C110" s="91"/>
      <c r="D110" s="91"/>
      <c r="E110" s="91"/>
      <c r="F110" s="91"/>
      <c r="G110" s="38"/>
      <c r="H110" s="13"/>
      <c r="I110" s="2"/>
      <c r="J110" s="2"/>
      <c r="K110" s="2"/>
    </row>
    <row r="111" spans="1:11">
      <c r="A111" s="32"/>
      <c r="B111" s="92"/>
      <c r="C111" s="93"/>
      <c r="D111" s="93"/>
      <c r="E111" s="93"/>
      <c r="F111" s="93"/>
      <c r="G111" s="31"/>
      <c r="H111" s="13"/>
      <c r="I111" s="2"/>
      <c r="J111" s="2"/>
      <c r="K111" s="2"/>
    </row>
    <row r="112" spans="1:11">
      <c r="A112" s="90"/>
      <c r="B112" s="91"/>
      <c r="C112" s="91"/>
      <c r="D112" s="91"/>
      <c r="E112" s="91"/>
      <c r="F112" s="91"/>
      <c r="G112" s="38"/>
      <c r="H112" s="13"/>
      <c r="I112" s="2"/>
      <c r="J112" s="2"/>
      <c r="K112" s="2"/>
    </row>
    <row r="113" spans="1:11">
      <c r="A113" s="22"/>
      <c r="B113" s="22"/>
      <c r="C113" s="20"/>
      <c r="D113" s="20"/>
      <c r="E113" s="21"/>
      <c r="F113" s="25"/>
      <c r="G113" s="13"/>
      <c r="H113" s="13"/>
      <c r="I113" s="2"/>
      <c r="J113" s="2"/>
      <c r="K113" s="2"/>
    </row>
    <row r="114" spans="1:11">
      <c r="A114" s="47"/>
      <c r="B114" s="94"/>
      <c r="C114" s="94"/>
      <c r="D114" s="94"/>
      <c r="E114" s="94"/>
      <c r="F114" s="94"/>
      <c r="G114" s="94"/>
      <c r="H114" s="13"/>
      <c r="I114" s="2"/>
      <c r="J114" s="2"/>
      <c r="K114" s="2"/>
    </row>
    <row r="115" spans="1:11">
      <c r="A115" s="47"/>
      <c r="B115" s="94"/>
      <c r="C115" s="94"/>
      <c r="D115" s="94"/>
      <c r="E115" s="94"/>
      <c r="F115" s="94"/>
      <c r="G115" s="94"/>
      <c r="H115" s="13"/>
      <c r="I115" s="2"/>
      <c r="J115" s="2"/>
      <c r="K115" s="2"/>
    </row>
    <row r="116" spans="1:11">
      <c r="A116" s="22"/>
      <c r="B116" s="22"/>
      <c r="C116" s="20"/>
      <c r="D116" s="20"/>
      <c r="E116" s="21"/>
      <c r="F116" s="25"/>
      <c r="G116" s="13"/>
      <c r="H116" s="13"/>
      <c r="I116" s="2"/>
      <c r="J116" s="2"/>
      <c r="K116" s="2"/>
    </row>
    <row r="117" spans="1:11">
      <c r="A117" s="47"/>
      <c r="B117" s="89" t="s">
        <v>194</v>
      </c>
      <c r="C117" s="89"/>
      <c r="D117" s="89"/>
      <c r="E117" s="89"/>
      <c r="F117" s="89"/>
      <c r="G117" s="89"/>
      <c r="H117" s="13"/>
      <c r="I117" s="2"/>
      <c r="J117" s="2"/>
      <c r="K117" s="2"/>
    </row>
    <row r="118" spans="1:11">
      <c r="A118" s="47"/>
      <c r="B118" s="89" t="s">
        <v>194</v>
      </c>
      <c r="C118" s="89"/>
      <c r="D118" s="89"/>
      <c r="E118" s="89"/>
      <c r="F118" s="89"/>
      <c r="G118" s="89"/>
      <c r="H118" s="13"/>
      <c r="I118" s="2"/>
      <c r="J118" s="2"/>
      <c r="K118" s="2"/>
    </row>
    <row r="119" spans="1:11">
      <c r="A119" s="47"/>
      <c r="B119" s="89" t="s">
        <v>194</v>
      </c>
      <c r="C119" s="89"/>
      <c r="D119" s="89"/>
      <c r="E119" s="89"/>
      <c r="F119" s="89"/>
      <c r="G119" s="89"/>
      <c r="H119" s="13"/>
      <c r="I119" s="2"/>
      <c r="J119" s="2"/>
      <c r="K119" s="2"/>
    </row>
    <row r="120" spans="1:11">
      <c r="A120" s="47"/>
      <c r="B120" s="89" t="s">
        <v>194</v>
      </c>
      <c r="C120" s="89"/>
      <c r="D120" s="89"/>
      <c r="E120" s="89"/>
      <c r="F120" s="89"/>
      <c r="G120" s="89"/>
      <c r="H120" s="13"/>
      <c r="I120" s="2"/>
      <c r="J120" s="2"/>
      <c r="K120" s="2"/>
    </row>
    <row r="121" spans="1:11">
      <c r="A121" s="47"/>
      <c r="B121" s="89" t="s">
        <v>194</v>
      </c>
      <c r="C121" s="89"/>
      <c r="D121" s="89"/>
      <c r="E121" s="89"/>
      <c r="F121" s="89"/>
      <c r="G121" s="89"/>
      <c r="H121" s="13"/>
      <c r="I121" s="2"/>
      <c r="J121" s="2"/>
      <c r="K121" s="2"/>
    </row>
    <row r="122" spans="1:11">
      <c r="A122" s="47"/>
      <c r="B122" s="89" t="s">
        <v>194</v>
      </c>
      <c r="C122" s="89"/>
      <c r="D122" s="89"/>
      <c r="E122" s="89"/>
      <c r="F122" s="89"/>
      <c r="G122" s="89"/>
      <c r="H122" s="13"/>
      <c r="I122" s="2"/>
      <c r="J122" s="2"/>
      <c r="K122" s="2"/>
    </row>
    <row r="123" spans="1:11">
      <c r="A123" s="48"/>
      <c r="B123" s="88" t="s">
        <v>194</v>
      </c>
      <c r="C123" s="88"/>
      <c r="D123" s="88"/>
      <c r="E123" s="88"/>
      <c r="F123" s="88"/>
      <c r="G123" s="88"/>
    </row>
    <row r="124" spans="1:11">
      <c r="A124" s="48"/>
      <c r="B124" s="88" t="s">
        <v>194</v>
      </c>
      <c r="C124" s="88"/>
      <c r="D124" s="88"/>
      <c r="E124" s="88"/>
      <c r="F124" s="88"/>
      <c r="G124" s="88"/>
    </row>
    <row r="125" spans="1:11">
      <c r="A125" s="48"/>
      <c r="B125" s="88" t="s">
        <v>194</v>
      </c>
      <c r="C125" s="88"/>
      <c r="D125" s="88"/>
      <c r="E125" s="88"/>
      <c r="F125" s="88"/>
      <c r="G125" s="88"/>
    </row>
    <row r="126" spans="1:11">
      <c r="A126" s="48"/>
      <c r="B126" s="88" t="s">
        <v>194</v>
      </c>
      <c r="C126" s="88"/>
      <c r="D126" s="88"/>
      <c r="E126" s="88"/>
      <c r="F126" s="88"/>
      <c r="G126" s="88"/>
    </row>
  </sheetData>
  <mergeCells count="63">
    <mergeCell ref="B64:G64"/>
    <mergeCell ref="A68:F68"/>
    <mergeCell ref="B54:G54"/>
    <mergeCell ref="A58:F58"/>
    <mergeCell ref="A6:F6"/>
    <mergeCell ref="A9:B9"/>
    <mergeCell ref="C9:F9"/>
    <mergeCell ref="A48:F48"/>
    <mergeCell ref="B49:G49"/>
    <mergeCell ref="A43:F43"/>
    <mergeCell ref="B44:G44"/>
    <mergeCell ref="D11:G11"/>
    <mergeCell ref="E12:E13"/>
    <mergeCell ref="B14:G14"/>
    <mergeCell ref="G12:G13"/>
    <mergeCell ref="B126:G126"/>
    <mergeCell ref="A12:A13"/>
    <mergeCell ref="C12:C13"/>
    <mergeCell ref="B12:B13"/>
    <mergeCell ref="D12:D13"/>
    <mergeCell ref="F12:F13"/>
    <mergeCell ref="B115:G115"/>
    <mergeCell ref="B117:G117"/>
    <mergeCell ref="B118:G118"/>
    <mergeCell ref="B119:G119"/>
    <mergeCell ref="B120:G120"/>
    <mergeCell ref="B121:G121"/>
    <mergeCell ref="B107:F107"/>
    <mergeCell ref="B94:F94"/>
    <mergeCell ref="A74:F74"/>
    <mergeCell ref="A93:F93"/>
    <mergeCell ref="B105:F105"/>
    <mergeCell ref="A63:F63"/>
    <mergeCell ref="B123:G123"/>
    <mergeCell ref="B124:G124"/>
    <mergeCell ref="B125:G125"/>
    <mergeCell ref="A95:F95"/>
    <mergeCell ref="C96:E96"/>
    <mergeCell ref="A101:F101"/>
    <mergeCell ref="B102:F102"/>
    <mergeCell ref="A103:F103"/>
    <mergeCell ref="B122:G122"/>
    <mergeCell ref="B108:F108"/>
    <mergeCell ref="A110:F110"/>
    <mergeCell ref="B111:F111"/>
    <mergeCell ref="A112:F112"/>
    <mergeCell ref="B114:G114"/>
    <mergeCell ref="A76:G76"/>
    <mergeCell ref="B69:G69"/>
    <mergeCell ref="A73:F73"/>
    <mergeCell ref="C5:F5"/>
    <mergeCell ref="B19:G19"/>
    <mergeCell ref="A23:F23"/>
    <mergeCell ref="A18:F18"/>
    <mergeCell ref="B59:G59"/>
    <mergeCell ref="B24:G24"/>
    <mergeCell ref="A28:F28"/>
    <mergeCell ref="B29:G29"/>
    <mergeCell ref="A33:F33"/>
    <mergeCell ref="B34:G34"/>
    <mergeCell ref="A38:F38"/>
    <mergeCell ref="B39:G39"/>
    <mergeCell ref="A53:F53"/>
  </mergeCells>
  <pageMargins left="0.51181102362204722"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
  <sheetViews>
    <sheetView workbookViewId="0"/>
  </sheetViews>
  <sheetFormatPr defaultRowHeight="12.75"/>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
  <sheetViews>
    <sheetView workbookViewId="0"/>
  </sheetViews>
  <sheetFormatPr defaultRowHeight="12.75"/>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41DB4A6FEBA56B43B4441EE68750B949" ma:contentTypeVersion="11" ma:contentTypeDescription="Kurkite naują dokumentą." ma:contentTypeScope="" ma:versionID="e777faf7808ba5e8f364012c0781f89b">
  <xsd:schema xmlns:xsd="http://www.w3.org/2001/XMLSchema" xmlns:xs="http://www.w3.org/2001/XMLSchema" xmlns:p="http://schemas.microsoft.com/office/2006/metadata/properties" xmlns:ns3="af64c1e9-c179-453c-90d6-ddf77863fec6" targetNamespace="http://schemas.microsoft.com/office/2006/metadata/properties" ma:root="true" ma:fieldsID="a67fa83dca53a6b12e7e2741fb15511a" ns3:_="">
    <xsd:import namespace="af64c1e9-c179-453c-90d6-ddf77863fec6"/>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DateTaken"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64c1e9-c179-453c-90d6-ddf77863fe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DD6C20-4ED9-4F64-B996-4D00C30541FA}">
  <ds:schemaRefs>
    <ds:schemaRef ds:uri="http://schemas.microsoft.com/sharepoint/v3/contenttype/forms"/>
  </ds:schemaRefs>
</ds:datastoreItem>
</file>

<file path=customXml/itemProps2.xml><?xml version="1.0" encoding="utf-8"?>
<ds:datastoreItem xmlns:ds="http://schemas.openxmlformats.org/officeDocument/2006/customXml" ds:itemID="{870579C3-FCAA-426A-A46D-57ACB8EAD5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64c1e9-c179-453c-90d6-ddf77863fe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192148-D16F-4AE3-AD7D-8CA8945DE16E}">
  <ds:schemaRefs>
    <ds:schemaRef ds:uri="http://purl.org/dc/elements/1.1/"/>
    <ds:schemaRef ds:uri="http://schemas.microsoft.com/office/2006/metadata/properties"/>
    <ds:schemaRef ds:uri="af64c1e9-c179-453c-90d6-ddf77863fec6"/>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Įvardytieji diapazonai</vt:lpstr>
      </vt:variant>
      <vt:variant>
        <vt:i4>16</vt:i4>
      </vt:variant>
    </vt:vector>
  </HeadingPairs>
  <TitlesOfParts>
    <vt:vector size="20" baseType="lpstr">
      <vt:lpstr>Sheet1</vt:lpstr>
      <vt:lpstr>Sheet1 (2)</vt:lpstr>
      <vt:lpstr>Sheet3</vt:lpstr>
      <vt:lpstr>Sheet2</vt:lpstr>
      <vt:lpstr>'Sheet1 (2)'!Is_viso</vt:lpstr>
      <vt:lpstr>Is_viso</vt:lpstr>
      <vt:lpstr>'Sheet1 (2)'!Kaina</vt:lpstr>
      <vt:lpstr>Kaina</vt:lpstr>
      <vt:lpstr>'Sheet1 (2)'!kiekis</vt:lpstr>
      <vt:lpstr>kiekis</vt:lpstr>
      <vt:lpstr>'Sheet1 (2)'!Kodas</vt:lpstr>
      <vt:lpstr>Kodas</vt:lpstr>
      <vt:lpstr>'Sheet1 (2)'!Mvnt</vt:lpstr>
      <vt:lpstr>Mvnt</vt:lpstr>
      <vt:lpstr>'Sheet1 (2)'!pavadinimas</vt:lpstr>
      <vt:lpstr>pavadinimas</vt:lpstr>
      <vt:lpstr>Sheet1!Print_Titles</vt:lpstr>
      <vt:lpstr>'Sheet1 (2)'!Print_Titles</vt:lpstr>
      <vt:lpstr>'Sheet1 (2)'!sam_eil</vt:lpstr>
      <vt:lpstr>sam_eil</vt:lpstr>
    </vt:vector>
  </TitlesOfParts>
  <Company>sistela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Romas Marcinkevičius</dc:creator>
  <cp:lastModifiedBy>Romas Marcinkevičius</cp:lastModifiedBy>
  <cp:lastPrinted>2006-10-24T08:20:44Z</cp:lastPrinted>
  <dcterms:created xsi:type="dcterms:W3CDTF">2000-03-15T14:19:55Z</dcterms:created>
  <dcterms:modified xsi:type="dcterms:W3CDTF">2024-10-01T05:50:18Z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0x01010041DB4A6FEBA56B43B4441EE68750B949</vt:lpwstr>
  </property>
</Properties>
</file>