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8800" windowHeight="11865"/>
  </bookViews>
  <sheets>
    <sheet name="Lapas1" sheetId="1" r:id="rId1"/>
  </sheets>
  <calcPr calcId="145621"/>
</workbook>
</file>

<file path=xl/calcChain.xml><?xml version="1.0" encoding="utf-8"?>
<calcChain xmlns="http://schemas.openxmlformats.org/spreadsheetml/2006/main">
  <c r="I49" i="1" l="1"/>
  <c r="I48" i="1"/>
  <c r="I47" i="1"/>
  <c r="I51" i="1" s="1"/>
  <c r="I50" i="1"/>
</calcChain>
</file>

<file path=xl/sharedStrings.xml><?xml version="1.0" encoding="utf-8"?>
<sst xmlns="http://schemas.openxmlformats.org/spreadsheetml/2006/main" count="142" uniqueCount="129">
  <si>
    <t xml:space="preserve">Melsvai pažymėtas lentelės sritis pildo tiekėjas </t>
  </si>
  <si>
    <t>TECHNINĖ SPECIFIKACIJA IR PASIŪLYMO KAINA</t>
  </si>
  <si>
    <t>Tiekėjo pavadinimas / ūkio subjektų grupės nariai:</t>
  </si>
  <si>
    <t>Tiekėjo kodas:</t>
  </si>
  <si>
    <t>Tiekėjo adresas:</t>
  </si>
  <si>
    <t>Atsakingo už pasiūlymą asmens pareigos, vardas, pavardė:</t>
  </si>
  <si>
    <t>Atsakingo už pasiūlymą asmens telefono numeris:</t>
  </si>
  <si>
    <t>Atsakingo už pasiūlymą asmens el. pašto adresas:</t>
  </si>
  <si>
    <t>Pildoma, jei tiekėjas, kuris yra juridinis asmuo, turi kolegialų valdymo organą ar priežiūros organo narį (-ius) (VPĮ 46 str. 2d. 2p.):</t>
  </si>
  <si>
    <t>Vardas, pavardė, pareigos</t>
  </si>
  <si>
    <t>1. Tiekėjo patvirtinimai:</t>
  </si>
  <si>
    <t>1.1  Šiuo pasiūlymu pažymime, kad sutinkame su visomis pirkimo dokumentų sąlygomis, įskaitant pirkimo sutarties reikalavimus.</t>
  </si>
  <si>
    <t>1.2 Pasiūlymas galioja iki termino, nustatyto pirkimo dokumentuose.</t>
  </si>
  <si>
    <t>1.3  Į pasiūlymo kainą yra įskaityti visi mokesčiai ir visos tiekėjo išlaidos, apimančios viską, ko reikia visiškam ir tinkamam pirkimo sutarties įvykdymui.</t>
  </si>
  <si>
    <t>1.4 Jeigu kvalifikacija dėl teisės verstis atitinkama veikla nebuvo tikrinama arba tikrinama ne visa apimtimi, įsipareigojame perkančiajai organizacijai, kad pirkimo sutartį vykdys tik tokią teisę turintys asmenys.</t>
  </si>
  <si>
    <t xml:space="preserve">2. Bendrieji reikalavimai: </t>
  </si>
  <si>
    <t>3. Specialieji perkančiosios organizacijos reikalavimai:</t>
  </si>
  <si>
    <t xml:space="preserve">*Vieneto įkainis nurodomas su ne daugiau kaip keturiais skaičiais po kablelio.
** Suma ir maksimalaus kiekio kaina nurodoma su ne daugiau kaip dviem skaičiais po kablelio.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</si>
  <si>
    <t>4. Perkančiosios organizacijos reikalaujami prekių techniniai parametrai bei tiekėjo siūlomos prekės ir kainos:</t>
  </si>
  <si>
    <t>Prekės pavadinimas</t>
  </si>
  <si>
    <t>Mato vnt.</t>
  </si>
  <si>
    <t>Vieneto įkainis EUR, be PVM</t>
  </si>
  <si>
    <t>PVM tarifas  %</t>
  </si>
  <si>
    <t>Siūlomos prekės parametrai  (būtina nurodyti konkrečius siūlomų prekių parametrus). Techninėje dokumentacijoje būtina pažymėti pozicijos numerį prie reikalaujamų parametrų reikšmės.</t>
  </si>
  <si>
    <t>PVM  suma (EUR)</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</si>
  <si>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</si>
  <si>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</si>
  <si>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</si>
  <si>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Eil. Nr.</t>
  </si>
  <si>
    <t>Dokumento pavadinimas</t>
  </si>
  <si>
    <t>Lapų skaičius</t>
  </si>
  <si>
    <t>Dokumentas yra konfidencialus?
Taip / Ne</t>
  </si>
  <si>
    <t>Konfidencialios informacijos pagrindimas</t>
  </si>
  <si>
    <t>1.</t>
  </si>
  <si>
    <t>2.</t>
  </si>
  <si>
    <t>3.</t>
  </si>
  <si>
    <t>Tiekėjas privalo nurodyti, ar jo pasiūlyme yra konfidencialios informacijos, ir kuri pasiūlyme nurodyta informacija yra konfidenciali. Visas tiekėjo pasiūlymas negali būti laikomas konfidencialia informacija.
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</si>
  <si>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</si>
  <si>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</si>
  <si>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</si>
  <si>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</si>
  <si>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r>
      <t xml:space="preserve">2.4 </t>
    </r>
    <r>
      <rPr>
        <b/>
        <u/>
        <sz val="10.5"/>
        <color indexed="8"/>
        <rFont val="Times New Roman"/>
        <family val="1"/>
        <charset val="186"/>
      </rPr>
      <t>Kartu su pasiūlymu</t>
    </r>
    <r>
      <rPr>
        <sz val="10.5"/>
        <color indexed="8"/>
        <rFont val="Times New Roman"/>
        <family val="1"/>
        <charset val="186"/>
      </rPr>
      <t xml:space="preserve"> turi būti pateikiama pasiūlymo technines charakteristikas pagrindžianti gamintojo techninė dokumentacija (katalogai, prekės aprašymas, naudojimo instrukcija ir pan.). </t>
    </r>
    <r>
      <rPr>
        <b/>
        <sz val="10.5"/>
        <color indexed="8"/>
        <rFont val="Times New Roman"/>
        <family val="1"/>
        <charset val="186"/>
      </rPr>
      <t xml:space="preserve">Techninėje dokumentacijoje būtina pažymėti pozicijos numerį prie reikalaujamų parametrų reikšmės. </t>
    </r>
  </si>
  <si>
    <t xml:space="preserve">2025 -     -    </t>
  </si>
  <si>
    <r>
      <t>2.3 Prekės ir įranga (</t>
    </r>
    <r>
      <rPr>
        <i/>
        <sz val="10.5"/>
        <color indexed="8"/>
        <rFont val="Times New Roman"/>
        <family val="1"/>
        <charset val="186"/>
      </rPr>
      <t>jeigu siūloma pagal panaudą</t>
    </r>
    <r>
      <rPr>
        <sz val="10.5"/>
        <color indexed="8"/>
        <rFont val="Times New Roman"/>
        <family val="1"/>
        <charset val="186"/>
      </rPr>
      <t xml:space="preserve">) privalo atitikti Europos Parlamento ir Tarybos reglamento (ES) 2017/746 reikalavimus  ir turi būti ženklinti CE ženklu. </t>
    </r>
    <r>
      <rPr>
        <b/>
        <sz val="10.5"/>
        <color indexed="8"/>
        <rFont val="Times New Roman"/>
        <family val="1"/>
        <charset val="186"/>
      </rPr>
      <t xml:space="preserve">Kartu su pasiūlymu </t>
    </r>
    <r>
      <rPr>
        <sz val="10.5"/>
        <color indexed="8"/>
        <rFont val="Times New Roman"/>
        <family val="1"/>
        <charset val="186"/>
      </rPr>
      <t xml:space="preserve">tiekėjas turi pateikti tai įrodančius sertifikatus arba lygiaverčius dokumentus. </t>
    </r>
  </si>
  <si>
    <t>2.5 Bus vertinamos tik tiekėjo pasiūlytos ir gamintojo originalioje techninėje dokumentacijoje nurodytos prekės. Tiekėjo pasiūlymai su gamintojo įsipareigojimu pagaminti prekes pagal poreikį bus atmetami kaip neatitinkantys pirkimo sąlygų reikalavimų.</t>
  </si>
  <si>
    <t>Lazerio skaidulos</t>
  </si>
  <si>
    <t xml:space="preserve">Siūlomos prekės gamintojo pavadinimas, šalis, prekės modelis/kodas (jei taikoma), nuoroda į gaminio kodą techninėje dokumentacijoje.
</t>
  </si>
  <si>
    <t>Daugkartinio naudojimo (ne mažiau 10 kartų) šviesolaidžiai, sterilizuojami, su RFID sistema</t>
  </si>
  <si>
    <t xml:space="preserve">šerdies skersmuo (μm) 200±2%, išorinis skersmuo 375 μm ±5% </t>
  </si>
  <si>
    <t xml:space="preserve">šerdies skersmuo (μm) 365±2%, išorinis skersmuo 570 μm ±5% </t>
  </si>
  <si>
    <t xml:space="preserve">šerdies skersmuo (μm) 550±2%, išorinis skersmuo 750 μm ±5% </t>
  </si>
  <si>
    <t xml:space="preserve">šerdies skersmuo (μm) 1000±2%, išorinis skersmuo 1450 μm ±5% </t>
  </si>
  <si>
    <t>Bendra pasiūlymo (sutarties) kaina, EUR be PVM:</t>
  </si>
  <si>
    <t>Bendra pasiūlymo (sutarties) kaina, Eur su PVM*</t>
  </si>
  <si>
    <t>Reikalaujamas parametras</t>
  </si>
  <si>
    <t>Reikalaujamo parametro reikšmė</t>
  </si>
  <si>
    <t xml:space="preserve">Siūlomos įrangos techniniai parametrai </t>
  </si>
  <si>
    <t>Tiksli nuoroda į siūlomos įrangos dokumentaciją, kurioje tiksliai pažymimas atitikimas keliamam techniniam parametrui</t>
  </si>
  <si>
    <t>Įrangos pagaminimo metai</t>
  </si>
  <si>
    <t xml:space="preserve">Paskirtis </t>
  </si>
  <si>
    <t>Litotripsijai, prostatos enukleacijai, urologinėms chirurginėms operacijoms ir procedūroms.</t>
  </si>
  <si>
    <t>Tipas</t>
  </si>
  <si>
    <t>Holmio: YAG lazeris.</t>
  </si>
  <si>
    <t>Lazerio klasė</t>
  </si>
  <si>
    <t>Lazerio spindulio tiekimo sistema</t>
  </si>
  <si>
    <t>Šviesolaidis.</t>
  </si>
  <si>
    <t>Bangos ilgis</t>
  </si>
  <si>
    <t>2,0 ±0,2 µm.</t>
  </si>
  <si>
    <t>Maksimali optinė galia</t>
  </si>
  <si>
    <t>Ne mažiau 100W.</t>
  </si>
  <si>
    <t>Minimali impulso energija</t>
  </si>
  <si>
    <t>Ne daugiau 200 mJ.</t>
  </si>
  <si>
    <t>Maksimali impulso energija</t>
  </si>
  <si>
    <t>Ne mažiau 3500 mJ.</t>
  </si>
  <si>
    <t xml:space="preserve">Impulsinis dažnis </t>
  </si>
  <si>
    <t xml:space="preserve">Minimalus impulsinis dažnis ≤ 5 Hz.
Maksimalus impulsinis dažnis ≥ 50 Hz.
</t>
  </si>
  <si>
    <t xml:space="preserve">Impulso trukmės pasirinkimas </t>
  </si>
  <si>
    <t>Būtina.</t>
  </si>
  <si>
    <t>Įrenginio valdymas</t>
  </si>
  <si>
    <t xml:space="preserve">1. Kojinis pedalas – ne mažiau dviejų mygtukų su ne trumpesniu nei 3 m kabeliu.
2. Lietimui aktyvus ekranas su padalinimo į dvi dalis funkcija arba su dviem valdymo parametrais viename ekrane.
3. Įjungimo/išjungimo mygtukas.
</t>
  </si>
  <si>
    <t>Sauga</t>
  </si>
  <si>
    <t>Sistemos nustatymai</t>
  </si>
  <si>
    <t>Dvigubi sistemos parametrai valdomi dvigubu pedalu.</t>
  </si>
  <si>
    <t>Nutaikomas spindulys</t>
  </si>
  <si>
    <t>Šviesolaidžio atpažinimo sistema</t>
  </si>
  <si>
    <t>Aušinimo sistema</t>
  </si>
  <si>
    <t>Skysčiu aušinamas, autonominis kontūras.</t>
  </si>
  <si>
    <t>Šviesolaidžiai</t>
  </si>
  <si>
    <t>Apsauginis lęšis</t>
  </si>
  <si>
    <t>Keičiamas, apsaugantis pacientą ir lazerio sistemą dėl optinio pluošto lūžio.</t>
  </si>
  <si>
    <t>Maitinimas</t>
  </si>
  <si>
    <t>220-240 V, 50-60 Hz, maitinimo kabelis ne mažiau 6 m.</t>
  </si>
  <si>
    <t>Lazerio dydis</t>
  </si>
  <si>
    <t>Ne daugiau 700x1200x1500 mm (ilgis, plotis, aukštis)</t>
  </si>
  <si>
    <t>Aparato mobilumas</t>
  </si>
  <si>
    <t>Aparatas statomas ant grindų, transportabilus ratukų pagalba</t>
  </si>
  <si>
    <t>Paviršius turi būti atsparus valymo ir dezinfekcijos priemonėms</t>
  </si>
  <si>
    <t xml:space="preserve">Dezinfekuojamas rankiniu būdu, naudojant alkoholio ar ketvirtinių amonio junginių pagrindu pagamintus dezinfektantus.  </t>
  </si>
  <si>
    <t>Komplektacija</t>
  </si>
  <si>
    <t>Naudojimo instrukcija ir serviso dokumentacija lietuvių ir originalo kalbomis.</t>
  </si>
  <si>
    <t>Būtina. Pateikti kartu su įranga.</t>
  </si>
  <si>
    <t>Eil.Nr.</t>
  </si>
  <si>
    <t xml:space="preserve">1. Avarinio išjungimo mygtukas.
2. Išorinių durų užrakto jungtis.
3. Raktas.
</t>
  </si>
  <si>
    <t xml:space="preserve">Žalios spalvos spindulys.
Turi būti reguliuojama intensyvumo kontrolė. 
</t>
  </si>
  <si>
    <t xml:space="preserve">1. Turi būti galimybė naudoti 200, 365, 550 ir 1000 mikronų šviesolaidžius.
2. Turi būti galimybė naudoti tiek daugkartinius (daugiau nei 10 operacijų), tiek vienkartinius šviesolaidžius.
</t>
  </si>
  <si>
    <t>Šviesolaidžio atpažinimo sistema atpažįstant prijungtą šviesolaidį, tačiau neblokuojant šviesolaidžio veikimą.</t>
  </si>
  <si>
    <t>Siūlomos įrangos pagaminimo metai  ≥2021 m. Pasirašius sutartį, tiekėjas pristatydamas įrangą kartu turės pateikti  įrodymus apie įrangos pagaminimo metus (tinkamais įrodymais bus laikoma gamintojo informacija apie įrangos pagaminimo datą, serijos numerį ir kt.).</t>
  </si>
  <si>
    <r>
      <t>SIŪLOMOS PANAUDAI (</t>
    </r>
    <r>
      <rPr>
        <b/>
        <i/>
        <sz val="10.5"/>
        <color indexed="8"/>
        <rFont val="Times New Roman"/>
        <family val="1"/>
        <charset val="186"/>
      </rPr>
      <t>jei taikoma</t>
    </r>
    <r>
      <rPr>
        <b/>
        <sz val="10.5"/>
        <color indexed="8"/>
        <rFont val="Times New Roman"/>
        <family val="1"/>
        <charset val="186"/>
      </rPr>
      <t>) ĮRANGOS TECHNINIAI REIKALAVIMAI</t>
    </r>
  </si>
  <si>
    <t>Įrangos gamintojo pavadinimas, modelis</t>
  </si>
  <si>
    <t>Įrangos gamybos metai</t>
  </si>
  <si>
    <t>Įrangos vertė, Eur be PVM</t>
  </si>
  <si>
    <r>
      <t>SIŪLOMOS PANAUDAI (</t>
    </r>
    <r>
      <rPr>
        <b/>
        <i/>
        <sz val="10.5"/>
        <color indexed="8"/>
        <rFont val="Times New Roman"/>
        <family val="1"/>
        <charset val="186"/>
      </rPr>
      <t>jei taikoma</t>
    </r>
    <r>
      <rPr>
        <b/>
        <sz val="10.5"/>
        <color indexed="8"/>
        <rFont val="Times New Roman"/>
        <family val="1"/>
        <charset val="186"/>
      </rPr>
      <t>) ĮRANGOS DUOMENYS</t>
    </r>
  </si>
  <si>
    <t>Įrangos skaičus</t>
  </si>
  <si>
    <t>1 komplektas</t>
  </si>
  <si>
    <r>
      <t>2.6 Įranga (</t>
    </r>
    <r>
      <rPr>
        <i/>
        <sz val="10.5"/>
        <color indexed="8"/>
        <rFont val="Times New Roman"/>
        <family val="1"/>
        <charset val="186"/>
      </rPr>
      <t>jeigu siūloma pagal panaudą</t>
    </r>
    <r>
      <rPr>
        <sz val="10.5"/>
        <color indexed="8"/>
        <rFont val="Times New Roman"/>
        <family val="1"/>
        <charset val="186"/>
      </rPr>
      <t xml:space="preserve">) tiekėjo pristatoma į perkančiosios organizacijos nurodytą patalpą, surenkama, instaliuojama/įdiegiama, paruošiama darbui, suderinama/išbandoma, pravedami apmokymai perkančiosios organizacijos personalui dirbti su įranga ne vėliau kaip per 30 (trisdešomt) kalendorinių dienų nuo Sutarties įsigaliojimo dienos. Mokymai rengiami perkančiosios organizacijos patalpose adresu Šiltnamių g. 29, Vilnius. Mokymai turi apimti visus įrangos naudojimo etapus. </t>
    </r>
  </si>
  <si>
    <t xml:space="preserve">2.7 Prekės pristatomos pagal poreikį tiekėjo transportu tiekėjo sąskaita ne vėliau kaip per 7 kalendorines dienas nuo užsakymo datos. </t>
  </si>
  <si>
    <t xml:space="preserve"> 2.10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 </t>
  </si>
  <si>
    <r>
      <t xml:space="preserve">2.2 Jeigu prekės pagamintos kito gamintojo negu įranga, tiekėjas privalo </t>
    </r>
    <r>
      <rPr>
        <b/>
        <sz val="10.5"/>
        <color indexed="8"/>
        <rFont val="Times New Roman"/>
        <family val="1"/>
        <charset val="186"/>
      </rPr>
      <t>kartu su pasiūlymu</t>
    </r>
    <r>
      <rPr>
        <sz val="10.5"/>
        <color indexed="8"/>
        <rFont val="Times New Roman"/>
        <family val="1"/>
        <charset val="186"/>
      </rPr>
      <t xml:space="preserve"> pateikti įrangos gamintojo patvirtinimą, kad siūlomos prekės yra tinkamos šiai įrangai.</t>
    </r>
  </si>
  <si>
    <t>Maksimalus kiekis 60 mėn.</t>
  </si>
  <si>
    <t>Techniniai reikalavimai (šviesolaidžio skersmuo μm)</t>
  </si>
  <si>
    <r>
      <t xml:space="preserve">Suma EUR,     be PVM       </t>
    </r>
    <r>
      <rPr>
        <b/>
        <i/>
        <sz val="10.5"/>
        <color indexed="8"/>
        <rFont val="Times New Roman"/>
        <family val="1"/>
        <charset val="186"/>
      </rPr>
      <t>(8 = 5*6)</t>
    </r>
  </si>
  <si>
    <t>vnt.</t>
  </si>
  <si>
    <t>Pirkimo pavadinimas: Lazerio skaidulos (Nr.10415)</t>
  </si>
  <si>
    <t>Pakuotės dydis</t>
  </si>
  <si>
    <t>1. Lazeris su lietimui aktyviu LCD ekranu ir ratukais  - 1 vnt.;                                     2. Skaidulos sterilizavimo dėklas po 1 vnt. kiekvienam skirtingo dydžio šviesolaidžiui (viso 4 vnt.);                                           3. Specialus šviesolaidžio peilis – 1 vnt.;     4. Apipjaustikliai po 1 vnt. kiekvienam skirtingo dydžio šviesolaidžiui.</t>
  </si>
  <si>
    <r>
      <t>2.1. Tiekėjas turi siūlyti lazerio skaidulas (</t>
    </r>
    <r>
      <rPr>
        <i/>
        <sz val="10.5"/>
        <rFont val="Times New Roman"/>
        <family val="1"/>
        <charset val="186"/>
      </rPr>
      <t>toliau - prekės</t>
    </r>
    <r>
      <rPr>
        <sz val="10.5"/>
        <rFont val="Times New Roman"/>
        <family val="1"/>
        <charset val="186"/>
      </rPr>
      <t>)  perkančiosios organizacijos turimam urologiniam lazeriui litotripsijai ir prostatos enukleacijai (</t>
    </r>
    <r>
      <rPr>
        <b/>
        <sz val="10.5"/>
        <rFont val="Times New Roman"/>
        <family val="1"/>
        <charset val="186"/>
      </rPr>
      <t>Quanta Cyber Ho100</t>
    </r>
    <r>
      <rPr>
        <sz val="10.5"/>
        <rFont val="Times New Roman"/>
        <family val="1"/>
        <charset val="186"/>
      </rPr>
      <t>) arba siūlyti prekes kartu urologinio lazerio litotripsijai ir prostatos enukleacijai (1 vnt.) (</t>
    </r>
    <r>
      <rPr>
        <i/>
        <sz val="10.5"/>
        <rFont val="Times New Roman"/>
        <family val="1"/>
        <charset val="186"/>
      </rPr>
      <t>toliau - įranga</t>
    </r>
    <r>
      <rPr>
        <sz val="10.5"/>
        <rFont val="Times New Roman"/>
        <family val="1"/>
        <charset val="186"/>
      </rPr>
      <t xml:space="preserve">), atitinkančio šioje techninėje specifikacijoje nustatytus reikalavimus, panauda. </t>
    </r>
    <r>
      <rPr>
        <b/>
        <sz val="10.5"/>
        <rFont val="Times New Roman"/>
        <family val="1"/>
        <charset val="186"/>
      </rPr>
      <t xml:space="preserve">Perkančioji organizacija įsipareigoja įsigyti ne mažiau kaip 85 proc. prekių per visą sutarties galiojimo laikotarpį. </t>
    </r>
  </si>
  <si>
    <r>
      <t>2.8 Įrangos panaudai (</t>
    </r>
    <r>
      <rPr>
        <i/>
        <sz val="10.5"/>
        <color theme="1"/>
        <rFont val="Times New Roman"/>
        <family val="1"/>
        <charset val="186"/>
      </rPr>
      <t>jei taikoma</t>
    </r>
    <r>
      <rPr>
        <sz val="10.5"/>
        <color theme="1"/>
        <rFont val="Times New Roman"/>
        <family val="1"/>
        <charset val="186"/>
      </rPr>
      <t>) arba perkančiosios organizacijos turimam urologiniam lazeriui litotripsijai ir prostatos enukleacijai (</t>
    </r>
    <r>
      <rPr>
        <b/>
        <sz val="10.5"/>
        <color theme="1"/>
        <rFont val="Times New Roman"/>
        <family val="1"/>
        <charset val="186"/>
      </rPr>
      <t>Quanta Cyber Ho100</t>
    </r>
    <r>
      <rPr>
        <sz val="10.5"/>
        <color theme="1"/>
        <rFont val="Times New Roman"/>
        <family val="1"/>
        <charset val="186"/>
      </rPr>
      <t>) gedimo šalinimas turi būti atliktas per 7 kalendorines dienas nuo raštiško pranešimo pateikimo momento. Tuo atveju, jeigu neįmanoma pašalinti gedimo nustatytu terminu, gedimas turi būti pašalintas abiejų Šalių suderintu technologiškai protingu terminu. Įrangos naudojimosi pagal panaudą laikotarpiu arba skaidulų perkančiosios organizacijos turimam urologiniam lazeriui litotripsijai ir prostatos enukleacijai (</t>
    </r>
    <r>
      <rPr>
        <b/>
        <sz val="10.5"/>
        <color theme="1"/>
        <rFont val="Times New Roman"/>
        <family val="1"/>
        <charset val="186"/>
      </rPr>
      <t>Quanta Cyber Ho100</t>
    </r>
    <r>
      <rPr>
        <sz val="10.5"/>
        <color theme="1"/>
        <rFont val="Times New Roman"/>
        <family val="1"/>
        <charset val="186"/>
      </rPr>
      <t xml:space="preserve">)  tiekimo laikotarpiu Tiekėjas privalo nemokamai atlikti patikimą ir sertifikuotą Įrangos techninį aptarnavimą (techninę priežiūrą, techninės būklės tikrinimą bei remontą (darbai ir reikalingos detalės, medžiagos ir kt.)). Tiekėjas apmoka visas su tuo susijusias išlaidas. Tiekėjas užtikrina, kad Įrangos techninė priežiūra, techninės būklės tikrinimas ir remontas vykdomi pagal Įrangos gamintojo parengtas technines instrukcijas/rekomendacijas.Jei remontas negali būti atliekamas Pirkėjo patalpose, Tiekėjas savo sąskaita Įrangą (taikoma tiek įrangai panaudai, tiek perkančiosios organizacijos turimam lazeriui) pristato į remonto vietą (taip pat grąžina po remonto). Jei remonto trukmė ilgesnė nei 7 (septynios) darbo dienos arba Įranga nepataisomai sugenda,  Tiekėjas savo sąskaita pristato pakaitinę lygiavertę Įrangą Pirkėjui. </t>
    </r>
  </si>
  <si>
    <r>
      <t xml:space="preserve">2.9 Visą sutarties galiojimo laikotarpį tiekėjas įsipareigoja teikti nemokamą kvalifikuotų specialistų konsultaciją ir pagalbą visais klausimais, susijusiais su teikiamų prekių ir įrangos </t>
    </r>
    <r>
      <rPr>
        <sz val="10.5"/>
        <color indexed="8"/>
        <rFont val="Times New Roman"/>
        <family val="1"/>
        <charset val="186"/>
      </rPr>
      <t>kokybišku darbu.</t>
    </r>
  </si>
  <si>
    <t>Pirkimo sąlygų Priedas Nr.1</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</si>
</sst>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charset val="186"/>
      <scheme val="minor"/>
    </font>
    <font>
      <i/>
      <sz val="10"/>
      <name val="Times New Roman"/>
      <family val="1"/>
      <charset val="186"/>
    </font>
    <font>
      <sz val="11"/>
      <name val="Times New Roman"/>
      <family val="1"/>
      <charset val="186"/>
    </font>
    <font>
      <b/>
      <sz val="11"/>
      <color indexed="8"/>
      <name val="Times New Roman"/>
      <family val="1"/>
      <charset val="186"/>
    </font>
    <font>
      <sz val="11"/>
      <color indexed="8"/>
      <name val="Times New Roman"/>
      <family val="1"/>
      <charset val="186"/>
    </font>
    <font>
      <b/>
      <i/>
      <sz val="10.5"/>
      <color indexed="8"/>
      <name val="Times New Roman"/>
      <family val="1"/>
      <charset val="186"/>
    </font>
    <font>
      <b/>
      <sz val="10.5"/>
      <color indexed="8"/>
      <name val="Times New Roman"/>
      <family val="1"/>
      <charset val="186"/>
    </font>
    <font>
      <sz val="10.5"/>
      <name val="Times New Roman"/>
      <family val="1"/>
      <charset val="186"/>
    </font>
    <font>
      <sz val="10.5"/>
      <color indexed="8"/>
      <name val="Times New Roman"/>
      <family val="1"/>
      <charset val="186"/>
    </font>
    <font>
      <sz val="10"/>
      <name val="Times New Roman"/>
      <family val="1"/>
      <charset val="186"/>
    </font>
    <font>
      <sz val="10"/>
      <color indexed="8"/>
      <name val="Times New Roman"/>
      <family val="1"/>
      <charset val="186"/>
    </font>
    <font>
      <b/>
      <sz val="10"/>
      <color indexed="8"/>
      <name val="Times New Roman"/>
      <family val="1"/>
      <charset val="186"/>
    </font>
    <font>
      <b/>
      <u/>
      <sz val="10.5"/>
      <color indexed="8"/>
      <name val="Times New Roman"/>
      <family val="1"/>
      <charset val="186"/>
    </font>
    <font>
      <i/>
      <sz val="10.5"/>
      <color indexed="8"/>
      <name val="Times New Roman"/>
      <family val="1"/>
      <charset val="186"/>
    </font>
    <font>
      <sz val="9"/>
      <color theme="1"/>
      <name val="Calibri"/>
      <family val="2"/>
      <charset val="186"/>
      <scheme val="minor"/>
    </font>
    <font>
      <sz val="11"/>
      <color theme="1"/>
      <name val="Times New Roman"/>
      <family val="1"/>
      <charset val="186"/>
    </font>
    <font>
      <b/>
      <sz val="9"/>
      <color theme="1"/>
      <name val="Times New Roman"/>
      <family val="1"/>
      <charset val="186"/>
    </font>
    <font>
      <sz val="10"/>
      <color theme="1"/>
      <name val="Times New Roman"/>
      <family val="1"/>
      <charset val="186"/>
    </font>
    <font>
      <b/>
      <sz val="11"/>
      <color rgb="FF000000"/>
      <name val="Times New Roman"/>
      <family val="1"/>
      <charset val="186"/>
    </font>
    <font>
      <b/>
      <sz val="10.5"/>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b/>
      <sz val="10.5"/>
      <color theme="1"/>
      <name val="Times New Roman"/>
      <family val="1"/>
      <charset val="186"/>
    </font>
    <font>
      <sz val="10.5"/>
      <color theme="1"/>
      <name val="Times New Roman"/>
      <family val="1"/>
      <charset val="186"/>
    </font>
    <font>
      <sz val="11"/>
      <color rgb="FF000000"/>
      <name val="Times New Roman"/>
      <family val="1"/>
      <charset val="186"/>
    </font>
    <font>
      <sz val="10.5"/>
      <color rgb="FF000000"/>
      <name val="Times New Roman"/>
      <family val="1"/>
      <charset val="186"/>
    </font>
    <font>
      <b/>
      <i/>
      <sz val="10.5"/>
      <color rgb="FF000000"/>
      <name val="Times New Roman"/>
      <family val="1"/>
      <charset val="186"/>
    </font>
    <font>
      <b/>
      <i/>
      <sz val="10.5"/>
      <color theme="1"/>
      <name val="Times New Roman"/>
      <family val="1"/>
      <charset val="186"/>
    </font>
    <font>
      <sz val="10.5"/>
      <color theme="1"/>
      <name val="Calibri"/>
      <family val="2"/>
      <charset val="186"/>
      <scheme val="minor"/>
    </font>
    <font>
      <sz val="10"/>
      <color rgb="FF000000"/>
      <name val="Calibri"/>
      <family val="2"/>
      <charset val="186"/>
    </font>
    <font>
      <b/>
      <i/>
      <sz val="9"/>
      <color rgb="FF002060"/>
      <name val="Times New Roman"/>
      <family val="1"/>
      <charset val="186"/>
    </font>
    <font>
      <i/>
      <sz val="10"/>
      <color theme="1"/>
      <name val="Times New Roman"/>
      <family val="1"/>
      <charset val="186"/>
    </font>
    <font>
      <b/>
      <sz val="11"/>
      <color theme="1"/>
      <name val="Times New Roman"/>
      <family val="1"/>
      <charset val="186"/>
    </font>
    <font>
      <i/>
      <sz val="10.5"/>
      <name val="Times New Roman"/>
      <family val="1"/>
      <charset val="186"/>
    </font>
    <font>
      <b/>
      <sz val="10.5"/>
      <name val="Times New Roman"/>
      <family val="1"/>
      <charset val="186"/>
    </font>
    <font>
      <i/>
      <sz val="10.5"/>
      <color theme="1"/>
      <name val="Times New Roman"/>
      <family val="1"/>
      <charset val="186"/>
    </font>
  </fonts>
  <fills count="4">
    <fill>
      <patternFill patternType="none"/>
    </fill>
    <fill>
      <patternFill patternType="gray125"/>
    </fill>
    <fill>
      <patternFill patternType="solid">
        <fgColor theme="8" tint="0.79998168889431442"/>
        <bgColor indexed="64"/>
      </patternFill>
    </fill>
    <fill>
      <patternFill patternType="solid">
        <fgColor theme="8" tint="0.79998168889431442"/>
        <bgColor rgb="FFCCFFFF"/>
      </patternFill>
    </fill>
  </fills>
  <borders count="29">
    <border>
      <left/>
      <right/>
      <top/>
      <bottom/>
      <diagonal/>
    </border>
    <border>
      <left style="thin">
        <color indexed="11"/>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11"/>
      </left>
      <right/>
      <top/>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s>
  <cellStyleXfs count="1">
    <xf numFmtId="0" fontId="0" fillId="0" borderId="0"/>
  </cellStyleXfs>
  <cellXfs count="164">
    <xf numFmtId="0" fontId="0" fillId="0" borderId="0" xfId="0"/>
    <xf numFmtId="0" fontId="14" fillId="0" borderId="0" xfId="0" applyFont="1"/>
    <xf numFmtId="0" fontId="2" fillId="0" borderId="0" xfId="0" applyFont="1"/>
    <xf numFmtId="0" fontId="15" fillId="0" borderId="0" xfId="0" applyFont="1" applyAlignment="1">
      <alignment horizontal="center"/>
    </xf>
    <xf numFmtId="0" fontId="6" fillId="0" borderId="0" xfId="0" applyFont="1" applyAlignment="1">
      <alignment horizontal="left" vertical="center"/>
    </xf>
    <xf numFmtId="4" fontId="6" fillId="0" borderId="1" xfId="0" applyNumberFormat="1" applyFont="1" applyBorder="1"/>
    <xf numFmtId="4" fontId="7" fillId="0" borderId="2" xfId="0" applyNumberFormat="1" applyFont="1" applyBorder="1"/>
    <xf numFmtId="4" fontId="7" fillId="0" borderId="0" xfId="0" applyNumberFormat="1" applyFont="1"/>
    <xf numFmtId="4" fontId="8" fillId="0" borderId="0" xfId="0" applyNumberFormat="1" applyFont="1"/>
    <xf numFmtId="49" fontId="6" fillId="0" borderId="0" xfId="0" applyNumberFormat="1" applyFont="1" applyAlignment="1">
      <alignment horizontal="left" vertical="center"/>
    </xf>
    <xf numFmtId="49" fontId="8" fillId="0" borderId="0" xfId="0" applyNumberFormat="1" applyFont="1" applyAlignment="1">
      <alignment horizontal="right" vertical="center"/>
    </xf>
    <xf numFmtId="0" fontId="9" fillId="0" borderId="0" xfId="0" applyFont="1"/>
    <xf numFmtId="49" fontId="11" fillId="0" borderId="0" xfId="0" applyNumberFormat="1" applyFont="1" applyAlignment="1">
      <alignment horizontal="left" vertical="center"/>
    </xf>
    <xf numFmtId="49" fontId="10" fillId="0" borderId="0" xfId="0" applyNumberFormat="1" applyFont="1" applyAlignment="1">
      <alignment horizontal="right" vertical="center"/>
    </xf>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8" fillId="0" borderId="0" xfId="0" applyFont="1" applyAlignment="1">
      <alignment horizontal="left"/>
    </xf>
    <xf numFmtId="0" fontId="19" fillId="0" borderId="3" xfId="0" applyFont="1" applyBorder="1" applyAlignment="1">
      <alignment horizontal="center" vertical="center" wrapText="1"/>
    </xf>
    <xf numFmtId="0" fontId="15" fillId="0" borderId="0" xfId="0" applyFont="1"/>
    <xf numFmtId="0" fontId="20" fillId="0" borderId="0" xfId="0" applyFont="1" applyAlignment="1">
      <alignment vertical="center"/>
    </xf>
    <xf numFmtId="0" fontId="21" fillId="0" borderId="21" xfId="0" applyFont="1" applyBorder="1" applyAlignment="1">
      <alignment vertical="center" wrapText="1"/>
    </xf>
    <xf numFmtId="0" fontId="20" fillId="0" borderId="21" xfId="0" applyFont="1" applyBorder="1" applyAlignment="1">
      <alignment horizontal="center" vertical="top"/>
    </xf>
    <xf numFmtId="0" fontId="22" fillId="0" borderId="3" xfId="0" applyFont="1" applyBorder="1" applyAlignment="1">
      <alignment horizontal="center" vertical="center" wrapText="1"/>
    </xf>
    <xf numFmtId="0" fontId="4" fillId="0" borderId="0" xfId="0" applyFont="1"/>
    <xf numFmtId="0" fontId="23" fillId="0" borderId="3" xfId="0" applyFont="1" applyBorder="1" applyAlignment="1">
      <alignment horizontal="center" vertical="center" wrapText="1"/>
    </xf>
    <xf numFmtId="0" fontId="24" fillId="0" borderId="3" xfId="0" applyFont="1" applyBorder="1" applyAlignment="1">
      <alignment horizontal="center" vertical="center"/>
    </xf>
    <xf numFmtId="0" fontId="24" fillId="0" borderId="3" xfId="0" applyFont="1" applyBorder="1" applyAlignment="1">
      <alignment horizontal="left" vertical="center"/>
    </xf>
    <xf numFmtId="0" fontId="24" fillId="0" borderId="3" xfId="0" applyFont="1" applyBorder="1" applyAlignment="1">
      <alignment horizontal="left" vertical="center" wrapText="1"/>
    </xf>
    <xf numFmtId="0" fontId="24" fillId="2" borderId="3" xfId="0" applyFont="1" applyFill="1" applyBorder="1" applyAlignment="1">
      <alignment horizontal="center" vertical="center"/>
    </xf>
    <xf numFmtId="0" fontId="25" fillId="3" borderId="22" xfId="0" applyFont="1" applyFill="1" applyBorder="1"/>
    <xf numFmtId="2" fontId="26" fillId="3" borderId="23" xfId="0" applyNumberFormat="1" applyFont="1" applyFill="1" applyBorder="1" applyAlignment="1">
      <alignment horizontal="center"/>
    </xf>
    <xf numFmtId="0" fontId="0" fillId="2" borderId="3" xfId="0" applyFill="1" applyBorder="1"/>
    <xf numFmtId="0" fontId="15" fillId="0" borderId="0" xfId="0" applyFont="1" applyFill="1"/>
    <xf numFmtId="0" fontId="0" fillId="0" borderId="0" xfId="0" applyFill="1"/>
    <xf numFmtId="0" fontId="24" fillId="0" borderId="3" xfId="0" applyFont="1" applyFill="1" applyBorder="1" applyAlignment="1">
      <alignment horizontal="center" vertical="center"/>
    </xf>
    <xf numFmtId="0" fontId="24" fillId="0" borderId="3" xfId="0" applyFont="1" applyBorder="1" applyAlignment="1">
      <alignment wrapText="1"/>
    </xf>
    <xf numFmtId="0" fontId="27"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4" fillId="0" borderId="3" xfId="0" applyFont="1" applyBorder="1" applyAlignment="1">
      <alignment vertical="center" wrapText="1"/>
    </xf>
    <xf numFmtId="0" fontId="26" fillId="0" borderId="0" xfId="0" applyFont="1" applyAlignment="1">
      <alignment vertical="center" wrapText="1"/>
    </xf>
    <xf numFmtId="0" fontId="7" fillId="0" borderId="3" xfId="0" applyFont="1" applyBorder="1" applyAlignment="1">
      <alignment vertical="center" wrapText="1"/>
    </xf>
    <xf numFmtId="0" fontId="25" fillId="3" borderId="3" xfId="0" applyFont="1" applyFill="1" applyBorder="1"/>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29" fillId="0" borderId="3" xfId="0" applyFont="1" applyBorder="1"/>
    <xf numFmtId="0" fontId="19" fillId="0" borderId="3" xfId="0" applyFont="1" applyBorder="1" applyAlignment="1">
      <alignment vertical="center"/>
    </xf>
    <xf numFmtId="0" fontId="19" fillId="0" borderId="3"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left"/>
    </xf>
    <xf numFmtId="0" fontId="24" fillId="0" borderId="3" xfId="0" applyFont="1" applyBorder="1" applyAlignment="1">
      <alignment horizontal="left"/>
    </xf>
    <xf numFmtId="0" fontId="26" fillId="0" borderId="3" xfId="0" applyFont="1" applyBorder="1" applyAlignment="1">
      <alignment horizontal="left"/>
    </xf>
    <xf numFmtId="0" fontId="26" fillId="0" borderId="3" xfId="0" applyFont="1" applyBorder="1" applyAlignment="1">
      <alignment horizontal="left" vertical="center"/>
    </xf>
    <xf numFmtId="0" fontId="26" fillId="0" borderId="5" xfId="0" applyFont="1" applyBorder="1" applyAlignment="1">
      <alignment horizontal="center" vertical="center"/>
    </xf>
    <xf numFmtId="0" fontId="26" fillId="0" borderId="6" xfId="0" applyFont="1" applyBorder="1" applyAlignment="1">
      <alignment horizontal="left" vertical="center"/>
    </xf>
    <xf numFmtId="0" fontId="26" fillId="0" borderId="0" xfId="0" applyFont="1" applyAlignment="1">
      <alignment horizontal="left" vertical="center"/>
    </xf>
    <xf numFmtId="0" fontId="26" fillId="0" borderId="3" xfId="0" applyFont="1" applyBorder="1" applyAlignment="1">
      <alignment horizontal="left" vertical="center" wrapText="1"/>
    </xf>
    <xf numFmtId="0" fontId="29" fillId="2" borderId="3" xfId="0" applyFont="1" applyFill="1" applyBorder="1"/>
    <xf numFmtId="0" fontId="26" fillId="0" borderId="3" xfId="0" applyFont="1" applyBorder="1" applyAlignment="1">
      <alignment horizontal="left" wrapText="1"/>
    </xf>
    <xf numFmtId="0" fontId="0" fillId="0" borderId="3" xfId="0" applyFill="1" applyBorder="1"/>
    <xf numFmtId="0" fontId="26" fillId="0" borderId="0" xfId="0" applyFont="1" applyBorder="1" applyAlignment="1">
      <alignment horizontal="center" vertical="center"/>
    </xf>
    <xf numFmtId="0" fontId="26" fillId="0" borderId="0" xfId="0" applyFont="1" applyBorder="1" applyAlignment="1">
      <alignment horizontal="left" wrapText="1"/>
    </xf>
    <xf numFmtId="0" fontId="0" fillId="0" borderId="0" xfId="0" applyFill="1" applyBorder="1"/>
    <xf numFmtId="0" fontId="24" fillId="0" borderId="0" xfId="0" applyFont="1" applyFill="1" applyBorder="1" applyAlignment="1">
      <alignment horizontal="left" vertical="center"/>
    </xf>
    <xf numFmtId="0" fontId="0" fillId="0" borderId="0" xfId="0" applyFill="1" applyBorder="1" applyAlignment="1">
      <alignment horizontal="center"/>
    </xf>
    <xf numFmtId="0" fontId="20" fillId="0" borderId="0" xfId="0" applyFont="1" applyFill="1" applyBorder="1" applyAlignment="1">
      <alignment horizontal="center" vertical="top"/>
    </xf>
    <xf numFmtId="0" fontId="30" fillId="0" borderId="0" xfId="0" applyFont="1" applyFill="1" applyBorder="1" applyAlignment="1">
      <alignment horizontal="center"/>
    </xf>
    <xf numFmtId="0" fontId="26" fillId="0" borderId="0" xfId="0" applyFont="1" applyFill="1" applyAlignment="1">
      <alignment horizontal="left" vertical="center"/>
    </xf>
    <xf numFmtId="0" fontId="19" fillId="0" borderId="3" xfId="0" applyFont="1" applyFill="1" applyBorder="1" applyAlignment="1">
      <alignment horizontal="center" vertical="center" wrapText="1"/>
    </xf>
    <xf numFmtId="49" fontId="8" fillId="2" borderId="4" xfId="0" applyNumberFormat="1" applyFont="1" applyFill="1" applyBorder="1" applyAlignment="1">
      <alignment horizontal="center" vertical="center"/>
    </xf>
    <xf numFmtId="49" fontId="8" fillId="2" borderId="4" xfId="0" applyNumberFormat="1" applyFont="1" applyFill="1" applyBorder="1" applyAlignment="1">
      <alignment horizontal="right" vertical="center"/>
    </xf>
    <xf numFmtId="0" fontId="32" fillId="2" borderId="0" xfId="0" applyFont="1" applyFill="1" applyAlignment="1">
      <alignment horizontal="center"/>
    </xf>
    <xf numFmtId="0" fontId="23" fillId="0" borderId="3" xfId="0" applyFont="1" applyBorder="1" applyAlignment="1">
      <alignment vertical="center"/>
    </xf>
    <xf numFmtId="0" fontId="0" fillId="0" borderId="0" xfId="0" applyBorder="1"/>
    <xf numFmtId="0" fontId="28" fillId="0" borderId="3" xfId="0" applyFont="1" applyFill="1" applyBorder="1" applyAlignment="1">
      <alignment horizontal="center" vertical="center" wrapText="1"/>
    </xf>
    <xf numFmtId="49" fontId="8" fillId="2" borderId="20" xfId="0" applyNumberFormat="1" applyFont="1" applyFill="1" applyBorder="1" applyAlignment="1">
      <alignment horizontal="right" vertical="center"/>
    </xf>
    <xf numFmtId="49" fontId="8" fillId="2" borderId="20" xfId="0" applyNumberFormat="1" applyFont="1" applyFill="1" applyBorder="1" applyAlignment="1">
      <alignment horizontal="center" vertical="center"/>
    </xf>
    <xf numFmtId="0" fontId="23" fillId="0" borderId="3" xfId="0" applyFont="1" applyBorder="1" applyAlignment="1">
      <alignment horizontal="center" vertical="top" wrapText="1"/>
    </xf>
    <xf numFmtId="49" fontId="8" fillId="2" borderId="7"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2" fontId="26" fillId="0" borderId="24" xfId="0" applyNumberFormat="1" applyFont="1" applyBorder="1" applyAlignment="1">
      <alignment horizontal="right" vertical="center"/>
    </xf>
    <xf numFmtId="2" fontId="26" fillId="0" borderId="0" xfId="0" applyNumberFormat="1" applyFont="1" applyBorder="1" applyAlignment="1">
      <alignment horizontal="right" vertical="center"/>
    </xf>
    <xf numFmtId="0" fontId="29" fillId="2" borderId="7" xfId="0" applyFont="1" applyFill="1" applyBorder="1" applyAlignment="1">
      <alignment horizontal="center"/>
    </xf>
    <xf numFmtId="0" fontId="29" fillId="2" borderId="6" xfId="0" applyFont="1" applyFill="1" applyBorder="1" applyAlignment="1">
      <alignment horizontal="center"/>
    </xf>
    <xf numFmtId="0" fontId="29" fillId="2" borderId="4" xfId="0" applyFont="1" applyFill="1" applyBorder="1" applyAlignment="1">
      <alignment horizontal="center"/>
    </xf>
    <xf numFmtId="0" fontId="24" fillId="0" borderId="7" xfId="0" applyFont="1" applyBorder="1" applyAlignment="1">
      <alignment horizontal="left"/>
    </xf>
    <xf numFmtId="0" fontId="24" fillId="0" borderId="4" xfId="0" applyFont="1" applyBorder="1" applyAlignment="1">
      <alignment horizontal="left"/>
    </xf>
    <xf numFmtId="0" fontId="19" fillId="0" borderId="8" xfId="0" applyFont="1" applyBorder="1" applyAlignment="1">
      <alignment horizontal="center" vertical="center"/>
    </xf>
    <xf numFmtId="0" fontId="23" fillId="0" borderId="7"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30" fillId="3" borderId="25" xfId="0" applyFont="1" applyFill="1" applyBorder="1" applyAlignment="1">
      <alignment horizontal="center"/>
    </xf>
    <xf numFmtId="0" fontId="30" fillId="3" borderId="26" xfId="0" applyFont="1" applyFill="1" applyBorder="1" applyAlignment="1">
      <alignment horizontal="center"/>
    </xf>
    <xf numFmtId="0" fontId="22" fillId="0" borderId="7" xfId="0" applyFont="1" applyBorder="1" applyAlignment="1">
      <alignment horizontal="center" wrapText="1"/>
    </xf>
    <xf numFmtId="0" fontId="22" fillId="0" borderId="4" xfId="0" applyFont="1" applyBorder="1" applyAlignment="1">
      <alignment horizontal="center"/>
    </xf>
    <xf numFmtId="0" fontId="0" fillId="2" borderId="7" xfId="0" applyFill="1" applyBorder="1" applyAlignment="1">
      <alignment horizontal="center"/>
    </xf>
    <xf numFmtId="0" fontId="0" fillId="2" borderId="4" xfId="0" applyFill="1" applyBorder="1" applyAlignment="1">
      <alignment horizontal="center"/>
    </xf>
    <xf numFmtId="0" fontId="22" fillId="0" borderId="7" xfId="0" applyFont="1" applyBorder="1" applyAlignment="1">
      <alignment horizontal="center" vertical="center"/>
    </xf>
    <xf numFmtId="0" fontId="22" fillId="0" borderId="6" xfId="0" applyFont="1" applyBorder="1" applyAlignment="1">
      <alignment horizontal="center" vertical="center"/>
    </xf>
    <xf numFmtId="0" fontId="22" fillId="0" borderId="4" xfId="0" applyFont="1" applyBorder="1" applyAlignment="1">
      <alignment horizontal="center" vertical="center"/>
    </xf>
    <xf numFmtId="0" fontId="0" fillId="2" borderId="6" xfId="0" applyFill="1" applyBorder="1" applyAlignment="1">
      <alignment horizontal="center"/>
    </xf>
    <xf numFmtId="0" fontId="30" fillId="3" borderId="27" xfId="0" applyFont="1" applyFill="1" applyBorder="1" applyAlignment="1">
      <alignment horizontal="center"/>
    </xf>
    <xf numFmtId="0" fontId="24" fillId="0" borderId="0" xfId="0" applyFont="1" applyAlignment="1">
      <alignment horizontal="left" vertical="center" wrapText="1"/>
    </xf>
    <xf numFmtId="0" fontId="23" fillId="0" borderId="0" xfId="0" applyFont="1" applyAlignment="1">
      <alignment horizontal="left" vertical="center" wrapText="1"/>
    </xf>
    <xf numFmtId="0" fontId="17" fillId="0" borderId="0" xfId="0" applyFont="1" applyAlignment="1">
      <alignment horizontal="left" vertical="top" wrapText="1"/>
    </xf>
    <xf numFmtId="0" fontId="19" fillId="0" borderId="0" xfId="0" applyFont="1" applyAlignment="1">
      <alignment horizontal="left"/>
    </xf>
    <xf numFmtId="0" fontId="8" fillId="0" borderId="0" xfId="0" applyFont="1" applyAlignment="1">
      <alignment horizontal="left" wrapText="1"/>
    </xf>
    <xf numFmtId="0" fontId="7" fillId="0" borderId="0" xfId="0" applyFont="1" applyAlignment="1">
      <alignment horizontal="left" vertical="center" wrapText="1"/>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49" fontId="8" fillId="0" borderId="13" xfId="0" applyNumberFormat="1" applyFont="1" applyBorder="1" applyAlignment="1">
      <alignment horizontal="left" vertical="center"/>
    </xf>
    <xf numFmtId="49" fontId="6" fillId="0" borderId="14" xfId="0" applyNumberFormat="1" applyFont="1" applyBorder="1" applyAlignment="1">
      <alignment horizontal="left" vertical="center" wrapText="1"/>
    </xf>
    <xf numFmtId="0" fontId="6" fillId="0" borderId="0" xfId="0" applyFont="1" applyAlignment="1">
      <alignment horizontal="left" vertical="center" wrapText="1"/>
    </xf>
    <xf numFmtId="49" fontId="6" fillId="0" borderId="15" xfId="0" applyNumberFormat="1" applyFont="1" applyBorder="1" applyAlignment="1">
      <alignment horizontal="left" vertical="center"/>
    </xf>
    <xf numFmtId="49" fontId="6" fillId="0" borderId="16" xfId="0" applyNumberFormat="1" applyFont="1" applyBorder="1" applyAlignment="1">
      <alignment horizontal="left" vertical="center"/>
    </xf>
    <xf numFmtId="49" fontId="8" fillId="2" borderId="7" xfId="0" applyNumberFormat="1" applyFont="1" applyFill="1" applyBorder="1" applyAlignment="1">
      <alignment horizontal="right" vertical="center"/>
    </xf>
    <xf numFmtId="49" fontId="8" fillId="2" borderId="6" xfId="0" applyNumberFormat="1" applyFont="1" applyFill="1" applyBorder="1" applyAlignment="1">
      <alignment horizontal="right" vertical="center"/>
    </xf>
    <xf numFmtId="49" fontId="6" fillId="0" borderId="7"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4" xfId="0" applyNumberFormat="1" applyFont="1" applyBorder="1" applyAlignment="1">
      <alignment horizontal="left" vertical="center"/>
    </xf>
    <xf numFmtId="49" fontId="5" fillId="0" borderId="0" xfId="0" applyNumberFormat="1" applyFont="1" applyAlignment="1">
      <alignment horizontal="left" vertical="center"/>
    </xf>
    <xf numFmtId="49" fontId="6" fillId="0" borderId="9" xfId="0" applyNumberFormat="1" applyFont="1" applyBorder="1" applyAlignment="1">
      <alignment horizontal="left" vertical="center"/>
    </xf>
    <xf numFmtId="49" fontId="6" fillId="0" borderId="10" xfId="0" applyNumberFormat="1" applyFont="1" applyBorder="1" applyAlignment="1">
      <alignment horizontal="left" vertical="center"/>
    </xf>
    <xf numFmtId="49" fontId="8" fillId="2" borderId="28" xfId="0" applyNumberFormat="1" applyFont="1" applyFill="1" applyBorder="1" applyAlignment="1">
      <alignment horizontal="right" vertical="center"/>
    </xf>
    <xf numFmtId="49" fontId="8" fillId="2" borderId="8" xfId="0" applyNumberFormat="1" applyFont="1" applyFill="1" applyBorder="1" applyAlignment="1">
      <alignment horizontal="right" vertical="center"/>
    </xf>
    <xf numFmtId="0" fontId="24" fillId="0" borderId="7" xfId="0" applyFont="1" applyBorder="1" applyAlignment="1">
      <alignment horizontal="left" vertical="top" wrapText="1"/>
    </xf>
    <xf numFmtId="0" fontId="24" fillId="0" borderId="4" xfId="0" applyFont="1" applyBorder="1" applyAlignment="1">
      <alignment horizontal="left" vertical="top"/>
    </xf>
    <xf numFmtId="0" fontId="19" fillId="0" borderId="0" xfId="0" applyFont="1" applyAlignment="1">
      <alignment horizontal="left" vertical="center"/>
    </xf>
    <xf numFmtId="0" fontId="1" fillId="0" borderId="0" xfId="0" applyFont="1" applyAlignment="1">
      <alignment horizontal="right"/>
    </xf>
    <xf numFmtId="0" fontId="31" fillId="2" borderId="0" xfId="0" applyFont="1" applyFill="1" applyAlignment="1" applyProtection="1">
      <alignment horizontal="left" vertical="center" wrapText="1"/>
      <protection locked="0"/>
    </xf>
    <xf numFmtId="0" fontId="3" fillId="0" borderId="0" xfId="0" applyFont="1" applyAlignment="1">
      <alignment horizontal="center" vertical="center"/>
    </xf>
    <xf numFmtId="0" fontId="32" fillId="2" borderId="0" xfId="0" applyFont="1" applyFill="1" applyAlignment="1">
      <alignment horizontal="center"/>
    </xf>
    <xf numFmtId="0" fontId="5" fillId="0" borderId="0" xfId="0" applyFont="1" applyAlignment="1">
      <alignment horizontal="left" vertical="center"/>
    </xf>
    <xf numFmtId="0" fontId="24" fillId="0" borderId="0" xfId="0" applyFont="1" applyFill="1" applyAlignment="1">
      <alignment horizontal="left" vertical="center" wrapText="1"/>
    </xf>
    <xf numFmtId="0" fontId="33" fillId="0" borderId="7" xfId="0" applyFont="1" applyBorder="1" applyAlignment="1">
      <alignment horizontal="left" vertical="center"/>
    </xf>
    <xf numFmtId="0" fontId="33" fillId="0" borderId="6" xfId="0" applyFont="1" applyBorder="1" applyAlignment="1">
      <alignment horizontal="left" vertical="center"/>
    </xf>
    <xf numFmtId="0" fontId="24" fillId="0" borderId="3" xfId="0" applyFont="1" applyBorder="1"/>
    <xf numFmtId="0" fontId="7" fillId="2" borderId="3" xfId="0" applyFont="1" applyFill="1" applyBorder="1" applyAlignment="1">
      <alignment vertical="top" wrapText="1"/>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0" fontId="7" fillId="2" borderId="17" xfId="0" applyFont="1" applyFill="1" applyBorder="1" applyAlignment="1">
      <alignment vertical="top" wrapText="1"/>
    </xf>
    <xf numFmtId="0" fontId="24" fillId="0" borderId="3" xfId="0" applyFont="1" applyBorder="1" applyAlignment="1">
      <alignment horizontal="left" vertical="center"/>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24" fillId="0" borderId="7" xfId="0" applyFont="1" applyBorder="1" applyAlignment="1">
      <alignment horizontal="left" vertical="center"/>
    </xf>
    <xf numFmtId="0" fontId="24" fillId="0" borderId="4" xfId="0" applyFont="1" applyBorder="1" applyAlignment="1">
      <alignment horizontal="left" vertical="center"/>
    </xf>
    <xf numFmtId="0" fontId="24" fillId="0" borderId="7" xfId="0" applyFont="1" applyBorder="1" applyAlignment="1">
      <alignment horizontal="left" wrapText="1"/>
    </xf>
    <xf numFmtId="0" fontId="24" fillId="0" borderId="4" xfId="0" applyFont="1" applyBorder="1" applyAlignment="1">
      <alignment horizontal="left"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4"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4" xfId="0" applyFont="1" applyFill="1" applyBorder="1" applyAlignment="1">
      <alignment horizontal="center" vertical="center"/>
    </xf>
    <xf numFmtId="0" fontId="20" fillId="0" borderId="0" xfId="0" applyFont="1" applyFill="1" applyBorder="1" applyAlignment="1">
      <alignment horizontal="left" vertical="top" wrapText="1"/>
    </xf>
    <xf numFmtId="0" fontId="19" fillId="0" borderId="0" xfId="0" applyFont="1" applyFill="1" applyAlignment="1">
      <alignment horizontal="left" vertical="center"/>
    </xf>
    <xf numFmtId="0" fontId="24" fillId="0" borderId="6" xfId="0" applyFont="1" applyBorder="1" applyAlignment="1">
      <alignment horizontal="left" wrapText="1"/>
    </xf>
    <xf numFmtId="0" fontId="24" fillId="0" borderId="7" xfId="0" applyFont="1" applyBorder="1" applyAlignment="1">
      <alignment wrapText="1"/>
    </xf>
    <xf numFmtId="0" fontId="24"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04"/>
  <sheetViews>
    <sheetView tabSelected="1" workbookViewId="0">
      <selection activeCell="Q11" sqref="Q11"/>
    </sheetView>
  </sheetViews>
  <sheetFormatPr defaultRowHeight="15" x14ac:dyDescent="0.25"/>
  <cols>
    <col min="2" max="2" width="5.85546875" customWidth="1"/>
    <col min="3" max="3" width="32.5703125" customWidth="1"/>
    <col min="4" max="4" width="28.28515625" customWidth="1"/>
    <col min="5" max="5" width="8.5703125" customWidth="1"/>
    <col min="6" max="6" width="12" customWidth="1"/>
    <col min="7" max="7" width="10" customWidth="1"/>
    <col min="8" max="8" width="8.140625" customWidth="1"/>
    <col min="9" max="9" width="12.85546875" customWidth="1"/>
    <col min="10" max="10" width="32.28515625" customWidth="1"/>
    <col min="11" max="11" width="23" customWidth="1"/>
    <col min="12" max="12" width="14.28515625" customWidth="1"/>
  </cols>
  <sheetData>
    <row r="3" spans="2:12" x14ac:dyDescent="0.25">
      <c r="B3" s="129" t="s">
        <v>128</v>
      </c>
      <c r="C3" s="129"/>
      <c r="D3" s="129"/>
      <c r="E3" s="129"/>
      <c r="F3" s="129"/>
      <c r="G3" s="129"/>
      <c r="H3" s="129"/>
      <c r="I3" s="129"/>
      <c r="J3" s="129"/>
      <c r="K3" s="129"/>
    </row>
    <row r="4" spans="2:12" x14ac:dyDescent="0.25">
      <c r="B4" s="130" t="s">
        <v>0</v>
      </c>
      <c r="C4" s="130"/>
      <c r="D4" s="130"/>
      <c r="E4" s="130"/>
      <c r="F4" s="130"/>
      <c r="G4" s="130"/>
      <c r="H4" s="130"/>
      <c r="I4" s="2"/>
      <c r="J4" s="2"/>
      <c r="K4" s="2"/>
    </row>
    <row r="5" spans="2:12" x14ac:dyDescent="0.25">
      <c r="B5" s="131" t="s">
        <v>1</v>
      </c>
      <c r="C5" s="131"/>
      <c r="D5" s="131"/>
      <c r="E5" s="131"/>
      <c r="F5" s="131"/>
      <c r="G5" s="131"/>
      <c r="H5" s="131"/>
      <c r="I5" s="131"/>
      <c r="J5" s="131"/>
      <c r="K5" s="131"/>
    </row>
    <row r="6" spans="2:12" x14ac:dyDescent="0.25">
      <c r="B6" s="132" t="s">
        <v>42</v>
      </c>
      <c r="C6" s="132"/>
      <c r="D6" s="132"/>
      <c r="E6" s="132"/>
      <c r="F6" s="132"/>
      <c r="G6" s="132"/>
      <c r="H6" s="132"/>
      <c r="I6" s="132"/>
      <c r="J6" s="132"/>
      <c r="K6" s="132"/>
      <c r="L6" s="71"/>
    </row>
    <row r="7" spans="2:12" x14ac:dyDescent="0.25">
      <c r="B7" s="3"/>
      <c r="C7" s="3"/>
      <c r="D7" s="3"/>
      <c r="E7" s="3"/>
      <c r="F7" s="3"/>
      <c r="G7" s="3"/>
      <c r="H7" s="3"/>
      <c r="I7" s="3"/>
      <c r="J7" s="3"/>
      <c r="K7" s="3"/>
    </row>
    <row r="8" spans="2:12" x14ac:dyDescent="0.25">
      <c r="B8" s="133" t="s">
        <v>122</v>
      </c>
      <c r="C8" s="133"/>
      <c r="D8" s="133"/>
      <c r="E8" s="133"/>
      <c r="F8" s="133"/>
      <c r="G8" s="133"/>
      <c r="H8" s="133"/>
      <c r="I8" s="133"/>
      <c r="J8" s="4"/>
      <c r="K8" s="4"/>
    </row>
    <row r="9" spans="2:12" x14ac:dyDescent="0.25">
      <c r="B9" s="5"/>
      <c r="C9" s="6"/>
      <c r="D9" s="6"/>
      <c r="E9" s="7"/>
      <c r="F9" s="7"/>
      <c r="G9" s="7"/>
      <c r="H9" s="7"/>
      <c r="I9" s="8"/>
      <c r="J9" s="8"/>
      <c r="K9" s="8"/>
    </row>
    <row r="10" spans="2:12" x14ac:dyDescent="0.25">
      <c r="B10" s="122" t="s">
        <v>2</v>
      </c>
      <c r="C10" s="123"/>
      <c r="D10" s="123"/>
      <c r="E10" s="78"/>
      <c r="F10" s="79"/>
      <c r="G10" s="79"/>
      <c r="H10" s="79"/>
      <c r="I10" s="79"/>
      <c r="J10" s="79"/>
      <c r="K10" s="79"/>
      <c r="L10" s="80"/>
    </row>
    <row r="11" spans="2:12" x14ac:dyDescent="0.25">
      <c r="B11" s="122" t="s">
        <v>3</v>
      </c>
      <c r="C11" s="123"/>
      <c r="D11" s="123"/>
      <c r="E11" s="124"/>
      <c r="F11" s="125"/>
      <c r="G11" s="125"/>
      <c r="H11" s="125"/>
      <c r="I11" s="125"/>
      <c r="J11" s="125"/>
      <c r="K11" s="125"/>
      <c r="L11" s="75"/>
    </row>
    <row r="12" spans="2:12" x14ac:dyDescent="0.25">
      <c r="B12" s="122" t="s">
        <v>4</v>
      </c>
      <c r="C12" s="123"/>
      <c r="D12" s="123"/>
      <c r="E12" s="116"/>
      <c r="F12" s="117"/>
      <c r="G12" s="117"/>
      <c r="H12" s="117"/>
      <c r="I12" s="117"/>
      <c r="J12" s="117"/>
      <c r="K12" s="117"/>
      <c r="L12" s="75"/>
    </row>
    <row r="13" spans="2:12" x14ac:dyDescent="0.25">
      <c r="B13" s="122" t="s">
        <v>5</v>
      </c>
      <c r="C13" s="123"/>
      <c r="D13" s="123"/>
      <c r="E13" s="116"/>
      <c r="F13" s="117"/>
      <c r="G13" s="117"/>
      <c r="H13" s="117"/>
      <c r="I13" s="117"/>
      <c r="J13" s="117"/>
      <c r="K13" s="117"/>
      <c r="L13" s="75"/>
    </row>
    <row r="14" spans="2:12" x14ac:dyDescent="0.25">
      <c r="B14" s="114" t="s">
        <v>6</v>
      </c>
      <c r="C14" s="115"/>
      <c r="D14" s="115"/>
      <c r="E14" s="116"/>
      <c r="F14" s="117"/>
      <c r="G14" s="117"/>
      <c r="H14" s="117"/>
      <c r="I14" s="117"/>
      <c r="J14" s="117"/>
      <c r="K14" s="117"/>
      <c r="L14" s="75"/>
    </row>
    <row r="15" spans="2:12" x14ac:dyDescent="0.25">
      <c r="B15" s="118" t="s">
        <v>7</v>
      </c>
      <c r="C15" s="119"/>
      <c r="D15" s="120"/>
      <c r="E15" s="116"/>
      <c r="F15" s="117"/>
      <c r="G15" s="117"/>
      <c r="H15" s="117"/>
      <c r="I15" s="117"/>
      <c r="J15" s="117"/>
      <c r="K15" s="117"/>
      <c r="L15" s="70"/>
    </row>
    <row r="16" spans="2:12" x14ac:dyDescent="0.25">
      <c r="B16" s="9"/>
      <c r="C16" s="9"/>
      <c r="D16" s="9"/>
      <c r="E16" s="10"/>
      <c r="F16" s="10"/>
      <c r="G16" s="10"/>
      <c r="H16" s="10"/>
      <c r="I16" s="10"/>
      <c r="J16" s="10"/>
      <c r="K16" s="10"/>
    </row>
    <row r="17" spans="2:12" x14ac:dyDescent="0.25">
      <c r="B17" s="121" t="s">
        <v>8</v>
      </c>
      <c r="C17" s="121"/>
      <c r="D17" s="121"/>
      <c r="E17" s="121"/>
      <c r="F17" s="121"/>
      <c r="G17" s="121"/>
      <c r="H17" s="121"/>
      <c r="I17" s="121"/>
      <c r="J17" s="121"/>
      <c r="K17" s="121"/>
    </row>
    <row r="18" spans="2:12" x14ac:dyDescent="0.25">
      <c r="B18" s="109" t="s">
        <v>9</v>
      </c>
      <c r="C18" s="110"/>
      <c r="D18" s="111"/>
      <c r="E18" s="78"/>
      <c r="F18" s="79"/>
      <c r="G18" s="79"/>
      <c r="H18" s="79"/>
      <c r="I18" s="79"/>
      <c r="J18" s="79"/>
      <c r="K18" s="79"/>
      <c r="L18" s="76"/>
    </row>
    <row r="19" spans="2:12" x14ac:dyDescent="0.25">
      <c r="B19" s="109" t="s">
        <v>9</v>
      </c>
      <c r="C19" s="110"/>
      <c r="D19" s="111"/>
      <c r="E19" s="78"/>
      <c r="F19" s="79"/>
      <c r="G19" s="79"/>
      <c r="H19" s="79"/>
      <c r="I19" s="79"/>
      <c r="J19" s="79"/>
      <c r="K19" s="79"/>
      <c r="L19" s="76"/>
    </row>
    <row r="20" spans="2:12" x14ac:dyDescent="0.25">
      <c r="B20" s="109" t="s">
        <v>9</v>
      </c>
      <c r="C20" s="109"/>
      <c r="D20" s="109"/>
      <c r="E20" s="78"/>
      <c r="F20" s="78"/>
      <c r="G20" s="78"/>
      <c r="H20" s="78"/>
      <c r="I20" s="78"/>
      <c r="J20" s="78"/>
      <c r="K20" s="78"/>
      <c r="L20" s="69"/>
    </row>
    <row r="22" spans="2:12" ht="15" customHeight="1" x14ac:dyDescent="0.25">
      <c r="B22" s="112" t="s">
        <v>10</v>
      </c>
      <c r="C22" s="113"/>
      <c r="D22" s="113"/>
      <c r="E22" s="113"/>
      <c r="F22" s="113"/>
      <c r="G22" s="113"/>
      <c r="H22" s="11"/>
      <c r="I22" s="24"/>
      <c r="J22" s="24"/>
      <c r="K22" s="24"/>
    </row>
    <row r="23" spans="2:12" ht="15" customHeight="1" x14ac:dyDescent="0.25">
      <c r="B23" s="107" t="s">
        <v>11</v>
      </c>
      <c r="C23" s="107"/>
      <c r="D23" s="107"/>
      <c r="E23" s="107"/>
      <c r="F23" s="107"/>
      <c r="G23" s="107"/>
      <c r="H23" s="107"/>
      <c r="I23" s="107"/>
      <c r="J23" s="107"/>
      <c r="K23" s="107"/>
    </row>
    <row r="24" spans="2:12" ht="15" customHeight="1" x14ac:dyDescent="0.25">
      <c r="B24" s="107" t="s">
        <v>12</v>
      </c>
      <c r="C24" s="107"/>
      <c r="D24" s="107"/>
      <c r="E24" s="107"/>
      <c r="F24" s="107"/>
      <c r="G24" s="107"/>
      <c r="H24" s="107"/>
      <c r="I24" s="107"/>
      <c r="J24" s="107"/>
      <c r="K24" s="107"/>
    </row>
    <row r="25" spans="2:12" ht="15" customHeight="1" x14ac:dyDescent="0.25">
      <c r="B25" s="107" t="s">
        <v>13</v>
      </c>
      <c r="C25" s="107"/>
      <c r="D25" s="107"/>
      <c r="E25" s="107"/>
      <c r="F25" s="107"/>
      <c r="G25" s="107"/>
      <c r="H25" s="107"/>
      <c r="I25" s="107"/>
      <c r="J25" s="107"/>
      <c r="K25" s="107"/>
    </row>
    <row r="26" spans="2:12" ht="15" customHeight="1" x14ac:dyDescent="0.25">
      <c r="B26" s="107" t="s">
        <v>14</v>
      </c>
      <c r="C26" s="107"/>
      <c r="D26" s="107"/>
      <c r="E26" s="107"/>
      <c r="F26" s="107"/>
      <c r="G26" s="107"/>
      <c r="H26" s="107"/>
      <c r="I26" s="107"/>
      <c r="J26" s="107"/>
      <c r="K26" s="107"/>
    </row>
    <row r="27" spans="2:12" x14ac:dyDescent="0.25">
      <c r="B27" s="1"/>
      <c r="C27" s="12"/>
      <c r="D27" s="12"/>
      <c r="E27" s="12"/>
      <c r="F27" s="13"/>
      <c r="G27" s="13"/>
      <c r="H27" s="13"/>
      <c r="I27" s="1"/>
      <c r="J27" s="1"/>
      <c r="K27" s="1"/>
    </row>
    <row r="28" spans="2:12" ht="15" customHeight="1" x14ac:dyDescent="0.25">
      <c r="B28" s="104" t="s">
        <v>15</v>
      </c>
      <c r="C28" s="104"/>
      <c r="D28" s="104"/>
      <c r="E28" s="104"/>
      <c r="F28" s="104"/>
      <c r="G28" s="104"/>
      <c r="H28" s="104"/>
      <c r="I28" s="104"/>
      <c r="J28" s="14"/>
      <c r="K28" s="15"/>
    </row>
    <row r="29" spans="2:12" ht="45.75" customHeight="1" x14ac:dyDescent="0.25">
      <c r="B29" s="108" t="s">
        <v>125</v>
      </c>
      <c r="C29" s="108"/>
      <c r="D29" s="108"/>
      <c r="E29" s="108"/>
      <c r="F29" s="108"/>
      <c r="G29" s="108"/>
      <c r="H29" s="108"/>
      <c r="I29" s="108"/>
      <c r="J29" s="108"/>
      <c r="K29" s="108"/>
    </row>
    <row r="30" spans="2:12" ht="15" customHeight="1" x14ac:dyDescent="0.25">
      <c r="B30" s="103" t="s">
        <v>117</v>
      </c>
      <c r="C30" s="103"/>
      <c r="D30" s="103"/>
      <c r="E30" s="103"/>
      <c r="F30" s="103"/>
      <c r="G30" s="103"/>
      <c r="H30" s="103"/>
      <c r="I30" s="103"/>
      <c r="J30" s="103"/>
      <c r="K30" s="103"/>
    </row>
    <row r="31" spans="2:12" ht="28.5" customHeight="1" x14ac:dyDescent="0.25">
      <c r="B31" s="103" t="s">
        <v>43</v>
      </c>
      <c r="C31" s="103"/>
      <c r="D31" s="103"/>
      <c r="E31" s="103"/>
      <c r="F31" s="103"/>
      <c r="G31" s="103"/>
      <c r="H31" s="103"/>
      <c r="I31" s="103"/>
      <c r="J31" s="103"/>
      <c r="K31" s="103"/>
    </row>
    <row r="32" spans="2:12" ht="32.25" customHeight="1" x14ac:dyDescent="0.25">
      <c r="B32" s="103" t="s">
        <v>41</v>
      </c>
      <c r="C32" s="103"/>
      <c r="D32" s="103"/>
      <c r="E32" s="103"/>
      <c r="F32" s="103"/>
      <c r="G32" s="103"/>
      <c r="H32" s="103"/>
      <c r="I32" s="103"/>
      <c r="J32" s="103"/>
      <c r="K32" s="103"/>
    </row>
    <row r="33" spans="1:12" ht="28.5" customHeight="1" x14ac:dyDescent="0.25">
      <c r="B33" s="103" t="s">
        <v>44</v>
      </c>
      <c r="C33" s="103"/>
      <c r="D33" s="103"/>
      <c r="E33" s="103"/>
      <c r="F33" s="103"/>
      <c r="G33" s="103"/>
      <c r="H33" s="103"/>
      <c r="I33" s="103"/>
      <c r="J33" s="103"/>
      <c r="K33" s="103"/>
    </row>
    <row r="34" spans="1:12" ht="43.5" customHeight="1" x14ac:dyDescent="0.25">
      <c r="B34" s="103" t="s">
        <v>114</v>
      </c>
      <c r="C34" s="103"/>
      <c r="D34" s="103"/>
      <c r="E34" s="103"/>
      <c r="F34" s="103"/>
      <c r="G34" s="103"/>
      <c r="H34" s="103"/>
      <c r="I34" s="103"/>
      <c r="J34" s="103"/>
      <c r="K34" s="103"/>
    </row>
    <row r="35" spans="1:12" ht="18" customHeight="1" x14ac:dyDescent="0.25">
      <c r="B35" s="103" t="s">
        <v>115</v>
      </c>
      <c r="C35" s="103"/>
      <c r="D35" s="103"/>
      <c r="E35" s="103"/>
      <c r="F35" s="103"/>
      <c r="G35" s="103"/>
      <c r="H35" s="103"/>
      <c r="I35" s="103"/>
      <c r="J35" s="103"/>
      <c r="K35" s="103"/>
    </row>
    <row r="36" spans="1:12" ht="100.5" customHeight="1" x14ac:dyDescent="0.25">
      <c r="B36" s="134" t="s">
        <v>126</v>
      </c>
      <c r="C36" s="134"/>
      <c r="D36" s="134"/>
      <c r="E36" s="134"/>
      <c r="F36" s="134"/>
      <c r="G36" s="134"/>
      <c r="H36" s="134"/>
      <c r="I36" s="134"/>
      <c r="J36" s="134"/>
      <c r="K36" s="134"/>
    </row>
    <row r="37" spans="1:12" ht="19.5" customHeight="1" x14ac:dyDescent="0.25">
      <c r="B37" s="134" t="s">
        <v>127</v>
      </c>
      <c r="C37" s="134"/>
      <c r="D37" s="134"/>
      <c r="E37" s="134"/>
      <c r="F37" s="134"/>
      <c r="G37" s="134"/>
      <c r="H37" s="134"/>
      <c r="I37" s="134"/>
      <c r="J37" s="134"/>
      <c r="K37" s="134"/>
    </row>
    <row r="38" spans="1:12" ht="27" customHeight="1" x14ac:dyDescent="0.25">
      <c r="B38" s="103" t="s">
        <v>116</v>
      </c>
      <c r="C38" s="103"/>
      <c r="D38" s="103"/>
      <c r="E38" s="103"/>
      <c r="F38" s="103"/>
      <c r="G38" s="103"/>
      <c r="H38" s="103"/>
      <c r="I38" s="103"/>
      <c r="J38" s="103"/>
      <c r="K38" s="103"/>
    </row>
    <row r="40" spans="1:12" x14ac:dyDescent="0.25">
      <c r="B40" s="104" t="s">
        <v>16</v>
      </c>
      <c r="C40" s="104"/>
      <c r="D40" s="104"/>
      <c r="E40" s="104"/>
      <c r="F40" s="104"/>
      <c r="G40" s="104"/>
      <c r="H40" s="104"/>
      <c r="I40" s="104"/>
      <c r="J40" s="104"/>
      <c r="K40" s="104"/>
    </row>
    <row r="41" spans="1:12" ht="40.5" customHeight="1" x14ac:dyDescent="0.25">
      <c r="B41" s="105" t="s">
        <v>17</v>
      </c>
      <c r="C41" s="105"/>
      <c r="D41" s="105"/>
      <c r="E41" s="105"/>
      <c r="F41" s="105"/>
      <c r="G41" s="105"/>
      <c r="H41" s="105"/>
      <c r="I41" s="105"/>
      <c r="J41" s="105"/>
      <c r="K41" s="105"/>
    </row>
    <row r="42" spans="1:12" x14ac:dyDescent="0.25">
      <c r="B42" s="16"/>
      <c r="C42" s="16"/>
      <c r="D42" s="16"/>
      <c r="E42" s="16"/>
      <c r="F42" s="16"/>
      <c r="G42" s="16"/>
      <c r="H42" s="16"/>
      <c r="I42" s="16"/>
      <c r="J42" s="16"/>
      <c r="K42" s="16"/>
    </row>
    <row r="43" spans="1:12" x14ac:dyDescent="0.25">
      <c r="B43" s="106" t="s">
        <v>18</v>
      </c>
      <c r="C43" s="106"/>
      <c r="D43" s="106"/>
      <c r="E43" s="106"/>
      <c r="F43" s="106"/>
      <c r="G43" s="106"/>
      <c r="H43" s="106"/>
      <c r="I43" s="106"/>
      <c r="J43" s="17"/>
      <c r="K43" s="1"/>
    </row>
    <row r="44" spans="1:12" ht="93.75" customHeight="1" x14ac:dyDescent="0.25">
      <c r="A44" s="19"/>
      <c r="B44" s="18" t="s">
        <v>28</v>
      </c>
      <c r="C44" s="18" t="s">
        <v>19</v>
      </c>
      <c r="D44" s="18" t="s">
        <v>119</v>
      </c>
      <c r="E44" s="18" t="s">
        <v>20</v>
      </c>
      <c r="F44" s="68" t="s">
        <v>118</v>
      </c>
      <c r="G44" s="18" t="s">
        <v>21</v>
      </c>
      <c r="H44" s="18" t="s">
        <v>22</v>
      </c>
      <c r="I44" s="18" t="s">
        <v>120</v>
      </c>
      <c r="J44" s="18" t="s">
        <v>23</v>
      </c>
      <c r="K44" s="77" t="s">
        <v>46</v>
      </c>
      <c r="L44" s="72" t="s">
        <v>123</v>
      </c>
    </row>
    <row r="45" spans="1:12" s="34" customFormat="1" ht="12" customHeight="1" x14ac:dyDescent="0.25">
      <c r="A45" s="33"/>
      <c r="B45" s="37">
        <v>1</v>
      </c>
      <c r="C45" s="37">
        <v>2</v>
      </c>
      <c r="D45" s="37">
        <v>3</v>
      </c>
      <c r="E45" s="37">
        <v>4</v>
      </c>
      <c r="F45" s="37">
        <v>5</v>
      </c>
      <c r="G45" s="37">
        <v>6</v>
      </c>
      <c r="H45" s="37">
        <v>7</v>
      </c>
      <c r="I45" s="37">
        <v>8</v>
      </c>
      <c r="J45" s="37">
        <v>9</v>
      </c>
      <c r="K45" s="38">
        <v>10</v>
      </c>
      <c r="L45" s="74">
        <v>11</v>
      </c>
    </row>
    <row r="46" spans="1:12" ht="19.5" customHeight="1" x14ac:dyDescent="0.25">
      <c r="A46" s="19"/>
      <c r="B46" s="135" t="s">
        <v>45</v>
      </c>
      <c r="C46" s="136"/>
      <c r="D46" s="136"/>
      <c r="E46" s="136"/>
      <c r="F46" s="136"/>
      <c r="G46" s="136"/>
      <c r="H46" s="136"/>
      <c r="I46" s="136"/>
      <c r="J46" s="136"/>
      <c r="K46" s="136"/>
      <c r="L46" s="73"/>
    </row>
    <row r="47" spans="1:12" ht="46.5" customHeight="1" x14ac:dyDescent="0.25">
      <c r="A47" s="19"/>
      <c r="B47" s="35">
        <v>1</v>
      </c>
      <c r="C47" s="36" t="s">
        <v>47</v>
      </c>
      <c r="D47" s="39" t="s">
        <v>48</v>
      </c>
      <c r="E47" s="26" t="s">
        <v>121</v>
      </c>
      <c r="F47" s="35">
        <v>50</v>
      </c>
      <c r="G47" s="43"/>
      <c r="H47" s="43"/>
      <c r="I47" s="29">
        <f>F47*G47</f>
        <v>0</v>
      </c>
      <c r="J47" s="43"/>
      <c r="K47" s="44"/>
      <c r="L47" s="43"/>
    </row>
    <row r="48" spans="1:12" ht="41.25" customHeight="1" x14ac:dyDescent="0.25">
      <c r="A48" s="19"/>
      <c r="B48" s="35">
        <v>2</v>
      </c>
      <c r="C48" s="36" t="s">
        <v>47</v>
      </c>
      <c r="D48" s="40" t="s">
        <v>49</v>
      </c>
      <c r="E48" s="26" t="s">
        <v>121</v>
      </c>
      <c r="F48" s="35">
        <v>150</v>
      </c>
      <c r="G48" s="43"/>
      <c r="H48" s="43"/>
      <c r="I48" s="29">
        <f>F48*G48</f>
        <v>0</v>
      </c>
      <c r="J48" s="43"/>
      <c r="K48" s="44"/>
      <c r="L48" s="44"/>
    </row>
    <row r="49" spans="1:12" ht="42" customHeight="1" x14ac:dyDescent="0.25">
      <c r="A49" s="19"/>
      <c r="B49" s="35">
        <v>3</v>
      </c>
      <c r="C49" s="36" t="s">
        <v>47</v>
      </c>
      <c r="D49" s="28" t="s">
        <v>50</v>
      </c>
      <c r="E49" s="26" t="s">
        <v>121</v>
      </c>
      <c r="F49" s="35">
        <v>150</v>
      </c>
      <c r="G49" s="43"/>
      <c r="H49" s="43"/>
      <c r="I49" s="29">
        <f>F49*G49</f>
        <v>0</v>
      </c>
      <c r="J49" s="43"/>
      <c r="K49" s="44"/>
      <c r="L49" s="44"/>
    </row>
    <row r="50" spans="1:12" ht="44.25" customHeight="1" x14ac:dyDescent="0.25">
      <c r="A50" s="19"/>
      <c r="B50" s="26">
        <v>4</v>
      </c>
      <c r="C50" s="36" t="s">
        <v>47</v>
      </c>
      <c r="D50" s="41" t="s">
        <v>51</v>
      </c>
      <c r="E50" s="26" t="s">
        <v>121</v>
      </c>
      <c r="F50" s="35">
        <v>25</v>
      </c>
      <c r="G50" s="29"/>
      <c r="H50" s="29"/>
      <c r="I50" s="29">
        <f>F50*G50</f>
        <v>0</v>
      </c>
      <c r="J50" s="29"/>
      <c r="K50" s="29"/>
      <c r="L50" s="29"/>
    </row>
    <row r="51" spans="1:12" ht="18.75" customHeight="1" x14ac:dyDescent="0.25">
      <c r="A51" s="19"/>
      <c r="B51" s="81" t="s">
        <v>52</v>
      </c>
      <c r="C51" s="81"/>
      <c r="D51" s="81"/>
      <c r="E51" s="81"/>
      <c r="F51" s="81"/>
      <c r="G51" s="81"/>
      <c r="H51" s="81"/>
      <c r="I51" s="31">
        <f>I47+I48+I49+I50</f>
        <v>0</v>
      </c>
      <c r="J51" s="19"/>
      <c r="K51" s="19"/>
    </row>
    <row r="52" spans="1:12" ht="21" customHeight="1" x14ac:dyDescent="0.25">
      <c r="A52" s="19"/>
      <c r="B52" s="81" t="s">
        <v>24</v>
      </c>
      <c r="C52" s="81"/>
      <c r="D52" s="81"/>
      <c r="E52" s="81"/>
      <c r="F52" s="81"/>
      <c r="G52" s="81"/>
      <c r="H52" s="81"/>
      <c r="I52" s="30"/>
      <c r="J52" s="19"/>
      <c r="K52" s="19"/>
    </row>
    <row r="53" spans="1:12" ht="18.75" customHeight="1" x14ac:dyDescent="0.25">
      <c r="A53" s="19"/>
      <c r="B53" s="81" t="s">
        <v>53</v>
      </c>
      <c r="C53" s="81"/>
      <c r="D53" s="81"/>
      <c r="E53" s="81"/>
      <c r="F53" s="81"/>
      <c r="G53" s="81"/>
      <c r="H53" s="82"/>
      <c r="I53" s="42"/>
      <c r="J53" s="19"/>
      <c r="K53" s="19"/>
    </row>
    <row r="54" spans="1:12" ht="17.25" customHeight="1" x14ac:dyDescent="0.25">
      <c r="A54" s="19"/>
      <c r="B54" s="20" t="s">
        <v>25</v>
      </c>
    </row>
    <row r="55" spans="1:12" ht="15.75" customHeight="1" x14ac:dyDescent="0.25">
      <c r="A55" s="19"/>
      <c r="B55" s="20" t="s">
        <v>26</v>
      </c>
    </row>
    <row r="56" spans="1:12" ht="15.75" customHeight="1" x14ac:dyDescent="0.25">
      <c r="A56" s="19"/>
      <c r="B56" s="20"/>
    </row>
    <row r="57" spans="1:12" ht="15.75" customHeight="1" x14ac:dyDescent="0.25">
      <c r="A57" s="19"/>
      <c r="B57" s="88" t="s">
        <v>107</v>
      </c>
      <c r="C57" s="88"/>
      <c r="D57" s="88"/>
      <c r="E57" s="88"/>
      <c r="F57" s="88"/>
      <c r="G57" s="88"/>
      <c r="H57" s="88"/>
      <c r="I57" s="88"/>
      <c r="J57" s="88"/>
    </row>
    <row r="58" spans="1:12" ht="66.75" customHeight="1" x14ac:dyDescent="0.25">
      <c r="A58" s="19"/>
      <c r="B58" s="46" t="s">
        <v>101</v>
      </c>
      <c r="C58" s="47" t="s">
        <v>54</v>
      </c>
      <c r="D58" s="89" t="s">
        <v>55</v>
      </c>
      <c r="E58" s="90"/>
      <c r="F58" s="89" t="s">
        <v>56</v>
      </c>
      <c r="G58" s="91"/>
      <c r="H58" s="91"/>
      <c r="I58" s="90"/>
      <c r="J58" s="25" t="s">
        <v>57</v>
      </c>
    </row>
    <row r="59" spans="1:12" ht="94.5" customHeight="1" x14ac:dyDescent="0.25">
      <c r="A59" s="19"/>
      <c r="B59" s="48">
        <v>1</v>
      </c>
      <c r="C59" s="55" t="s">
        <v>58</v>
      </c>
      <c r="D59" s="148" t="s">
        <v>106</v>
      </c>
      <c r="E59" s="149"/>
      <c r="F59" s="83"/>
      <c r="G59" s="84"/>
      <c r="H59" s="84"/>
      <c r="I59" s="85"/>
      <c r="J59" s="45"/>
    </row>
    <row r="60" spans="1:12" ht="48" customHeight="1" x14ac:dyDescent="0.25">
      <c r="A60" s="19"/>
      <c r="B60" s="48">
        <v>2</v>
      </c>
      <c r="C60" s="27" t="s">
        <v>59</v>
      </c>
      <c r="D60" s="148" t="s">
        <v>60</v>
      </c>
      <c r="E60" s="149"/>
      <c r="F60" s="83"/>
      <c r="G60" s="84"/>
      <c r="H60" s="84"/>
      <c r="I60" s="85"/>
      <c r="J60" s="57"/>
    </row>
    <row r="61" spans="1:12" ht="15.75" customHeight="1" x14ac:dyDescent="0.25">
      <c r="A61" s="19"/>
      <c r="B61" s="48">
        <v>3</v>
      </c>
      <c r="C61" s="51" t="s">
        <v>61</v>
      </c>
      <c r="D61" s="86" t="s">
        <v>62</v>
      </c>
      <c r="E61" s="87"/>
      <c r="F61" s="83"/>
      <c r="G61" s="84"/>
      <c r="H61" s="84"/>
      <c r="I61" s="85"/>
      <c r="J61" s="57"/>
    </row>
    <row r="62" spans="1:12" ht="15.75" customHeight="1" x14ac:dyDescent="0.25">
      <c r="A62" s="19"/>
      <c r="B62" s="48">
        <v>4</v>
      </c>
      <c r="C62" s="49" t="s">
        <v>63</v>
      </c>
      <c r="D62" s="86">
        <v>4</v>
      </c>
      <c r="E62" s="87"/>
      <c r="F62" s="83"/>
      <c r="G62" s="84"/>
      <c r="H62" s="84"/>
      <c r="I62" s="85"/>
      <c r="J62" s="57"/>
    </row>
    <row r="63" spans="1:12" ht="15.75" customHeight="1" x14ac:dyDescent="0.25">
      <c r="A63" s="19"/>
      <c r="B63" s="48">
        <v>5</v>
      </c>
      <c r="C63" s="50" t="s">
        <v>64</v>
      </c>
      <c r="D63" s="86" t="s">
        <v>65</v>
      </c>
      <c r="E63" s="87"/>
      <c r="F63" s="83"/>
      <c r="G63" s="84"/>
      <c r="H63" s="84"/>
      <c r="I63" s="85"/>
      <c r="J63" s="57"/>
    </row>
    <row r="64" spans="1:12" ht="15.75" customHeight="1" x14ac:dyDescent="0.25">
      <c r="A64" s="19"/>
      <c r="B64" s="48">
        <v>6</v>
      </c>
      <c r="C64" s="51" t="s">
        <v>66</v>
      </c>
      <c r="D64" s="86" t="s">
        <v>67</v>
      </c>
      <c r="E64" s="87"/>
      <c r="F64" s="96"/>
      <c r="G64" s="101"/>
      <c r="H64" s="101"/>
      <c r="I64" s="97"/>
      <c r="J64" s="32"/>
    </row>
    <row r="65" spans="1:10" ht="15.75" customHeight="1" x14ac:dyDescent="0.25">
      <c r="A65" s="19"/>
      <c r="B65" s="48">
        <v>7</v>
      </c>
      <c r="C65" s="51" t="s">
        <v>68</v>
      </c>
      <c r="D65" s="86" t="s">
        <v>69</v>
      </c>
      <c r="E65" s="87"/>
      <c r="F65" s="96"/>
      <c r="G65" s="101"/>
      <c r="H65" s="101"/>
      <c r="I65" s="97"/>
      <c r="J65" s="32"/>
    </row>
    <row r="66" spans="1:10" ht="15.75" customHeight="1" x14ac:dyDescent="0.25">
      <c r="A66" s="19"/>
      <c r="B66" s="48">
        <v>8</v>
      </c>
      <c r="C66" s="51" t="s">
        <v>70</v>
      </c>
      <c r="D66" s="86" t="s">
        <v>71</v>
      </c>
      <c r="E66" s="87"/>
      <c r="F66" s="96"/>
      <c r="G66" s="101"/>
      <c r="H66" s="101"/>
      <c r="I66" s="97"/>
      <c r="J66" s="32"/>
    </row>
    <row r="67" spans="1:10" ht="15.75" customHeight="1" x14ac:dyDescent="0.25">
      <c r="A67" s="19"/>
      <c r="B67" s="48">
        <v>9</v>
      </c>
      <c r="C67" s="49" t="s">
        <v>72</v>
      </c>
      <c r="D67" s="86" t="s">
        <v>73</v>
      </c>
      <c r="E67" s="87"/>
      <c r="F67" s="96"/>
      <c r="G67" s="101"/>
      <c r="H67" s="101"/>
      <c r="I67" s="97"/>
      <c r="J67" s="32"/>
    </row>
    <row r="68" spans="1:10" ht="34.5" customHeight="1" x14ac:dyDescent="0.25">
      <c r="A68" s="19"/>
      <c r="B68" s="48">
        <v>10</v>
      </c>
      <c r="C68" s="52" t="s">
        <v>74</v>
      </c>
      <c r="D68" s="126" t="s">
        <v>75</v>
      </c>
      <c r="E68" s="127"/>
      <c r="F68" s="96"/>
      <c r="G68" s="101"/>
      <c r="H68" s="101"/>
      <c r="I68" s="97"/>
      <c r="J68" s="32"/>
    </row>
    <row r="69" spans="1:10" ht="15.75" customHeight="1" x14ac:dyDescent="0.25">
      <c r="A69" s="19"/>
      <c r="B69" s="48">
        <v>11</v>
      </c>
      <c r="C69" s="51" t="s">
        <v>76</v>
      </c>
      <c r="D69" s="86" t="s">
        <v>77</v>
      </c>
      <c r="E69" s="87"/>
      <c r="F69" s="96"/>
      <c r="G69" s="101"/>
      <c r="H69" s="101"/>
      <c r="I69" s="97"/>
      <c r="J69" s="32"/>
    </row>
    <row r="70" spans="1:10" ht="85.5" customHeight="1" x14ac:dyDescent="0.25">
      <c r="A70" s="19"/>
      <c r="B70" s="48">
        <v>12</v>
      </c>
      <c r="C70" s="52" t="s">
        <v>78</v>
      </c>
      <c r="D70" s="126" t="s">
        <v>79</v>
      </c>
      <c r="E70" s="127"/>
      <c r="F70" s="96"/>
      <c r="G70" s="101"/>
      <c r="H70" s="101"/>
      <c r="I70" s="97"/>
      <c r="J70" s="32"/>
    </row>
    <row r="71" spans="1:10" ht="42" customHeight="1" x14ac:dyDescent="0.25">
      <c r="A71" s="19"/>
      <c r="B71" s="48">
        <v>13</v>
      </c>
      <c r="C71" s="52" t="s">
        <v>80</v>
      </c>
      <c r="D71" s="126" t="s">
        <v>102</v>
      </c>
      <c r="E71" s="127"/>
      <c r="F71" s="96"/>
      <c r="G71" s="101"/>
      <c r="H71" s="101"/>
      <c r="I71" s="97"/>
      <c r="J71" s="32"/>
    </row>
    <row r="72" spans="1:10" ht="30" customHeight="1" x14ac:dyDescent="0.25">
      <c r="A72" s="19"/>
      <c r="B72" s="48">
        <v>14</v>
      </c>
      <c r="C72" s="52" t="s">
        <v>81</v>
      </c>
      <c r="D72" s="148" t="s">
        <v>82</v>
      </c>
      <c r="E72" s="149"/>
      <c r="F72" s="96"/>
      <c r="G72" s="101"/>
      <c r="H72" s="101"/>
      <c r="I72" s="97"/>
      <c r="J72" s="32"/>
    </row>
    <row r="73" spans="1:10" ht="40.5" customHeight="1" x14ac:dyDescent="0.25">
      <c r="A73" s="19"/>
      <c r="B73" s="48">
        <v>15</v>
      </c>
      <c r="C73" s="54" t="s">
        <v>83</v>
      </c>
      <c r="D73" s="148" t="s">
        <v>103</v>
      </c>
      <c r="E73" s="87"/>
      <c r="F73" s="96"/>
      <c r="G73" s="101"/>
      <c r="H73" s="101"/>
      <c r="I73" s="97"/>
      <c r="J73" s="32"/>
    </row>
    <row r="74" spans="1:10" ht="44.25" customHeight="1" x14ac:dyDescent="0.25">
      <c r="A74" s="19"/>
      <c r="B74" s="53">
        <v>16</v>
      </c>
      <c r="C74" s="52" t="s">
        <v>84</v>
      </c>
      <c r="D74" s="148" t="s">
        <v>105</v>
      </c>
      <c r="E74" s="149"/>
      <c r="F74" s="96"/>
      <c r="G74" s="101"/>
      <c r="H74" s="101"/>
      <c r="I74" s="97"/>
      <c r="J74" s="32"/>
    </row>
    <row r="75" spans="1:10" ht="15.75" customHeight="1" x14ac:dyDescent="0.25">
      <c r="A75" s="19"/>
      <c r="B75" s="48">
        <v>17</v>
      </c>
      <c r="C75" s="51" t="s">
        <v>85</v>
      </c>
      <c r="D75" s="86" t="s">
        <v>86</v>
      </c>
      <c r="E75" s="87"/>
      <c r="F75" s="96"/>
      <c r="G75" s="101"/>
      <c r="H75" s="101"/>
      <c r="I75" s="97"/>
      <c r="J75" s="32"/>
    </row>
    <row r="76" spans="1:10" ht="70.5" customHeight="1" x14ac:dyDescent="0.25">
      <c r="A76" s="19"/>
      <c r="B76" s="48">
        <v>18</v>
      </c>
      <c r="C76" s="52" t="s">
        <v>87</v>
      </c>
      <c r="D76" s="126" t="s">
        <v>104</v>
      </c>
      <c r="E76" s="127"/>
      <c r="F76" s="96"/>
      <c r="G76" s="101"/>
      <c r="H76" s="101"/>
      <c r="I76" s="97"/>
      <c r="J76" s="32"/>
    </row>
    <row r="77" spans="1:10" ht="30" customHeight="1" x14ac:dyDescent="0.25">
      <c r="A77" s="19"/>
      <c r="B77" s="48">
        <v>19</v>
      </c>
      <c r="C77" s="52" t="s">
        <v>88</v>
      </c>
      <c r="D77" s="148" t="s">
        <v>89</v>
      </c>
      <c r="E77" s="149"/>
      <c r="F77" s="96"/>
      <c r="G77" s="101"/>
      <c r="H77" s="101"/>
      <c r="I77" s="97"/>
      <c r="J77" s="32"/>
    </row>
    <row r="78" spans="1:10" ht="27.75" customHeight="1" x14ac:dyDescent="0.25">
      <c r="A78" s="19"/>
      <c r="B78" s="48">
        <v>20</v>
      </c>
      <c r="C78" s="52" t="s">
        <v>90</v>
      </c>
      <c r="D78" s="148" t="s">
        <v>91</v>
      </c>
      <c r="E78" s="149"/>
      <c r="F78" s="96"/>
      <c r="G78" s="101"/>
      <c r="H78" s="101"/>
      <c r="I78" s="97"/>
      <c r="J78" s="32"/>
    </row>
    <row r="79" spans="1:10" ht="27.75" customHeight="1" x14ac:dyDescent="0.25">
      <c r="A79" s="19"/>
      <c r="B79" s="48">
        <v>21</v>
      </c>
      <c r="C79" s="52" t="s">
        <v>92</v>
      </c>
      <c r="D79" s="148" t="s">
        <v>93</v>
      </c>
      <c r="E79" s="149"/>
      <c r="F79" s="96"/>
      <c r="G79" s="101"/>
      <c r="H79" s="101"/>
      <c r="I79" s="97"/>
      <c r="J79" s="32"/>
    </row>
    <row r="80" spans="1:10" ht="26.25" customHeight="1" x14ac:dyDescent="0.25">
      <c r="A80" s="19"/>
      <c r="B80" s="48">
        <v>22</v>
      </c>
      <c r="C80" s="55" t="s">
        <v>94</v>
      </c>
      <c r="D80" s="148" t="s">
        <v>95</v>
      </c>
      <c r="E80" s="149"/>
      <c r="F80" s="96"/>
      <c r="G80" s="101"/>
      <c r="H80" s="101"/>
      <c r="I80" s="97"/>
      <c r="J80" s="32"/>
    </row>
    <row r="81" spans="1:10" ht="42.75" customHeight="1" x14ac:dyDescent="0.25">
      <c r="A81" s="19"/>
      <c r="B81" s="48">
        <v>23</v>
      </c>
      <c r="C81" s="56" t="s">
        <v>96</v>
      </c>
      <c r="D81" s="161" t="s">
        <v>97</v>
      </c>
      <c r="E81" s="149"/>
      <c r="F81" s="96"/>
      <c r="G81" s="101"/>
      <c r="H81" s="101"/>
      <c r="I81" s="97"/>
      <c r="J81" s="32"/>
    </row>
    <row r="82" spans="1:10" ht="107.25" customHeight="1" x14ac:dyDescent="0.25">
      <c r="A82" s="19"/>
      <c r="B82" s="48">
        <v>24</v>
      </c>
      <c r="C82" s="55" t="s">
        <v>98</v>
      </c>
      <c r="D82" s="148" t="s">
        <v>124</v>
      </c>
      <c r="E82" s="149"/>
      <c r="F82" s="96"/>
      <c r="G82" s="101"/>
      <c r="H82" s="101"/>
      <c r="I82" s="97"/>
      <c r="J82" s="32"/>
    </row>
    <row r="83" spans="1:10" ht="41.25" customHeight="1" x14ac:dyDescent="0.25">
      <c r="A83" s="19"/>
      <c r="B83" s="48">
        <v>25</v>
      </c>
      <c r="C83" s="58" t="s">
        <v>99</v>
      </c>
      <c r="D83" s="146" t="s">
        <v>100</v>
      </c>
      <c r="E83" s="147"/>
      <c r="F83" s="96"/>
      <c r="G83" s="101"/>
      <c r="H83" s="101"/>
      <c r="I83" s="97"/>
      <c r="J83" s="59"/>
    </row>
    <row r="84" spans="1:10" ht="15.75" customHeight="1" x14ac:dyDescent="0.25">
      <c r="A84" s="19"/>
      <c r="B84" s="60"/>
      <c r="C84" s="61"/>
      <c r="D84" s="63"/>
      <c r="E84" s="63"/>
      <c r="F84" s="64"/>
      <c r="G84" s="64"/>
      <c r="H84" s="64"/>
      <c r="I84" s="64"/>
      <c r="J84" s="62"/>
    </row>
    <row r="85" spans="1:10" ht="15.75" customHeight="1" x14ac:dyDescent="0.25">
      <c r="A85" s="19"/>
      <c r="B85" s="60"/>
      <c r="C85" s="61"/>
      <c r="D85" s="63"/>
      <c r="E85" s="63"/>
      <c r="F85" s="64"/>
      <c r="G85" s="64"/>
      <c r="H85" s="64"/>
      <c r="I85" s="64"/>
      <c r="J85" s="62"/>
    </row>
    <row r="86" spans="1:10" ht="15.75" customHeight="1" x14ac:dyDescent="0.25">
      <c r="A86" s="19"/>
      <c r="B86" s="88" t="s">
        <v>111</v>
      </c>
      <c r="C86" s="88"/>
      <c r="D86" s="88"/>
      <c r="E86" s="88"/>
      <c r="F86" s="88"/>
      <c r="G86" s="88"/>
      <c r="H86" s="88"/>
      <c r="I86" s="64"/>
      <c r="J86" s="62"/>
    </row>
    <row r="87" spans="1:10" ht="15.75" customHeight="1" x14ac:dyDescent="0.25">
      <c r="A87" s="19"/>
      <c r="B87" s="162" t="s">
        <v>108</v>
      </c>
      <c r="C87" s="163"/>
      <c r="D87" s="138"/>
      <c r="E87" s="138"/>
      <c r="F87" s="138"/>
      <c r="G87" s="138"/>
      <c r="H87" s="138"/>
      <c r="I87" s="64"/>
      <c r="J87" s="62"/>
    </row>
    <row r="88" spans="1:10" x14ac:dyDescent="0.25">
      <c r="A88" s="19"/>
      <c r="B88" s="137" t="s">
        <v>109</v>
      </c>
      <c r="C88" s="137"/>
      <c r="D88" s="141"/>
      <c r="E88" s="141"/>
      <c r="F88" s="141"/>
      <c r="G88" s="141"/>
      <c r="H88" s="141"/>
    </row>
    <row r="89" spans="1:10" x14ac:dyDescent="0.25">
      <c r="A89" s="19"/>
      <c r="B89" s="142" t="s">
        <v>112</v>
      </c>
      <c r="C89" s="142"/>
      <c r="D89" s="143" t="s">
        <v>113</v>
      </c>
      <c r="E89" s="144"/>
      <c r="F89" s="144"/>
      <c r="G89" s="144"/>
      <c r="H89" s="145"/>
    </row>
    <row r="90" spans="1:10" x14ac:dyDescent="0.25">
      <c r="A90" s="19"/>
      <c r="B90" s="137" t="s">
        <v>110</v>
      </c>
      <c r="C90" s="137"/>
      <c r="D90" s="138"/>
      <c r="E90" s="138"/>
      <c r="F90" s="138"/>
      <c r="G90" s="138"/>
      <c r="H90" s="138"/>
    </row>
    <row r="91" spans="1:10" x14ac:dyDescent="0.25">
      <c r="A91" s="19"/>
      <c r="B91" s="20"/>
    </row>
    <row r="92" spans="1:10" x14ac:dyDescent="0.25">
      <c r="B92" s="128" t="s">
        <v>27</v>
      </c>
      <c r="C92" s="128"/>
      <c r="D92" s="128"/>
      <c r="E92" s="128"/>
      <c r="F92" s="128"/>
      <c r="G92" s="128"/>
    </row>
    <row r="93" spans="1:10" ht="39" x14ac:dyDescent="0.25">
      <c r="B93" s="21" t="s">
        <v>28</v>
      </c>
      <c r="C93" s="139" t="s">
        <v>29</v>
      </c>
      <c r="D93" s="140"/>
      <c r="E93" s="23" t="s">
        <v>30</v>
      </c>
      <c r="F93" s="94" t="s">
        <v>31</v>
      </c>
      <c r="G93" s="95"/>
      <c r="H93" s="98" t="s">
        <v>32</v>
      </c>
      <c r="I93" s="99"/>
      <c r="J93" s="100"/>
    </row>
    <row r="94" spans="1:10" x14ac:dyDescent="0.25">
      <c r="B94" s="22" t="s">
        <v>33</v>
      </c>
      <c r="C94" s="92"/>
      <c r="D94" s="102"/>
      <c r="E94" s="32"/>
      <c r="F94" s="96"/>
      <c r="G94" s="97"/>
      <c r="H94" s="96"/>
      <c r="I94" s="101"/>
      <c r="J94" s="97"/>
    </row>
    <row r="95" spans="1:10" x14ac:dyDescent="0.25">
      <c r="B95" s="22" t="s">
        <v>34</v>
      </c>
      <c r="C95" s="92"/>
      <c r="D95" s="93"/>
      <c r="E95" s="32"/>
      <c r="F95" s="96"/>
      <c r="G95" s="97"/>
      <c r="H95" s="96"/>
      <c r="I95" s="101"/>
      <c r="J95" s="97"/>
    </row>
    <row r="96" spans="1:10" x14ac:dyDescent="0.25">
      <c r="B96" s="22" t="s">
        <v>35</v>
      </c>
      <c r="C96" s="92"/>
      <c r="D96" s="93"/>
      <c r="E96" s="32"/>
      <c r="F96" s="96"/>
      <c r="G96" s="97"/>
      <c r="H96" s="96"/>
      <c r="I96" s="101"/>
      <c r="J96" s="97"/>
    </row>
    <row r="97" spans="2:10" x14ac:dyDescent="0.25">
      <c r="B97" s="65"/>
      <c r="C97" s="66"/>
      <c r="D97" s="66"/>
      <c r="E97" s="62"/>
      <c r="F97" s="64"/>
      <c r="G97" s="64"/>
      <c r="H97" s="64"/>
      <c r="I97" s="64"/>
      <c r="J97" s="64"/>
    </row>
    <row r="98" spans="2:10" ht="54.75" customHeight="1" x14ac:dyDescent="0.25">
      <c r="B98" s="159" t="s">
        <v>36</v>
      </c>
      <c r="C98" s="159"/>
      <c r="D98" s="159"/>
      <c r="E98" s="159"/>
      <c r="F98" s="159"/>
      <c r="G98" s="159"/>
      <c r="H98" s="159"/>
      <c r="I98" s="159"/>
      <c r="J98" s="159"/>
    </row>
    <row r="99" spans="2:10" x14ac:dyDescent="0.25">
      <c r="B99" s="67"/>
      <c r="C99" s="67"/>
      <c r="D99" s="67"/>
      <c r="E99" s="67"/>
      <c r="F99" s="67"/>
      <c r="G99" s="67"/>
      <c r="H99" s="34"/>
      <c r="I99" s="34"/>
      <c r="J99" s="34"/>
    </row>
    <row r="100" spans="2:10" x14ac:dyDescent="0.25">
      <c r="B100" s="160" t="s">
        <v>37</v>
      </c>
      <c r="C100" s="160"/>
      <c r="D100" s="160"/>
      <c r="E100" s="160"/>
      <c r="F100" s="160"/>
      <c r="G100" s="160"/>
      <c r="H100" s="160"/>
      <c r="I100" s="160"/>
      <c r="J100" s="160"/>
    </row>
    <row r="101" spans="2:10" ht="25.5" x14ac:dyDescent="0.25">
      <c r="B101" s="21" t="s">
        <v>28</v>
      </c>
      <c r="C101" s="139" t="s">
        <v>38</v>
      </c>
      <c r="D101" s="140"/>
      <c r="E101" s="150" t="s">
        <v>39</v>
      </c>
      <c r="F101" s="151"/>
      <c r="G101" s="152"/>
      <c r="H101" s="156" t="s">
        <v>40</v>
      </c>
      <c r="I101" s="157"/>
      <c r="J101" s="158"/>
    </row>
    <row r="102" spans="2:10" x14ac:dyDescent="0.25">
      <c r="B102" s="22" t="s">
        <v>33</v>
      </c>
      <c r="C102" s="92"/>
      <c r="D102" s="102"/>
      <c r="E102" s="153"/>
      <c r="F102" s="154"/>
      <c r="G102" s="155"/>
      <c r="H102" s="96"/>
      <c r="I102" s="101"/>
      <c r="J102" s="97"/>
    </row>
    <row r="103" spans="2:10" x14ac:dyDescent="0.25">
      <c r="B103" s="22" t="s">
        <v>34</v>
      </c>
      <c r="C103" s="92"/>
      <c r="D103" s="93"/>
      <c r="E103" s="153"/>
      <c r="F103" s="154"/>
      <c r="G103" s="155"/>
      <c r="H103" s="96"/>
      <c r="I103" s="101"/>
      <c r="J103" s="97"/>
    </row>
    <row r="104" spans="2:10" x14ac:dyDescent="0.25">
      <c r="B104" s="22" t="s">
        <v>35</v>
      </c>
      <c r="C104" s="92"/>
      <c r="D104" s="93"/>
      <c r="E104" s="153"/>
      <c r="F104" s="154"/>
      <c r="G104" s="155"/>
      <c r="H104" s="96"/>
      <c r="I104" s="101"/>
      <c r="J104" s="97"/>
    </row>
  </sheetData>
  <mergeCells count="136">
    <mergeCell ref="B36:K36"/>
    <mergeCell ref="C102:D102"/>
    <mergeCell ref="C103:D103"/>
    <mergeCell ref="C104:D104"/>
    <mergeCell ref="E101:G101"/>
    <mergeCell ref="E102:G102"/>
    <mergeCell ref="E103:G103"/>
    <mergeCell ref="E104:G104"/>
    <mergeCell ref="H101:J101"/>
    <mergeCell ref="F68:I68"/>
    <mergeCell ref="F69:I69"/>
    <mergeCell ref="B98:J98"/>
    <mergeCell ref="D71:E71"/>
    <mergeCell ref="D72:E72"/>
    <mergeCell ref="D73:E73"/>
    <mergeCell ref="D74:E74"/>
    <mergeCell ref="B100:J100"/>
    <mergeCell ref="C101:D101"/>
    <mergeCell ref="D81:E81"/>
    <mergeCell ref="D82:E82"/>
    <mergeCell ref="D77:E77"/>
    <mergeCell ref="D78:E78"/>
    <mergeCell ref="D79:E79"/>
    <mergeCell ref="D80:E80"/>
    <mergeCell ref="B87:C87"/>
    <mergeCell ref="F59:I59"/>
    <mergeCell ref="D64:E64"/>
    <mergeCell ref="D83:E83"/>
    <mergeCell ref="F71:I71"/>
    <mergeCell ref="F72:I72"/>
    <mergeCell ref="F73:I73"/>
    <mergeCell ref="D75:E75"/>
    <mergeCell ref="D76:E76"/>
    <mergeCell ref="D59:E59"/>
    <mergeCell ref="D60:E60"/>
    <mergeCell ref="D61:E61"/>
    <mergeCell ref="D62:E62"/>
    <mergeCell ref="F64:I64"/>
    <mergeCell ref="F65:I65"/>
    <mergeCell ref="F66:I66"/>
    <mergeCell ref="F67:I67"/>
    <mergeCell ref="H104:J104"/>
    <mergeCell ref="B92:G92"/>
    <mergeCell ref="B3:K3"/>
    <mergeCell ref="B4:H4"/>
    <mergeCell ref="B5:K5"/>
    <mergeCell ref="B6:K6"/>
    <mergeCell ref="B8:I8"/>
    <mergeCell ref="B10:D10"/>
    <mergeCell ref="C95:D95"/>
    <mergeCell ref="B32:K32"/>
    <mergeCell ref="B37:K37"/>
    <mergeCell ref="B33:K33"/>
    <mergeCell ref="B46:K46"/>
    <mergeCell ref="B90:C90"/>
    <mergeCell ref="D90:H90"/>
    <mergeCell ref="D65:E65"/>
    <mergeCell ref="D66:E66"/>
    <mergeCell ref="D67:E67"/>
    <mergeCell ref="C93:D93"/>
    <mergeCell ref="B88:C88"/>
    <mergeCell ref="D88:H88"/>
    <mergeCell ref="B89:C89"/>
    <mergeCell ref="D89:H89"/>
    <mergeCell ref="B11:D11"/>
    <mergeCell ref="E11:K11"/>
    <mergeCell ref="B12:D12"/>
    <mergeCell ref="E12:K12"/>
    <mergeCell ref="B13:D13"/>
    <mergeCell ref="E13:K13"/>
    <mergeCell ref="H102:J102"/>
    <mergeCell ref="H103:J103"/>
    <mergeCell ref="B86:H86"/>
    <mergeCell ref="D68:E68"/>
    <mergeCell ref="D69:E69"/>
    <mergeCell ref="F82:I82"/>
    <mergeCell ref="F83:I83"/>
    <mergeCell ref="F76:I76"/>
    <mergeCell ref="F77:I77"/>
    <mergeCell ref="F78:I78"/>
    <mergeCell ref="F79:I79"/>
    <mergeCell ref="F74:I74"/>
    <mergeCell ref="F75:I75"/>
    <mergeCell ref="D70:E70"/>
    <mergeCell ref="F70:I70"/>
    <mergeCell ref="F80:I80"/>
    <mergeCell ref="F81:I81"/>
    <mergeCell ref="D87:H87"/>
    <mergeCell ref="B30:K30"/>
    <mergeCell ref="B19:D19"/>
    <mergeCell ref="E19:K19"/>
    <mergeCell ref="B20:D20"/>
    <mergeCell ref="E20:K20"/>
    <mergeCell ref="B22:G22"/>
    <mergeCell ref="B23:K23"/>
    <mergeCell ref="B14:D14"/>
    <mergeCell ref="E14:K14"/>
    <mergeCell ref="B15:D15"/>
    <mergeCell ref="E15:K15"/>
    <mergeCell ref="B17:K17"/>
    <mergeCell ref="B18:D18"/>
    <mergeCell ref="E18:K18"/>
    <mergeCell ref="C96:D96"/>
    <mergeCell ref="F93:G93"/>
    <mergeCell ref="F94:G94"/>
    <mergeCell ref="F95:G95"/>
    <mergeCell ref="F96:G96"/>
    <mergeCell ref="H93:J93"/>
    <mergeCell ref="H94:J94"/>
    <mergeCell ref="H95:J95"/>
    <mergeCell ref="H96:J96"/>
    <mergeCell ref="C94:D94"/>
    <mergeCell ref="E10:L10"/>
    <mergeCell ref="B51:H51"/>
    <mergeCell ref="B52:H52"/>
    <mergeCell ref="B53:H53"/>
    <mergeCell ref="F60:I60"/>
    <mergeCell ref="F61:I61"/>
    <mergeCell ref="D63:E63"/>
    <mergeCell ref="F62:I62"/>
    <mergeCell ref="F63:I63"/>
    <mergeCell ref="B57:J57"/>
    <mergeCell ref="D58:E58"/>
    <mergeCell ref="F58:I58"/>
    <mergeCell ref="B31:K31"/>
    <mergeCell ref="B40:K40"/>
    <mergeCell ref="B41:K41"/>
    <mergeCell ref="B43:I43"/>
    <mergeCell ref="B38:K38"/>
    <mergeCell ref="B34:K34"/>
    <mergeCell ref="B35:K35"/>
    <mergeCell ref="B24:K24"/>
    <mergeCell ref="B25:K25"/>
    <mergeCell ref="B26:K26"/>
    <mergeCell ref="B28:I28"/>
    <mergeCell ref="B29:K29"/>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Gintė Bingelė</dc:creator>
  <cp:lastModifiedBy>Jolanta Pukelienė</cp:lastModifiedBy>
  <dcterms:created xsi:type="dcterms:W3CDTF">2024-11-18T12:09:07Z</dcterms:created>
  <dcterms:modified xsi:type="dcterms:W3CDTF">2025-06-25T12:59:18Z</dcterms:modified>
</cp:coreProperties>
</file>