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2314,2392,2401,2402,2403 ir k\Pirkimo dokumentai\"/>
    </mc:Choice>
  </mc:AlternateContent>
  <bookViews>
    <workbookView xWindow="0" yWindow="0" windowWidth="28800" windowHeight="9435"/>
  </bookViews>
  <sheets>
    <sheet name="Sheet1" sheetId="1" r:id="rId1"/>
  </sheets>
  <definedNames>
    <definedName name="_xlnm._FilterDatabase" localSheetId="0" hidden="1">Sheet1!$A$7:$E$32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7" i="1"/>
  <c r="E21" i="1"/>
  <c r="E12" i="1"/>
</calcChain>
</file>

<file path=xl/sharedStrings.xml><?xml version="1.0" encoding="utf-8"?>
<sst xmlns="http://schemas.openxmlformats.org/spreadsheetml/2006/main" count="97" uniqueCount="72">
  <si>
    <t>33190000-8</t>
  </si>
  <si>
    <t>33141000-0</t>
  </si>
  <si>
    <t xml:space="preserve"> 33141000-0</t>
  </si>
  <si>
    <t>vnt.</t>
  </si>
  <si>
    <t>BVPŽ</t>
  </si>
  <si>
    <t>Pavadinimas</t>
  </si>
  <si>
    <t>Mato vnt.</t>
  </si>
  <si>
    <t>Orientacinis kiekis 2 m.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</si>
  <si>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</si>
  <si>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</si>
  <si>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</si>
  <si>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</si>
  <si>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</si>
  <si>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</si>
  <si>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</si>
  <si>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</si>
  <si>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</si>
  <si>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</si>
  <si>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</si>
  <si>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</si>
  <si>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</si>
  <si>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</si>
  <si>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</si>
  <si>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</si>
  <si>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Lubrikantas kateteriams ir chirurginiams instrumentams</t>
  </si>
  <si>
    <t>Vienkartinės priemonės proktologinėms operacijoms</t>
  </si>
  <si>
    <t>2.1</t>
  </si>
  <si>
    <t>2.2</t>
  </si>
  <si>
    <t>2-os pirkimo dalies kaina</t>
  </si>
  <si>
    <t>Vienkartinių priemonių komplektas fistulių ir pilonidinių cistų operacijoms</t>
  </si>
  <si>
    <t>100</t>
  </si>
  <si>
    <t>kompl.</t>
  </si>
  <si>
    <t>Vienkartinių priemonių komplektas hemorojaus operacijoms</t>
  </si>
  <si>
    <t>Vienkartinis rinkinys  ilgalaikiam plautinės arterijos spaudimo matavimui (termodiliucinio keteterio) 7,5 Fr</t>
  </si>
  <si>
    <t>Endoskopinis storosios žarnos išsiplečiantis metalinis stentas (nedengtas)</t>
  </si>
  <si>
    <t>Endoskopinis prievarčio – dvylikapirštės žarnos metalinis išsiplečiantis stentas (nedengtas)</t>
  </si>
  <si>
    <t>Vienkartinės priemonės endoskopiniam siuvimui</t>
  </si>
  <si>
    <t>6.1</t>
  </si>
  <si>
    <t>6.2</t>
  </si>
  <si>
    <t>6.3</t>
  </si>
  <si>
    <t xml:space="preserve">Rankena su valdymo mechanizmu </t>
  </si>
  <si>
    <t>Spiralinis audinių sugriebėjas</t>
  </si>
  <si>
    <t>Siūlo įvedėjas</t>
  </si>
  <si>
    <t>90</t>
  </si>
  <si>
    <t>Siūlas</t>
  </si>
  <si>
    <t>6.4</t>
  </si>
  <si>
    <t>pak.</t>
  </si>
  <si>
    <t>6-os pirkimo dalies kaina</t>
  </si>
  <si>
    <t>Endoskopinis tinklelis, svetimkūniams surinkti Ø30mm 230cm</t>
  </si>
  <si>
    <t>Akmenų traukimo krepšelis tinkantis RX tipo sistemai</t>
  </si>
  <si>
    <t xml:space="preserve">Pogleivinis injekcinis tirpalas </t>
  </si>
  <si>
    <t>9.1</t>
  </si>
  <si>
    <t>9.2</t>
  </si>
  <si>
    <t>9-os pirkimo dalies kaina</t>
  </si>
  <si>
    <t>Pogleivinis injekcinis tirpalas 1 ±0,1 g</t>
  </si>
  <si>
    <t>Pogleivinis injekcinis tirpalas 0,5 ±0,1 g</t>
  </si>
  <si>
    <t>Mikrodializės kateteriai su pompos rinkiniais, darbui su mDialysis pompa</t>
  </si>
  <si>
    <t>10.1</t>
  </si>
  <si>
    <t>10.2</t>
  </si>
  <si>
    <t>10-os pirkimo dalies kaina</t>
  </si>
  <si>
    <t>Intrakranijinis mikrodializės kateteris</t>
  </si>
  <si>
    <t>Mikrodializės pompos rinkinys</t>
  </si>
  <si>
    <t>Viengubas kraujo maišelis</t>
  </si>
  <si>
    <t>10*</t>
  </si>
  <si>
    <t>*Pastaba: pirkimo dalyje  Nr. 10 siūlomos prekės kainą nurodyti taikant 21% PVM tarifą (prekės nėra skirtos apmokamoms iš PSDF lėšų paslaugoms teikti).</t>
  </si>
  <si>
    <t xml:space="preserve"> 33184100-4</t>
  </si>
  <si>
    <t xml:space="preserve"> 33695000-8</t>
  </si>
  <si>
    <t>33141613-0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</si>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</sst>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1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rgb="FF000000"/>
      <name val="Liberation Sans"/>
      <family val="2"/>
      <charset val="186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" applyFont="1" applyFill="1" applyBorder="1" applyAlignment="1" applyProtection="1">
      <alignment horizontal="center" vertical="center"/>
      <protection locked="0"/>
    </xf>
    <xf numFmtId="0" fontId="1" fillId="2" borderId="1" xfId="7" applyNumberFormat="1" applyFont="1" applyFill="1" applyBorder="1" applyAlignment="1" applyProtection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</cellXfs>
  <cellStyles count="9">
    <cellStyle name="Excel Built-in Normal" xfId="2"/>
    <cellStyle name="Excel Built-in Normal 3" xfId="7"/>
    <cellStyle name="Įprastas 4 3" xfId="8"/>
    <cellStyle name="Normal" xfId="0" builtinId="0"/>
    <cellStyle name="Normal 2 2 2" xfId="3"/>
    <cellStyle name="Normal 3 2 2 2 2" xfId="5"/>
    <cellStyle name="Normal 5" xfId="6"/>
    <cellStyle name="Normal_SARASAS" xfId="1"/>
    <cellStyle name="Normal_Sheet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M27" sqref="M27"/>
    </sheetView>
  </sheetViews>
  <sheetFormatPr defaultRowHeight="15"/>
  <cols>
    <col min="1" max="1" width="7.5703125" style="19" customWidth="1"/>
    <col min="2" max="2" width="11.42578125" style="19" customWidth="1"/>
    <col min="3" max="3" width="32" style="19" customWidth="1"/>
    <col min="4" max="4" width="7.28515625" style="19" customWidth="1"/>
    <col min="5" max="5" width="11.85546875" style="20" customWidth="1"/>
    <col min="6" max="7" width="9.140625" style="19"/>
    <col min="8" max="8" width="14.28515625" style="19" customWidth="1"/>
    <col min="9" max="9" width="12.140625" style="19" customWidth="1"/>
    <col min="10" max="10" width="15.7109375" style="19" customWidth="1"/>
    <col min="11" max="16384" width="9.140625" style="19"/>
  </cols>
  <sheetData>
    <row r="1" spans="1:10">
      <c r="I1" s="35" t="s">
        <v>68</v>
      </c>
      <c r="J1" s="35"/>
    </row>
    <row r="2" spans="1:10">
      <c r="I2" s="35" t="s">
        <v>69</v>
      </c>
      <c r="J2" s="35"/>
    </row>
    <row r="3" spans="1:10" ht="15.75">
      <c r="A3" s="36"/>
      <c r="B3" s="37"/>
      <c r="C3" s="38" t="s">
        <v>70</v>
      </c>
      <c r="D3" s="38"/>
      <c r="E3" s="38"/>
      <c r="F3" s="38"/>
    </row>
    <row r="4" spans="1:10">
      <c r="A4" s="36"/>
      <c r="B4" s="37"/>
      <c r="C4" s="36"/>
      <c r="D4" s="36"/>
      <c r="E4" s="36"/>
      <c r="F4" s="36"/>
    </row>
    <row r="5" spans="1:10" ht="15.75">
      <c r="A5" s="39" t="s">
        <v>71</v>
      </c>
      <c r="B5" s="39"/>
      <c r="C5" s="39"/>
      <c r="D5" s="36"/>
      <c r="E5" s="36"/>
      <c r="F5" s="36"/>
    </row>
    <row r="7" spans="1:10" ht="60">
      <c r="A7" s="40" t="s">
        <v>18</v>
      </c>
      <c r="B7" s="2" t="s">
        <v>4</v>
      </c>
      <c r="C7" s="41" t="s">
        <v>5</v>
      </c>
      <c r="D7" s="40" t="s">
        <v>6</v>
      </c>
      <c r="E7" s="40" t="s">
        <v>7</v>
      </c>
      <c r="F7" s="6" t="s">
        <v>19</v>
      </c>
      <c r="G7" s="6" t="s">
        <v>20</v>
      </c>
      <c r="H7" s="6" t="s">
        <v>21</v>
      </c>
      <c r="I7" s="6" t="s">
        <v>22</v>
      </c>
      <c r="J7" s="6" t="s">
        <v>23</v>
      </c>
    </row>
    <row r="8" spans="1:10" ht="30">
      <c r="A8" s="26" t="s">
        <v>8</v>
      </c>
      <c r="B8" s="3" t="s">
        <v>0</v>
      </c>
      <c r="C8" s="4" t="s">
        <v>24</v>
      </c>
      <c r="D8" s="6" t="s">
        <v>3</v>
      </c>
      <c r="E8" s="6">
        <v>78</v>
      </c>
      <c r="F8" s="22"/>
      <c r="G8" s="22"/>
      <c r="H8" s="22"/>
      <c r="I8" s="22"/>
      <c r="J8" s="22"/>
    </row>
    <row r="9" spans="1:10" ht="30">
      <c r="A9" s="26" t="s">
        <v>9</v>
      </c>
      <c r="B9" s="3"/>
      <c r="C9" s="4" t="s">
        <v>25</v>
      </c>
      <c r="D9" s="1"/>
      <c r="E9" s="1"/>
      <c r="F9" s="22"/>
      <c r="G9" s="22"/>
      <c r="H9" s="22"/>
      <c r="I9" s="22"/>
      <c r="J9" s="22"/>
    </row>
    <row r="10" spans="1:10" ht="45">
      <c r="A10" s="26" t="s">
        <v>26</v>
      </c>
      <c r="B10" s="26" t="s">
        <v>1</v>
      </c>
      <c r="C10" s="13" t="s">
        <v>29</v>
      </c>
      <c r="D10" s="14" t="s">
        <v>31</v>
      </c>
      <c r="E10" s="14" t="s">
        <v>30</v>
      </c>
      <c r="F10" s="22"/>
      <c r="G10" s="22"/>
      <c r="H10" s="22"/>
      <c r="I10" s="22"/>
      <c r="J10" s="22"/>
    </row>
    <row r="11" spans="1:10" ht="27.75" customHeight="1">
      <c r="A11" s="26" t="s">
        <v>27</v>
      </c>
      <c r="B11" s="27" t="s">
        <v>1</v>
      </c>
      <c r="C11" s="11" t="s">
        <v>32</v>
      </c>
      <c r="D11" s="14" t="s">
        <v>31</v>
      </c>
      <c r="E11" s="2">
        <v>400</v>
      </c>
      <c r="F11" s="22"/>
      <c r="G11" s="22"/>
      <c r="H11" s="22"/>
      <c r="I11" s="22"/>
      <c r="J11" s="22"/>
    </row>
    <row r="12" spans="1:10">
      <c r="A12" s="30" t="s">
        <v>28</v>
      </c>
      <c r="B12" s="27"/>
      <c r="C12" s="21"/>
      <c r="D12" s="1"/>
      <c r="E12" s="31">
        <f>+E10+E11</f>
        <v>500</v>
      </c>
      <c r="F12" s="22"/>
      <c r="G12" s="22"/>
      <c r="H12" s="22"/>
      <c r="I12" s="22"/>
      <c r="J12" s="22"/>
    </row>
    <row r="13" spans="1:10" ht="60">
      <c r="A13" s="26" t="s">
        <v>10</v>
      </c>
      <c r="B13" s="2" t="s">
        <v>2</v>
      </c>
      <c r="C13" s="11" t="s">
        <v>33</v>
      </c>
      <c r="D13" s="2" t="s">
        <v>3</v>
      </c>
      <c r="E13" s="2">
        <v>40</v>
      </c>
      <c r="F13" s="22"/>
      <c r="G13" s="22"/>
      <c r="H13" s="22"/>
      <c r="I13" s="22"/>
      <c r="J13" s="22"/>
    </row>
    <row r="14" spans="1:10" ht="45">
      <c r="A14" s="26" t="s">
        <v>11</v>
      </c>
      <c r="B14" s="1" t="s">
        <v>65</v>
      </c>
      <c r="C14" s="4" t="s">
        <v>34</v>
      </c>
      <c r="D14" s="5" t="s">
        <v>3</v>
      </c>
      <c r="E14" s="5">
        <v>90</v>
      </c>
      <c r="F14" s="22"/>
      <c r="G14" s="22"/>
      <c r="H14" s="22"/>
      <c r="I14" s="22"/>
      <c r="J14" s="22"/>
    </row>
    <row r="15" spans="1:10" ht="45">
      <c r="A15" s="26" t="s">
        <v>12</v>
      </c>
      <c r="B15" s="1" t="s">
        <v>65</v>
      </c>
      <c r="C15" s="4" t="s">
        <v>35</v>
      </c>
      <c r="D15" s="6" t="s">
        <v>3</v>
      </c>
      <c r="E15" s="6">
        <v>60</v>
      </c>
      <c r="F15" s="22"/>
      <c r="G15" s="22"/>
      <c r="H15" s="22"/>
      <c r="I15" s="22"/>
      <c r="J15" s="22"/>
    </row>
    <row r="16" spans="1:10" ht="30">
      <c r="A16" s="26" t="s">
        <v>13</v>
      </c>
      <c r="B16" s="15"/>
      <c r="C16" s="16" t="s">
        <v>36</v>
      </c>
      <c r="D16" s="17"/>
      <c r="E16" s="17"/>
      <c r="F16" s="22"/>
      <c r="G16" s="22"/>
      <c r="H16" s="22"/>
      <c r="I16" s="22"/>
      <c r="J16" s="22"/>
    </row>
    <row r="17" spans="1:10">
      <c r="A17" s="26" t="s">
        <v>37</v>
      </c>
      <c r="B17" s="26" t="s">
        <v>1</v>
      </c>
      <c r="C17" s="4" t="s">
        <v>40</v>
      </c>
      <c r="D17" s="1" t="s">
        <v>3</v>
      </c>
      <c r="E17" s="1">
        <v>15</v>
      </c>
      <c r="F17" s="22"/>
      <c r="G17" s="22"/>
      <c r="H17" s="22"/>
      <c r="I17" s="22"/>
      <c r="J17" s="22"/>
    </row>
    <row r="18" spans="1:10" ht="15.75">
      <c r="A18" s="26" t="s">
        <v>38</v>
      </c>
      <c r="B18" s="3" t="s">
        <v>1</v>
      </c>
      <c r="C18" s="42" t="s">
        <v>41</v>
      </c>
      <c r="D18" s="1" t="s">
        <v>3</v>
      </c>
      <c r="E18" s="1">
        <v>15</v>
      </c>
      <c r="F18" s="22"/>
      <c r="G18" s="22"/>
      <c r="H18" s="22"/>
      <c r="I18" s="22"/>
      <c r="J18" s="22"/>
    </row>
    <row r="19" spans="1:10">
      <c r="A19" s="26" t="s">
        <v>39</v>
      </c>
      <c r="B19" s="26" t="s">
        <v>1</v>
      </c>
      <c r="C19" s="25" t="s">
        <v>42</v>
      </c>
      <c r="D19" s="23" t="s">
        <v>3</v>
      </c>
      <c r="E19" s="23" t="s">
        <v>43</v>
      </c>
      <c r="F19" s="22"/>
      <c r="G19" s="22"/>
      <c r="H19" s="22"/>
      <c r="I19" s="22"/>
      <c r="J19" s="22"/>
    </row>
    <row r="20" spans="1:10">
      <c r="A20" s="26" t="s">
        <v>45</v>
      </c>
      <c r="B20" s="1" t="s">
        <v>1</v>
      </c>
      <c r="C20" s="4" t="s">
        <v>44</v>
      </c>
      <c r="D20" s="1" t="s">
        <v>46</v>
      </c>
      <c r="E20" s="1">
        <v>8</v>
      </c>
      <c r="F20" s="22"/>
      <c r="G20" s="22"/>
      <c r="H20" s="22"/>
      <c r="I20" s="22"/>
      <c r="J20" s="22"/>
    </row>
    <row r="21" spans="1:10">
      <c r="A21" s="43" t="s">
        <v>47</v>
      </c>
      <c r="B21" s="1"/>
      <c r="C21" s="4"/>
      <c r="D21" s="23"/>
      <c r="E21" s="32">
        <f>+E17+E18+E19+E20</f>
        <v>128</v>
      </c>
      <c r="F21" s="22"/>
      <c r="G21" s="22"/>
      <c r="H21" s="22"/>
      <c r="I21" s="22"/>
      <c r="J21" s="22"/>
    </row>
    <row r="22" spans="1:10" ht="45">
      <c r="A22" s="26" t="s">
        <v>14</v>
      </c>
      <c r="B22" s="9" t="s">
        <v>2</v>
      </c>
      <c r="C22" s="24" t="s">
        <v>48</v>
      </c>
      <c r="D22" s="9" t="s">
        <v>3</v>
      </c>
      <c r="E22" s="1">
        <v>50</v>
      </c>
      <c r="F22" s="22"/>
      <c r="G22" s="22"/>
      <c r="H22" s="22"/>
      <c r="I22" s="22"/>
      <c r="J22" s="22"/>
    </row>
    <row r="23" spans="1:10" ht="30">
      <c r="A23" s="26" t="s">
        <v>15</v>
      </c>
      <c r="B23" s="1" t="s">
        <v>2</v>
      </c>
      <c r="C23" s="4" t="s">
        <v>49</v>
      </c>
      <c r="D23" s="1" t="s">
        <v>3</v>
      </c>
      <c r="E23" s="1">
        <v>70</v>
      </c>
      <c r="F23" s="22"/>
      <c r="G23" s="22"/>
      <c r="H23" s="22"/>
      <c r="I23" s="22"/>
      <c r="J23" s="22"/>
    </row>
    <row r="24" spans="1:10">
      <c r="A24" s="26" t="s">
        <v>16</v>
      </c>
      <c r="B24" s="18"/>
      <c r="C24" s="10" t="s">
        <v>50</v>
      </c>
      <c r="D24" s="1"/>
      <c r="E24" s="1"/>
      <c r="F24" s="22"/>
      <c r="G24" s="22"/>
      <c r="H24" s="22"/>
      <c r="I24" s="22"/>
      <c r="J24" s="22"/>
    </row>
    <row r="25" spans="1:10" ht="30">
      <c r="A25" s="26" t="s">
        <v>51</v>
      </c>
      <c r="B25" s="2" t="s">
        <v>66</v>
      </c>
      <c r="C25" s="4" t="s">
        <v>54</v>
      </c>
      <c r="D25" s="6" t="s">
        <v>3</v>
      </c>
      <c r="E25" s="1">
        <v>20</v>
      </c>
      <c r="F25" s="22"/>
      <c r="G25" s="22"/>
      <c r="H25" s="22"/>
      <c r="I25" s="22"/>
      <c r="J25" s="22"/>
    </row>
    <row r="26" spans="1:10" ht="30">
      <c r="A26" s="26" t="s">
        <v>52</v>
      </c>
      <c r="B26" s="27" t="s">
        <v>66</v>
      </c>
      <c r="C26" s="4" t="s">
        <v>55</v>
      </c>
      <c r="D26" s="1" t="s">
        <v>3</v>
      </c>
      <c r="E26" s="1">
        <v>10</v>
      </c>
      <c r="F26" s="22"/>
      <c r="G26" s="22"/>
      <c r="H26" s="22"/>
      <c r="I26" s="22"/>
      <c r="J26" s="22"/>
    </row>
    <row r="27" spans="1:10">
      <c r="A27" s="43" t="s">
        <v>53</v>
      </c>
      <c r="B27" s="18"/>
      <c r="C27" s="28"/>
      <c r="D27" s="29"/>
      <c r="E27" s="33">
        <f>+E25+E26</f>
        <v>30</v>
      </c>
      <c r="F27" s="22"/>
      <c r="G27" s="22"/>
      <c r="H27" s="22"/>
      <c r="I27" s="22"/>
      <c r="J27" s="22"/>
    </row>
    <row r="28" spans="1:10" ht="45">
      <c r="A28" s="26" t="s">
        <v>63</v>
      </c>
      <c r="B28" s="18"/>
      <c r="C28" s="10" t="s">
        <v>56</v>
      </c>
      <c r="D28" s="12"/>
      <c r="E28" s="12"/>
      <c r="F28" s="22"/>
      <c r="G28" s="22"/>
      <c r="H28" s="22"/>
      <c r="I28" s="22"/>
      <c r="J28" s="22"/>
    </row>
    <row r="29" spans="1:10">
      <c r="A29" s="26" t="s">
        <v>57</v>
      </c>
      <c r="B29" s="18" t="s">
        <v>2</v>
      </c>
      <c r="C29" s="10" t="s">
        <v>60</v>
      </c>
      <c r="D29" s="1" t="s">
        <v>3</v>
      </c>
      <c r="E29" s="1">
        <v>4</v>
      </c>
      <c r="F29" s="22"/>
      <c r="G29" s="22"/>
      <c r="H29" s="22"/>
      <c r="I29" s="22"/>
      <c r="J29" s="22"/>
    </row>
    <row r="30" spans="1:10">
      <c r="A30" s="26" t="s">
        <v>58</v>
      </c>
      <c r="B30" s="3" t="s">
        <v>2</v>
      </c>
      <c r="C30" s="7" t="s">
        <v>61</v>
      </c>
      <c r="D30" s="8" t="s">
        <v>3</v>
      </c>
      <c r="E30" s="8">
        <v>4</v>
      </c>
      <c r="F30" s="22"/>
      <c r="G30" s="22"/>
      <c r="H30" s="22"/>
      <c r="I30" s="22"/>
      <c r="J30" s="22"/>
    </row>
    <row r="31" spans="1:10">
      <c r="A31" s="43" t="s">
        <v>59</v>
      </c>
      <c r="B31" s="3"/>
      <c r="C31" s="4"/>
      <c r="D31" s="9"/>
      <c r="E31" s="34">
        <f>+E29+E30</f>
        <v>8</v>
      </c>
      <c r="F31" s="22"/>
      <c r="G31" s="22"/>
      <c r="H31" s="22"/>
      <c r="I31" s="22"/>
      <c r="J31" s="22"/>
    </row>
    <row r="32" spans="1:10">
      <c r="A32" s="26" t="s">
        <v>17</v>
      </c>
      <c r="B32" s="2" t="s">
        <v>67</v>
      </c>
      <c r="C32" s="11" t="s">
        <v>62</v>
      </c>
      <c r="D32" s="2" t="s">
        <v>3</v>
      </c>
      <c r="E32" s="2">
        <v>4000</v>
      </c>
      <c r="F32" s="22"/>
      <c r="G32" s="22"/>
      <c r="H32" s="22"/>
      <c r="I32" s="22"/>
      <c r="J32" s="22"/>
    </row>
    <row r="34" spans="1:1">
      <c r="A34" s="19" t="s">
        <v>64</v>
      </c>
    </row>
  </sheetData>
  <autoFilter ref="A7:E32"/>
  <mergeCells count="2">
    <mergeCell ref="C3:F3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243B65-4129-454C-9A31-F466CDA7EA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2025-06-17T10:20:45Z</cp:lastPrinted>
  <dcterms:created xsi:type="dcterms:W3CDTF">2024-06-17T10:07:45Z</dcterms:created>
  <dcterms:modified xsi:type="dcterms:W3CDTF">2025-06-24T17:08:55Z</dcterms:modified>
</cp:coreProperties>
</file>