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aidgud\Downloads\"/>
    </mc:Choice>
  </mc:AlternateContent>
  <xr:revisionPtr revIDLastSave="0" documentId="13_ncr:1_{1F2C52EA-2813-4179-8900-2850F92D4E57}" xr6:coauthVersionLast="47" xr6:coauthVersionMax="47" xr10:uidLastSave="{00000000-0000-0000-0000-000000000000}"/>
  <bookViews>
    <workbookView xWindow="-120" yWindow="-120" windowWidth="29040" windowHeight="17520" xr2:uid="{00000000-000D-0000-FFFF-FFFF00000000}"/>
  </bookViews>
  <sheets>
    <sheet name="Pasiūlymas" sheetId="1" r:id="rId1"/>
    <sheet name="Pasirinkimai" sheetId="2" r:id="rId2"/>
  </sheets>
  <definedNames>
    <definedName name="_ftn1" localSheetId="0">Pasiūlymas!#REF!</definedName>
    <definedName name="_ftnref1" localSheetId="0">Pasiūlymas!#REF!</definedName>
    <definedName name="_Hlk495407184" localSheetId="0">Pasiūlymas!#REF!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1" l="1"/>
  <c r="B15" i="1"/>
  <c r="B24" i="1"/>
  <c r="B23" i="1"/>
  <c r="B32" i="1"/>
  <c r="B31" i="1"/>
  <c r="B39" i="1"/>
  <c r="B38" i="1"/>
  <c r="B62" i="1"/>
  <c r="B47" i="1"/>
  <c r="B46" i="1"/>
  <c r="H47" i="1" l="1"/>
  <c r="B80" i="1"/>
  <c r="B81" i="1"/>
  <c r="B82" i="1"/>
  <c r="B77" i="1"/>
  <c r="B78" i="1"/>
  <c r="B79" i="1"/>
  <c r="B74" i="1"/>
  <c r="B75" i="1"/>
  <c r="B76" i="1"/>
  <c r="B71" i="1"/>
  <c r="B72" i="1"/>
  <c r="B73" i="1"/>
  <c r="B70" i="1"/>
  <c r="B69" i="1"/>
  <c r="H46" i="1" l="1"/>
  <c r="H48" i="1" l="1"/>
  <c r="H49" i="1" s="1"/>
  <c r="H50" i="1" l="1"/>
</calcChain>
</file>

<file path=xl/sharedStrings.xml><?xml version="1.0" encoding="utf-8"?>
<sst xmlns="http://schemas.openxmlformats.org/spreadsheetml/2006/main" count="142" uniqueCount="96">
  <si>
    <r>
      <t xml:space="preserve">PASIŪLYMAS DĖL </t>
    </r>
    <r>
      <rPr>
        <b/>
        <sz val="16"/>
        <color rgb="FF00B050"/>
        <rFont val="Tahoma"/>
        <family val="2"/>
        <charset val="186"/>
      </rPr>
      <t>ESPBI IS MODERNIZAVIMO (DEKOMPONAVIMO) PROJEKTO PROGRAMINĖS ĮRANGOS IR PROGRAMINĖS ĮRANGOS KONFIGŪRAVIMO PASLAUGŲ</t>
    </r>
    <r>
      <rPr>
        <b/>
        <i/>
        <sz val="16"/>
        <color theme="9" tint="-0.249977111117893"/>
        <rFont val="Tahoma"/>
        <family val="2"/>
        <charset val="186"/>
      </rPr>
      <t xml:space="preserve">
</t>
    </r>
    <r>
      <rPr>
        <b/>
        <sz val="16"/>
        <rFont val="Tahoma"/>
        <family val="2"/>
        <charset val="186"/>
      </rPr>
      <t xml:space="preserve">PIRKIMO DALIS Nr. </t>
    </r>
    <r>
      <rPr>
        <b/>
        <sz val="16"/>
        <color rgb="FF00B050"/>
        <rFont val="Tahoma"/>
        <family val="2"/>
        <charset val="186"/>
      </rPr>
      <t>1</t>
    </r>
    <r>
      <rPr>
        <b/>
        <sz val="16"/>
        <rFont val="Tahoma"/>
        <family val="2"/>
        <charset val="186"/>
      </rPr>
      <t xml:space="preserve"> IŠ 1</t>
    </r>
  </si>
  <si>
    <t>Valstybės įmonei Registrų centrui</t>
  </si>
  <si>
    <t>1. INFORMACIJA APIE TIEKĖJĄ</t>
  </si>
  <si>
    <r>
      <t xml:space="preserve">Tiekėjo arba ūkio subjektų grupės dalyvių pavadinimas (-ai), juridinio asmens kodas (-ai) </t>
    </r>
    <r>
      <rPr>
        <b/>
        <i/>
        <sz val="11"/>
        <color theme="1"/>
        <rFont val="Tahoma"/>
        <family val="2"/>
        <charset val="186"/>
      </rPr>
      <t>(jeigu pasiūlymą teikia fizinis asmuo – verslo ar individualios veiklos pažymėjimo Nr. ar pan.), adresas (-ai)</t>
    </r>
  </si>
  <si>
    <r>
      <t xml:space="preserve">Tiekėjo kolegialus valdymo ir (ar) priežiūros organas </t>
    </r>
    <r>
      <rPr>
        <b/>
        <i/>
        <sz val="11"/>
        <color theme="1"/>
        <rFont val="Tahoma"/>
        <family val="2"/>
        <charset val="186"/>
      </rPr>
      <t>(nurodoma jeigu turi)</t>
    </r>
  </si>
  <si>
    <r>
      <t xml:space="preserve">Ūkio subjektų grupės dalyvis, atstovaujantis arba vadovaujantis ūkio subjektų grupei </t>
    </r>
    <r>
      <rPr>
        <b/>
        <i/>
        <sz val="11"/>
        <color theme="1"/>
        <rFont val="Tahoma"/>
        <family val="2"/>
        <charset val="186"/>
      </rPr>
      <t>(pildoma, jei pasiūlymą teikia tiekėjų grupė)</t>
    </r>
  </si>
  <si>
    <t>Asmens, įgalioto pasirašyti pasiūlymą, vardas ir pavardė</t>
  </si>
  <si>
    <r>
      <t xml:space="preserve">Asmens, įgalioto bendrauti su perkančiąją organizacija, kontaktinė informacija </t>
    </r>
    <r>
      <rPr>
        <b/>
        <i/>
        <sz val="11"/>
        <color theme="1"/>
        <rFont val="Tahoma"/>
        <family val="2"/>
        <charset val="186"/>
      </rPr>
      <t>(vardas, pavardė, tel., el. p.)</t>
    </r>
  </si>
  <si>
    <t>2.  INFORMACIJA APIE KIEKVIENO TIEKĖJŲ GRUPĖS PARTNERĮ</t>
  </si>
  <si>
    <t xml:space="preserve">Eil. Nr. </t>
  </si>
  <si>
    <t>Tiekėjų grupės partnerio pavadinimas, juridinio asmens kodas, adresas</t>
  </si>
  <si>
    <t>Tiekėjų grupės partnerio kolegialus valdymo organas ir (ar) priežiūros organas (nurodoma jeigu turi)</t>
  </si>
  <si>
    <t>Sutarties objekto dalies, perduodamos vykdyti partneriui, aprašymas</t>
  </si>
  <si>
    <t>Partnerio tiekiamų Paslaugų dalies vertė pasiūlymo kainoje</t>
  </si>
  <si>
    <t>EUR su PVM</t>
  </si>
  <si>
    <t xml:space="preserve">Proc. </t>
  </si>
  <si>
    <t>...</t>
  </si>
  <si>
    <r>
      <t xml:space="preserve">3. INFORMACIJA APIE ŪKIO SUBJEKTUS, KURIŲ PAJĖGUMAIS TIEKĖJAS REMIASI, KAD ATITIKTŲ PERKANČIOSIOS ORGANIZACIJOS KELIAMUS KVALIFIKACIJOS REIKALAVIMUS 
(JEIGU TOKIE REIKALAVIMAI KELIAMI) 
</t>
    </r>
    <r>
      <rPr>
        <i/>
        <sz val="12"/>
        <color theme="1"/>
        <rFont val="Tahoma"/>
        <family val="2"/>
        <charset val="186"/>
      </rPr>
      <t>(pildoma, jei tiekėjas pasitelkia kitų ūkio subjektų, kurių  pajėgumais remiasi pagal VPĮ 49 str.)</t>
    </r>
  </si>
  <si>
    <t>Eil. Nr.</t>
  </si>
  <si>
    <t>Ūkio subjekto juridinio asmens pavadinimas, kodas arba fizinio asmens vardas ir pavardė</t>
  </si>
  <si>
    <t>Ūkio subjekto kolegialus  valdymo organas ir (ar) priežiūros organas (nurodoma jeigu turi)</t>
  </si>
  <si>
    <t>Nuoroda į pirkimo dokumentų sąlygą (nurodomas pirkimo dokumentas ir jo punktas), kuriai atitikti remiamasi ūkio subjekto pajėgumais</t>
  </si>
  <si>
    <t>Sutarties objekto dalies, perduodamos vykdyti ūkio subjektui, aprašymas</t>
  </si>
  <si>
    <t>Partnerio tiekiamų Paslaugų / Prekių / Darbų dalies vertė pasiūlymo kainoje, kuriai ketinama pasitelkti ūkio subjektus</t>
  </si>
  <si>
    <t xml:space="preserve">Eur su PVM </t>
  </si>
  <si>
    <r>
      <t xml:space="preserve">4. INFORMACIJA APIE ŽINOMUS SUBTIEKĖJUS IR JIEMS PERDUODAMA VYKDYTI SUTARTIES DALIS
</t>
    </r>
    <r>
      <rPr>
        <i/>
        <sz val="12"/>
        <color theme="1"/>
        <rFont val="Tahoma"/>
        <family val="2"/>
        <charset val="186"/>
      </rPr>
      <t>(pildoma, jei tiekėjas pasitelkia subtiekėjus)</t>
    </r>
  </si>
  <si>
    <t>Subtiekėjo pavadinimas, juridinio asmens kodas, adresas</t>
  </si>
  <si>
    <t>Sutarties objekto dalies, perduodamos vykdyti subtiekėjui, aprašymas</t>
  </si>
  <si>
    <t>Pirkimo sutarties dalis pasiūlymo kainoje, perduodama vykdyti subtiekėjui</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</si>
  <si>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</si>
  <si>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Vardas ir pavardė</t>
  </si>
  <si>
    <t>Specialisto dabartinė darbovietė</t>
  </si>
  <si>
    <t xml:space="preserve">  6. PASIŪLYMO KAINA</t>
  </si>
  <si>
    <r>
      <t xml:space="preserve">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 su </t>
    </r>
    <r>
      <rPr>
        <sz val="11"/>
        <rFont val="Tahoma"/>
        <family val="2"/>
        <charset val="186"/>
      </rPr>
      <t>Prekių tiekimu / Paslaugų teikimu / Darbų atlikimu, įskaitant, b</t>
    </r>
    <r>
      <rPr>
        <sz val="11"/>
        <color theme="1"/>
        <rFont val="Tahoma"/>
        <family val="2"/>
        <charset val="186"/>
      </rPr>
      <t>et neapsiribojant (išskyrus tuos atvejus, kai pirkimo dokumentuose aiškiai nurodyta, kad tam tikros konkrečios išlaidos neturi būti įskaičiuotos į Sutarties kainą):</t>
    </r>
    <r>
      <rPr>
        <i/>
        <sz val="11"/>
        <color theme="9" tint="-0.249977111117893"/>
        <rFont val="Tahoma"/>
        <family val="2"/>
        <charset val="186"/>
      </rPr>
      <t xml:space="preserve">
</t>
    </r>
    <r>
      <rPr>
        <sz val="11"/>
        <rFont val="Tahoma"/>
        <family val="2"/>
        <charset val="186"/>
      </rPr>
      <t>6.2.1. transportavimo išlaidas (jei taikoma);
6.2.2. pakavimo, pakrovimo, tranzito, iškrovimo, išpakavimo, tikrinimo, draudimo ir kitas su Prekių tiekimu susijusias išlaidas (jei taikoma);
6.2.3. visas su dokumentų, kurių reikalauja Pirkėjas, rengimu ir pateikimu susijusias išlaidas;
6.2.4. pristatytų Prekių surinkimo vietoje ir (arba) paleidimo, ir (arba) priežiūros išlaidas (jei taikoma);
6.2.5. aprūpinimo įrankiais, reikalingais pristatytų Prekių surinkimui ir (arba) priežiūrai, išlaidas (jei taikoma);
6.2.6. naudojimo ir priežiūros instrukcijų, numatytų Techninėje specifikacijoje, pateikimo išlaidas (jei taikoma);
6.2.7. išlaidos licencijoms, patentams, leidimams ir pan. (jei taikoma);
6.2.8. elektroninių sąskaitų teikimo išlaidos;
6.2.9. Prekių garantinės priežiūros išlaidos (jei taikoma);</t>
    </r>
    <r>
      <rPr>
        <i/>
        <sz val="11"/>
        <color theme="9" tint="-0.249977111117893"/>
        <rFont val="Tahoma"/>
        <family val="2"/>
        <charset val="186"/>
      </rPr>
      <t xml:space="preserve">
</t>
    </r>
    <r>
      <rPr>
        <sz val="11"/>
        <color rgb="FF00B050"/>
        <rFont val="Tahoma"/>
        <family val="2"/>
        <charset val="186"/>
      </rPr>
      <t>6.2.10. papildyti pagal poreikį.</t>
    </r>
    <r>
      <rPr>
        <sz val="11"/>
        <color theme="1"/>
        <rFont val="Tahoma"/>
        <family val="2"/>
        <charset val="186"/>
      </rPr>
      <t xml:space="preserve">
6.</t>
    </r>
    <r>
      <rPr>
        <sz val="11"/>
        <rFont val="Tahoma"/>
        <family val="2"/>
        <charset val="186"/>
      </rPr>
      <t xml:space="preserve">3. Bendra </t>
    </r>
    <r>
      <rPr>
        <sz val="11"/>
        <color theme="1"/>
        <rFont val="Tahoma"/>
        <family val="2"/>
        <charset val="186"/>
      </rPr>
      <t xml:space="preserve">pasiūlymo kaina / sąnaudos su PVM turi būti nurodyta dviejų skaičių po kablelio tikslumu. </t>
    </r>
    <r>
      <rPr>
        <sz val="11"/>
        <rFont val="Tahoma"/>
        <family val="2"/>
        <charset val="186"/>
      </rPr>
      <t>Šią kainą sudarančios kainos sudedamosios dalys ar įkainiai gali būti išreikšti neribojant skaičių po kablelio kiekio.</t>
    </r>
  </si>
  <si>
    <t>Pirkimo objektas</t>
  </si>
  <si>
    <t>Mato vienetas</t>
  </si>
  <si>
    <t>Kiekis</t>
  </si>
  <si>
    <r>
      <rPr>
        <b/>
        <sz val="11"/>
        <color rgb="FF000000"/>
        <rFont val="Tahoma"/>
        <family val="2"/>
        <charset val="186"/>
      </rPr>
      <t xml:space="preserve">         Mato vieneto įkainis, EUR be PVM                            </t>
    </r>
    <r>
      <rPr>
        <b/>
        <sz val="11"/>
        <color rgb="FFFF0000"/>
        <rFont val="Tahoma"/>
        <family val="2"/>
        <charset val="186"/>
      </rPr>
      <t>(pildo tiekėjas)</t>
    </r>
  </si>
  <si>
    <t>Kaina, EUR be PVM</t>
  </si>
  <si>
    <t>Platformos įdiegimo paslaugos</t>
  </si>
  <si>
    <t>Komplektas</t>
  </si>
  <si>
    <t xml:space="preserve">Platformos palaikymo paslaugos </t>
  </si>
  <si>
    <t>Mėn.</t>
  </si>
  <si>
    <r>
      <rPr>
        <b/>
        <sz val="11"/>
        <color rgb="FF00B050"/>
        <rFont val="Tahoma"/>
        <family val="2"/>
        <charset val="186"/>
      </rPr>
      <t xml:space="preserve">Bendra </t>
    </r>
    <r>
      <rPr>
        <b/>
        <sz val="11"/>
        <rFont val="Tahoma"/>
        <family val="2"/>
        <charset val="186"/>
      </rPr>
      <t>pasiūlymo kaina, E</t>
    </r>
    <r>
      <rPr>
        <b/>
        <sz val="11"/>
        <color theme="1"/>
        <rFont val="Tahoma"/>
        <family val="2"/>
        <charset val="186"/>
      </rPr>
      <t xml:space="preserve">ur be PVM </t>
    </r>
  </si>
  <si>
    <r>
      <t xml:space="preserve">PVM*, EUR </t>
    </r>
    <r>
      <rPr>
        <b/>
        <sz val="11"/>
        <color rgb="FFFF0000"/>
        <rFont val="Tahoma"/>
        <family val="2"/>
        <charset val="186"/>
      </rPr>
      <t xml:space="preserve">(tiekėjas pasirenka PVM dydį) </t>
    </r>
  </si>
  <si>
    <t>Pasirinkti</t>
  </si>
  <si>
    <r>
      <rPr>
        <b/>
        <sz val="11"/>
        <color rgb="FF00B050"/>
        <rFont val="Tahoma"/>
        <family val="2"/>
        <charset val="186"/>
      </rPr>
      <t xml:space="preserve">Bendra </t>
    </r>
    <r>
      <rPr>
        <b/>
        <sz val="11"/>
        <rFont val="Tahoma"/>
        <family val="2"/>
        <charset val="186"/>
      </rPr>
      <t>pasiūlymo kaina, E</t>
    </r>
    <r>
      <rPr>
        <b/>
        <sz val="11"/>
        <color rgb="FF000000"/>
        <rFont val="Tahoma"/>
        <family val="2"/>
        <charset val="186"/>
      </rPr>
      <t>UR su PVM</t>
    </r>
  </si>
  <si>
    <t>*Jei "PVM" laukas nepildomas, nurodykite priežastis, dėl kurių PVM nemokamas: -_____________________________________________________________________________________________________________</t>
  </si>
  <si>
    <t>SIŪLOMOS PROGRAMINĖS ĮRANGOS PAVADINIMAS</t>
  </si>
  <si>
    <t>Nurodomas siūlomos programinės įrangos pavadinimas
(pildo tiekėjas)</t>
  </si>
  <si>
    <r>
      <rPr>
        <b/>
        <sz val="12"/>
        <color rgb="FF00B050"/>
        <rFont val="Tahoma"/>
      </rPr>
      <t>PASTABOS: 
-</t>
    </r>
    <r>
      <rPr>
        <sz val="12"/>
        <color rgb="FF00B050"/>
        <rFont val="Tahoma"/>
      </rPr>
      <t xml:space="preserve"> Bendra palyginamoji pasiūlymo kaina EUR su PVM bus naudojama tik pasiūlymų vertinime. Pradinės sutarties vertė bus lygi maksimaliai pirkimui skirtai lėšų sumai, t. y. </t>
    </r>
    <r>
      <rPr>
        <b/>
        <sz val="12"/>
        <color rgb="FF00B050"/>
        <rFont val="Tahoma"/>
      </rPr>
      <t xml:space="preserve">3 400 000,00 EUR be PVM (4 114 000,00 EUR su PVM). 
- </t>
    </r>
    <r>
      <rPr>
        <sz val="12"/>
        <color rgb="FF00B050"/>
        <rFont val="Tahoma"/>
      </rPr>
      <t xml:space="preserve">Platformos palaikymo paslaugų kaina Eur, be PVM turi būti ne didesnė nei 26,5 proc. bendros pasiūlymo kainos Eur be PVM.
- Perkančioji organizacija neįsipareigoja išpirkti Platformos palaikymo paslaugų nurodyto paslaugų kiekio ar bet kokios jo dalies. </t>
    </r>
  </si>
  <si>
    <t xml:space="preserve">7. PASIŪLYMO KOKYBINIAI VERTINIMO KRITERIJAI
</t>
  </si>
  <si>
    <t>Kokybės kriterijus pagal pirkimo dokumentuose nustatytą pasiūlymų vertinimo tvarką</t>
  </si>
  <si>
    <r>
      <t xml:space="preserve">Tiekėjo siūloma kriterijaus reikšmė
</t>
    </r>
    <r>
      <rPr>
        <b/>
        <sz val="11"/>
        <color rgb="FFFF0000"/>
        <rFont val="Tahoma"/>
        <family val="2"/>
        <charset val="186"/>
      </rPr>
      <t>(pildo tiekėjas)</t>
    </r>
  </si>
  <si>
    <r>
      <t xml:space="preserve">Su pasiūlymu teikiami dokumentai </t>
    </r>
    <r>
      <rPr>
        <b/>
        <sz val="11"/>
        <color rgb="FFFF0000"/>
        <rFont val="Tahoma"/>
        <family val="2"/>
        <charset val="186"/>
      </rPr>
      <t>(pildo tiekėjas)</t>
    </r>
  </si>
  <si>
    <t xml:space="preserve">IT infrastruktūros architekto papildoma patirtis </t>
  </si>
  <si>
    <t>Pasirinkite</t>
  </si>
  <si>
    <r>
      <t xml:space="preserve">8. PRIDEDAMI DOKUMENTAI IR INFORMACIJA APIE KONFIDENCIALUMĄ
</t>
    </r>
    <r>
      <rPr>
        <i/>
        <sz val="12"/>
        <color theme="1"/>
        <rFont val="Tahoma"/>
        <family val="2"/>
        <charset val="186"/>
      </rPr>
      <t>Jei nenurodyta kitaip, visi dokumentai teikiami su pasiūlymu CVP IS priemonėmis:</t>
    </r>
  </si>
  <si>
    <t>Dokumentai</t>
  </si>
  <si>
    <t>Dokumentą privalo pateikti</t>
  </si>
  <si>
    <t>Subjektas teikiantis dokumentą</t>
  </si>
  <si>
    <t>Ar dokumente yra konfidencialios informacijos?</t>
  </si>
  <si>
    <t>Paaiškinimas, kokia konkreti informacija dokumente yra konfidenciali ir kodėl</t>
  </si>
  <si>
    <t>(Taip / Ne)</t>
  </si>
  <si>
    <t>Jungtinės veiklos sutarties kopija (jei pasiūlymą pateikia ūkio subjektų grupė)</t>
  </si>
  <si>
    <t>Kartu su pasiūlymu</t>
  </si>
  <si>
    <t>Tiekėjai</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</si>
  <si>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</si>
  <si>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</si>
  <si>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r>
      <t>Pasirašytas EBVPD (</t>
    </r>
    <r>
      <rPr>
        <b/>
        <sz val="11"/>
        <rFont val="Tahoma"/>
        <family val="2"/>
        <charset val="186"/>
      </rPr>
      <t>Pirkimo sąlygų 4 priedas „EBVPD“</t>
    </r>
    <r>
      <rPr>
        <sz val="11"/>
        <rFont val="Tahoma"/>
        <family val="2"/>
        <charset val="186"/>
      </rPr>
      <t>). 
*Atskirą EBVPD pildo:
1) tiekėjas;
2) kiekvienas tiekėjų grupės narys (jeigu pasiūlymą teikia tiekėjų grupė);
3) kiekvienas ūkio subjektas, kurio pajėgumais remiasi tiekėjas pagal VPĮ 49 str. (išskyrus kvazisubtiekėjus);
4) subtiekėjas.</t>
    </r>
  </si>
  <si>
    <t>Tiekėjai, ūkio subjektai, kurių pajėgumais tiekėjas remiasi (išskyrus kvazisubtiekėjus), subtiekėjai</t>
  </si>
  <si>
    <r>
      <rPr>
        <b/>
        <sz val="11"/>
        <rFont val="Tahoma"/>
        <family val="2"/>
        <charset val="186"/>
      </rPr>
      <t>Pirkimo sąlygų 3 priede</t>
    </r>
    <r>
      <rPr>
        <sz val="11"/>
        <rFont val="Tahoma"/>
        <family val="2"/>
        <charset val="186"/>
      </rPr>
      <t xml:space="preserve"> „Tiekėjo pašalinimo pagrindai“ nurodyti dokumentai.
</t>
    </r>
    <r>
      <rPr>
        <b/>
        <sz val="11"/>
        <rFont val="Tahoma"/>
        <family val="2"/>
        <charset val="186"/>
      </rPr>
      <t>PASTABA</t>
    </r>
    <r>
      <rPr>
        <sz val="11"/>
        <rFont val="Tahoma"/>
        <family val="2"/>
        <charset val="186"/>
      </rPr>
      <t>. Reikalavimas taikomas, kai vykdomas tarptautinis pirkimas.</t>
    </r>
  </si>
  <si>
    <t>Perkančiajai organizacijai paprašius</t>
  </si>
  <si>
    <t xml:space="preserve">Galimas laimėtojas ir ūkio subjektai, kurių pajėgumais galimas laimėtojas remiasi (išskyrus kvazisubtiekėjus), subtiekėjas </t>
  </si>
  <si>
    <r>
      <t>(VPĮ 45 str. 2</t>
    </r>
    <r>
      <rPr>
        <vertAlign val="superscript"/>
        <sz val="11"/>
        <color theme="1"/>
        <rFont val="Tahoma"/>
        <family val="2"/>
        <charset val="186"/>
      </rPr>
      <t>1</t>
    </r>
    <r>
      <rPr>
        <sz val="11"/>
        <color theme="1"/>
        <rFont val="Tahoma"/>
        <family val="2"/>
        <charset val="186"/>
      </rPr>
      <t xml:space="preserve"> d.)
Atitikties deklaracija </t>
    </r>
    <r>
      <rPr>
        <b/>
        <sz val="11"/>
        <rFont val="Tahoma"/>
        <family val="2"/>
        <charset val="186"/>
      </rPr>
      <t>(Pirkimo sąlygų 7 priedas).</t>
    </r>
    <r>
      <rPr>
        <sz val="11"/>
        <color theme="1"/>
        <rFont val="Tahoma"/>
        <family val="2"/>
        <charset val="186"/>
      </rPr>
      <t xml:space="preserve">
Kilus abejonių dėl tiekėjo Atitikties deklaracijoje nurodytos informacijos teisingumo, Perkančioji organizacija paprašys ekonomiškai naudingiausią pasiūlymą pateikusio tiekėjo pateikti šioje deklaracijoje nurodytą informaciją patvirtinančius, VPĮ 51 straipsnio 12 dalyje nurodytus (vieną ar kelis) dokumentus, ar kitus perkančiajai organizacijai priimtinus dokumentus ir (ar) paaiškinimus.</t>
    </r>
  </si>
  <si>
    <t>Tiekėjas</t>
  </si>
  <si>
    <r>
      <rPr>
        <b/>
        <sz val="11"/>
        <rFont val="Tahoma"/>
        <family val="2"/>
        <charset val="186"/>
      </rPr>
      <t>Pirkimo sąlygų 8 priede</t>
    </r>
    <r>
      <rPr>
        <sz val="11"/>
        <rFont val="Tahoma"/>
        <family val="2"/>
        <charset val="186"/>
      </rPr>
      <t xml:space="preserve"> „Tiekėjų kvalifikacijos reikalavimai ir reikalaujami kokybės bei aplinkos apsaugos vadybos sistemų standartai“ nurodyti dokumentai.
</t>
    </r>
    <r>
      <rPr>
        <b/>
        <sz val="11"/>
        <rFont val="Tahoma"/>
        <family val="2"/>
        <charset val="186"/>
      </rPr>
      <t>PASTABA</t>
    </r>
    <r>
      <rPr>
        <sz val="11"/>
        <rFont val="Tahoma"/>
        <family val="2"/>
        <charset val="186"/>
      </rPr>
      <t>. Reikalavimas taikomas, kai pirkime nustatyti reikalavimai tiekėjų kvalifikacijai.</t>
    </r>
  </si>
  <si>
    <t>Tiekėjas, ūkio subjektai, kurių pajėgumais tiekėjas remiasi</t>
  </si>
  <si>
    <r>
      <rPr>
        <sz val="11"/>
        <color rgb="FF000000"/>
        <rFont val="Tahoma"/>
        <family val="2"/>
        <charset val="186"/>
      </rPr>
      <t>Tiekėjo / subtiekėjo deklaracija dėl atitikties Reglamento nuostatoms</t>
    </r>
    <r>
      <rPr>
        <b/>
        <sz val="11"/>
        <color rgb="FFFF0000"/>
        <rFont val="Tahoma"/>
        <family val="2"/>
        <charset val="186"/>
      </rPr>
      <t xml:space="preserve"> </t>
    </r>
    <r>
      <rPr>
        <b/>
        <sz val="11"/>
        <rFont val="Tahoma"/>
        <family val="2"/>
        <charset val="186"/>
      </rPr>
      <t>(Pirkimo sąlygų</t>
    </r>
    <r>
      <rPr>
        <b/>
        <sz val="11"/>
        <color rgb="FF00B0F0"/>
        <rFont val="Tahoma"/>
        <family val="2"/>
        <charset val="186"/>
      </rPr>
      <t xml:space="preserve"> 10</t>
    </r>
    <r>
      <rPr>
        <b/>
        <sz val="11"/>
        <rFont val="Tahoma"/>
        <family val="2"/>
        <charset val="186"/>
      </rPr>
      <t xml:space="preserve"> priedas)</t>
    </r>
    <r>
      <rPr>
        <sz val="11"/>
        <rFont val="Tahoma"/>
        <family val="2"/>
        <charset val="186"/>
      </rPr>
      <t xml:space="preserve">. 
</t>
    </r>
    <r>
      <rPr>
        <b/>
        <sz val="11"/>
        <rFont val="Tahoma"/>
        <family val="2"/>
        <charset val="186"/>
      </rPr>
      <t>PASTABA</t>
    </r>
    <r>
      <rPr>
        <sz val="11"/>
        <rFont val="Tahoma"/>
        <family val="2"/>
        <charset val="186"/>
      </rPr>
      <t>. Kilus abejonių dėl tiekėjo / subtiekėjo (ne)atitikties Reglamento nuostatoms, perkančioji organizacija iš galimo laimėtojo prašys pateikti dokumentus, įrodančius deklaracijoje pateiktų duomenų teisingumą.</t>
    </r>
  </si>
  <si>
    <t>Tiekėjai, subtiekėjai, ūkio subjektai, kurių pajėgumais tiekėjas remiasi (išskyrus kvazisubtiekėjus)</t>
  </si>
  <si>
    <r>
      <t>(VPĮ 37 str. 9 d. ir 47 str. 9 d.)
Viešųjų pirkimų tarnybos nustatytos formos Nacionalinio saugumo reikalavimų atitikties deklaraci</t>
    </r>
    <r>
      <rPr>
        <sz val="11"/>
        <rFont val="Tahoma"/>
        <family val="2"/>
        <charset val="186"/>
      </rPr>
      <t xml:space="preserve">ja </t>
    </r>
    <r>
      <rPr>
        <b/>
        <sz val="11"/>
        <rFont val="Tahoma"/>
        <family val="2"/>
        <charset val="186"/>
      </rPr>
      <t>(Pirkimo sąlygų</t>
    </r>
    <r>
      <rPr>
        <b/>
        <sz val="11"/>
        <color rgb="FF00B0F0"/>
        <rFont val="Tahoma"/>
        <family val="2"/>
        <charset val="186"/>
      </rPr>
      <t xml:space="preserve"> 11 </t>
    </r>
    <r>
      <rPr>
        <b/>
        <sz val="11"/>
        <rFont val="Tahoma"/>
        <family val="2"/>
        <charset val="186"/>
      </rPr>
      <t>priedas)</t>
    </r>
    <r>
      <rPr>
        <sz val="11"/>
        <rFont val="Tahoma"/>
        <family val="2"/>
        <charset val="186"/>
      </rPr>
      <t>.</t>
    </r>
  </si>
  <si>
    <r>
      <t xml:space="preserve">(VPĮ 37 str. 9 d. ir 47 str.)
Informacija apie tiekėją </t>
    </r>
    <r>
      <rPr>
        <b/>
        <sz val="11"/>
        <rFont val="Tahoma"/>
        <family val="2"/>
        <charset val="186"/>
      </rPr>
      <t xml:space="preserve">(Pirkimo sąlygų </t>
    </r>
    <r>
      <rPr>
        <b/>
        <sz val="11"/>
        <color rgb="FF00B0F0"/>
        <rFont val="Tahoma"/>
        <family val="2"/>
        <charset val="186"/>
      </rPr>
      <t>13</t>
    </r>
    <r>
      <rPr>
        <b/>
        <sz val="11"/>
        <rFont val="Tahoma"/>
        <family val="2"/>
        <charset val="186"/>
      </rPr>
      <t xml:space="preserve"> priedas).</t>
    </r>
  </si>
  <si>
    <t>Galimas laimėtojas</t>
  </si>
  <si>
    <r>
      <t>Tik</t>
    </r>
    <r>
      <rPr>
        <sz val="11"/>
        <rFont val="Tahoma"/>
        <family val="2"/>
        <charset val="186"/>
      </rPr>
      <t>rindama pasiūlymo atitiktį VPĮ 37 str. 9 d. ir 47 str. 9 d. reikalavimams, Perkančioji organizacija reikalaus pateikti vieną ar kelis šiuos dokumentus (arba atitinkamus valstybės narės ar trečiosios šalies dokumentus, ar kitus perkančiajai organizacijai priimtinus dokumentus):
1. juridinio asmens vadovo patvirtintą juridinio asmens steigimo dokumentų kopiją;
2. Juridinių asmenų registro išplėstinį išrašą su istorija;</t>
    </r>
    <r>
      <rPr>
        <sz val="11"/>
        <color theme="1"/>
        <rFont val="Tahoma"/>
        <family val="2"/>
        <charset val="186"/>
      </rPr>
      <t xml:space="preserve">
3. Juridinių asmenų dalyvių informacinės sistemos išrašą.
4.</t>
    </r>
    <r>
      <rPr>
        <sz val="11"/>
        <rFont val="Tahoma"/>
        <family val="2"/>
        <charset val="186"/>
      </rPr>
      <t xml:space="preserve"> asmens tapatybę patvirtinančio dokumento (tapatybės kortelės ar paso) kopiją;
5. leidimo verstis atitinkama ūkine veikla patvirtinančio dokumento (pavyzdžiui, verslo liudijimo, individualios veiklos pažymėjimo ir pan.) kopiją;
6. pažymą apie deklaruotą gyvenamąją vietą arba atitinka</t>
    </r>
    <r>
      <rPr>
        <sz val="11"/>
        <color theme="1"/>
        <rFont val="Tahoma"/>
        <family val="2"/>
        <charset val="186"/>
      </rPr>
      <t>mas valstybės narės ar trečiosios šalies dokumentas ar kitus perkančiajai organizacijai priimtinas dokumentas.</t>
    </r>
  </si>
  <si>
    <t>Galimas laimėtojas, jo subtiekėjai ir ūkio subjektai, kurių pajėgumais galimas laimėtojas remiasi</t>
  </si>
  <si>
    <r>
      <t xml:space="preserve">Specialistų sąrašas ir kvalifikacijos reikalavimų atitikties pažyma </t>
    </r>
    <r>
      <rPr>
        <b/>
        <sz val="11"/>
        <rFont val="Tahoma"/>
        <family val="2"/>
        <charset val="186"/>
      </rPr>
      <t xml:space="preserve">(Pirkimo sąlygų </t>
    </r>
    <r>
      <rPr>
        <b/>
        <sz val="11"/>
        <color rgb="FF00B0F0"/>
        <rFont val="Tahoma"/>
        <family val="2"/>
        <charset val="186"/>
      </rPr>
      <t>14</t>
    </r>
    <r>
      <rPr>
        <b/>
        <sz val="11"/>
        <rFont val="Tahoma"/>
        <family val="2"/>
        <charset val="186"/>
      </rPr>
      <t xml:space="preserve"> priedas).</t>
    </r>
  </si>
  <si>
    <r>
      <t xml:space="preserve">Specialistų sąrašas ir kokybinių vertinimo kriterijų atitikties pažyma </t>
    </r>
    <r>
      <rPr>
        <b/>
        <sz val="11"/>
        <rFont val="Tahoma"/>
        <family val="2"/>
        <charset val="186"/>
      </rPr>
      <t xml:space="preserve">(Pirkimo sąlygų </t>
    </r>
    <r>
      <rPr>
        <b/>
        <sz val="11"/>
        <color rgb="FF00B0F0"/>
        <rFont val="Tahoma"/>
        <family val="2"/>
        <charset val="186"/>
      </rPr>
      <t>15</t>
    </r>
    <r>
      <rPr>
        <b/>
        <sz val="11"/>
        <rFont val="Tahoma"/>
        <family val="2"/>
        <charset val="186"/>
      </rPr>
      <t xml:space="preserve"> priedas).</t>
    </r>
  </si>
  <si>
    <r>
      <t xml:space="preserve">Užsakovo atsiliepimo forma </t>
    </r>
    <r>
      <rPr>
        <b/>
        <sz val="11"/>
        <rFont val="Tahoma"/>
        <family val="2"/>
        <charset val="186"/>
      </rPr>
      <t xml:space="preserve">(Pirkimo sąlygų </t>
    </r>
    <r>
      <rPr>
        <b/>
        <sz val="11"/>
        <color rgb="FF00B0F0"/>
        <rFont val="Tahoma"/>
        <family val="2"/>
        <charset val="186"/>
      </rPr>
      <t>16</t>
    </r>
    <r>
      <rPr>
        <b/>
        <sz val="11"/>
        <rFont val="Tahoma"/>
        <family val="2"/>
        <charset val="186"/>
      </rPr>
      <t xml:space="preserve"> priedas).</t>
    </r>
  </si>
  <si>
    <r>
      <rPr>
        <b/>
        <sz val="12"/>
        <color rgb="FF000000"/>
        <rFont val="Tahoma"/>
        <family val="2"/>
        <charset val="186"/>
      </rPr>
      <t xml:space="preserve">Pasirašydamas šį pasiūlymą, tvirtintu, kad: 
</t>
    </r>
    <r>
      <rPr>
        <sz val="12"/>
        <color rgb="FF000000"/>
        <rFont val="Tahoma"/>
        <family val="2"/>
        <charset val="186"/>
      </rPr>
      <t>•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pirkimo sąlygų 1 priede „Terminai“ nurodytą terminą arba pirkimo dokumentuose nustatytą terminą, jei vykdomas ribotas konkursas.</t>
    </r>
    <r>
      <rPr>
        <sz val="12"/>
        <color rgb="FFFF0000"/>
        <rFont val="Tahoma"/>
        <family val="2"/>
        <charset val="186"/>
      </rPr>
      <t xml:space="preserve">
</t>
    </r>
    <r>
      <rPr>
        <sz val="12"/>
        <color rgb="FF000000"/>
        <rFont val="Tahoma"/>
        <family val="2"/>
        <charset val="186"/>
      </rPr>
      <t xml:space="preserve">• pasirašydami šį pasiūlymą patvirtiname, kad siūlomas pirkimo objektas nekelia grėsmės nacionaliniam saugumui.    
                                                                                                                                                                                                                                                                                                                                                                                         </t>
    </r>
    <r>
      <rPr>
        <i/>
        <sz val="12"/>
        <color rgb="FF000000"/>
        <rFont val="Tahoma"/>
        <family val="2"/>
        <charset val="186"/>
      </rPr>
      <t xml:space="preserve"> </t>
    </r>
    <r>
      <rPr>
        <sz val="12"/>
        <color rgb="FF000000"/>
        <rFont val="Tahoma"/>
        <family val="2"/>
        <charset val="186"/>
      </rPr>
      <t xml:space="preserve">                                                                                              </t>
    </r>
    <r>
      <rPr>
        <i/>
        <sz val="12"/>
        <color rgb="FF000000"/>
        <rFont val="Tahoma"/>
        <family val="2"/>
        <charset val="186"/>
      </rPr>
      <t xml:space="preserve">                                                                                                                            </t>
    </r>
  </si>
  <si>
    <t xml:space="preserve">(Dalyvio arba jo įgalioto asmens pareigų pavadinimas)    </t>
  </si>
  <si>
    <t xml:space="preserve">    (parašas) </t>
  </si>
  <si>
    <t xml:space="preserve">(vardas, pavardė)  </t>
  </si>
  <si>
    <t>Val.</t>
  </si>
  <si>
    <t>1 projektas</t>
  </si>
  <si>
    <t>Netaikoma</t>
  </si>
  <si>
    <t>2 projektai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</si>
</sst>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2" x14ac:knownFonts="1">
    <font>
      <sz val="11"/>
      <color theme="1"/>
      <name val="Calibri"/>
      <family val="2"/>
      <charset val="186"/>
      <scheme val="minor"/>
    </font>
    <font>
      <sz val="11"/>
      <color theme="1"/>
      <name val="Tahoma"/>
      <family val="2"/>
      <charset val="186"/>
    </font>
    <font>
      <b/>
      <sz val="11"/>
      <color theme="1"/>
      <name val="Tahoma"/>
      <family val="2"/>
      <charset val="186"/>
    </font>
    <font>
      <b/>
      <sz val="11"/>
      <color rgb="FFFF0000"/>
      <name val="Tahoma"/>
      <family val="2"/>
      <charset val="186"/>
    </font>
    <font>
      <i/>
      <sz val="11"/>
      <color theme="1"/>
      <name val="Tahoma"/>
      <family val="2"/>
      <charset val="186"/>
    </font>
    <font>
      <b/>
      <i/>
      <sz val="11"/>
      <color theme="1"/>
      <name val="Tahoma"/>
      <family val="2"/>
      <charset val="186"/>
    </font>
    <font>
      <i/>
      <sz val="12"/>
      <color theme="1"/>
      <name val="Tahoma"/>
      <family val="2"/>
      <charset val="186"/>
    </font>
    <font>
      <sz val="11"/>
      <color rgb="FF00B050"/>
      <name val="Tahoma"/>
      <family val="2"/>
      <charset val="186"/>
    </font>
    <font>
      <sz val="11"/>
      <name val="Tahoma"/>
      <family val="2"/>
      <charset val="186"/>
    </font>
    <font>
      <i/>
      <sz val="10"/>
      <color theme="1"/>
      <name val="Tahoma"/>
      <family val="2"/>
      <charset val="186"/>
    </font>
    <font>
      <i/>
      <sz val="11"/>
      <color theme="9" tint="-0.249977111117893"/>
      <name val="Tahoma"/>
      <family val="2"/>
      <charset val="186"/>
    </font>
    <font>
      <b/>
      <sz val="16"/>
      <color theme="1"/>
      <name val="Tahoma"/>
      <family val="2"/>
      <charset val="186"/>
    </font>
    <font>
      <b/>
      <i/>
      <sz val="16"/>
      <color theme="9" tint="-0.249977111117893"/>
      <name val="Tahoma"/>
      <family val="2"/>
      <charset val="186"/>
    </font>
    <font>
      <b/>
      <sz val="12"/>
      <color theme="1"/>
      <name val="Tahoma"/>
      <family val="2"/>
      <charset val="186"/>
    </font>
    <font>
      <sz val="14"/>
      <color theme="1"/>
      <name val="Tahoma"/>
      <family val="2"/>
      <charset val="186"/>
    </font>
    <font>
      <b/>
      <sz val="11"/>
      <name val="Tahoma"/>
      <family val="2"/>
      <charset val="186"/>
    </font>
    <font>
      <vertAlign val="superscript"/>
      <sz val="11"/>
      <color theme="1"/>
      <name val="Tahoma"/>
      <family val="2"/>
      <charset val="186"/>
    </font>
    <font>
      <b/>
      <sz val="16"/>
      <name val="Tahoma"/>
      <family val="2"/>
      <charset val="186"/>
    </font>
    <font>
      <b/>
      <sz val="16"/>
      <color rgb="FF00B050"/>
      <name val="Tahoma"/>
      <family val="2"/>
      <charset val="186"/>
    </font>
    <font>
      <b/>
      <sz val="11"/>
      <color rgb="FF00B050"/>
      <name val="Tahoma"/>
      <family val="2"/>
      <charset val="186"/>
    </font>
    <font>
      <sz val="11"/>
      <color rgb="FF000000"/>
      <name val="Tahoma"/>
      <family val="2"/>
      <charset val="186"/>
    </font>
    <font>
      <b/>
      <sz val="12"/>
      <color rgb="FF000000"/>
      <name val="Tahoma"/>
      <family val="2"/>
      <charset val="186"/>
    </font>
    <font>
      <sz val="12"/>
      <color rgb="FF000000"/>
      <name val="Tahoma"/>
      <family val="2"/>
      <charset val="186"/>
    </font>
    <font>
      <sz val="12"/>
      <color rgb="FFFF0000"/>
      <name val="Tahoma"/>
      <family val="2"/>
      <charset val="186"/>
    </font>
    <font>
      <b/>
      <sz val="11"/>
      <color rgb="FF000000"/>
      <name val="Tahoma"/>
      <family val="2"/>
      <charset val="186"/>
    </font>
    <font>
      <sz val="10"/>
      <color theme="1"/>
      <name val="Tahoma"/>
      <family val="2"/>
      <charset val="186"/>
    </font>
    <font>
      <i/>
      <sz val="12"/>
      <color rgb="FF000000"/>
      <name val="Tahoma"/>
      <family val="2"/>
      <charset val="186"/>
    </font>
    <font>
      <b/>
      <sz val="11"/>
      <color rgb="FF00B0F0"/>
      <name val="Tahoma"/>
      <family val="2"/>
      <charset val="186"/>
    </font>
    <font>
      <sz val="11"/>
      <color theme="1"/>
      <name val="Tahoma"/>
      <family val="2"/>
      <charset val="186"/>
    </font>
    <font>
      <sz val="12"/>
      <color rgb="FF00B050"/>
      <name val="Tahoma"/>
      <family val="2"/>
      <charset val="186"/>
    </font>
    <font>
      <b/>
      <sz val="12"/>
      <color rgb="FF00B050"/>
      <name val="Tahoma"/>
    </font>
    <font>
      <sz val="12"/>
      <color rgb="FF00B050"/>
      <name val="Tahoma"/>
    </font>
  </fonts>
  <fills count="6">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
      <patternFill patternType="solid">
        <fgColor rgb="FFFFC000"/>
        <bgColor indexed="64"/>
      </patternFill>
    </fill>
    <fill>
      <patternFill patternType="solid">
        <fgColor theme="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medium">
        <color rgb="FF000000"/>
      </left>
      <right/>
      <top style="medium">
        <color rgb="FF000000"/>
      </top>
      <bottom/>
      <diagonal/>
    </border>
    <border>
      <left style="thin">
        <color indexed="64"/>
      </left>
      <right/>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right/>
      <top style="thin">
        <color theme="0"/>
      </top>
      <bottom/>
      <diagonal/>
    </border>
    <border>
      <left style="thin">
        <color indexed="64"/>
      </left>
      <right style="thin">
        <color indexed="64"/>
      </right>
      <top/>
      <bottom/>
      <diagonal/>
    </border>
    <border>
      <left style="thin">
        <color theme="0" tint="-0.14999847407452621"/>
      </left>
      <right/>
      <top style="thin">
        <color theme="0" tint="-0.14999847407452621"/>
      </top>
      <bottom/>
      <diagonal/>
    </border>
    <border>
      <left style="thin">
        <color theme="0"/>
      </left>
      <right/>
      <top style="thin">
        <color theme="0" tint="-0.14999847407452621"/>
      </top>
      <bottom/>
      <diagonal/>
    </border>
    <border>
      <left/>
      <right/>
      <top/>
      <bottom style="thin">
        <color theme="0" tint="-0.14999847407452621"/>
      </bottom>
      <diagonal/>
    </border>
    <border>
      <left style="thin">
        <color theme="0" tint="-0.14999847407452621"/>
      </left>
      <right/>
      <top/>
      <bottom style="thin">
        <color theme="0" tint="-0.14999847407452621"/>
      </bottom>
      <diagonal/>
    </border>
    <border>
      <left style="medium">
        <color indexed="64"/>
      </left>
      <right/>
      <top style="thin">
        <color theme="0" tint="-0.14999847407452621"/>
      </top>
      <bottom/>
      <diagonal/>
    </border>
    <border>
      <left style="medium">
        <color indexed="64"/>
      </left>
      <right/>
      <top style="thin">
        <color theme="0" tint="-0.14999847407452621"/>
      </top>
      <bottom style="thin">
        <color theme="0"/>
      </bottom>
      <diagonal/>
    </border>
    <border>
      <left style="medium">
        <color indexed="64"/>
      </left>
      <right/>
      <top/>
      <bottom style="thin">
        <color theme="0" tint="-0.14999847407452621"/>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indexed="64"/>
      </right>
      <top style="medium">
        <color rgb="FF000000"/>
      </top>
      <bottom style="medium">
        <color indexed="64"/>
      </bottom>
      <diagonal/>
    </border>
    <border>
      <left style="medium">
        <color rgb="FF000000"/>
      </left>
      <right/>
      <top style="medium">
        <color rgb="FF000000"/>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199">
    <xf numFmtId="0" fontId="0" fillId="0" borderId="0" xfId="0"/>
    <xf numFmtId="0" fontId="1" fillId="0" borderId="0" xfId="0" applyFont="1"/>
    <xf numFmtId="0" fontId="1" fillId="0" borderId="0" xfId="0" applyFont="1" applyAlignment="1">
      <alignment horizontal="left"/>
    </xf>
    <xf numFmtId="0" fontId="6" fillId="0" borderId="0" xfId="0" applyFont="1" applyAlignment="1">
      <alignment horizontal="center" vertical="top" wrapText="1"/>
    </xf>
    <xf numFmtId="0" fontId="1" fillId="0" borderId="0" xfId="0" applyFont="1" applyAlignment="1">
      <alignment wrapText="1"/>
    </xf>
    <xf numFmtId="0" fontId="1" fillId="0" borderId="0" xfId="0" applyFont="1" applyAlignment="1">
      <alignment horizontal="center" vertical="center" wrapText="1"/>
    </xf>
    <xf numFmtId="0" fontId="1" fillId="0" borderId="0" xfId="0" applyFont="1" applyAlignment="1">
      <alignment horizontal="center"/>
    </xf>
    <xf numFmtId="0" fontId="2" fillId="3" borderId="37" xfId="0" applyFont="1" applyFill="1" applyBorder="1" applyAlignment="1">
      <alignment horizontal="center" vertical="center" wrapText="1"/>
    </xf>
    <xf numFmtId="0" fontId="5" fillId="0" borderId="0" xfId="0" applyFont="1" applyAlignment="1">
      <alignment horizontal="center"/>
    </xf>
    <xf numFmtId="1" fontId="1" fillId="0" borderId="1" xfId="0" applyNumberFormat="1" applyFont="1" applyBorder="1" applyAlignment="1">
      <alignment horizontal="left" vertical="center" wrapText="1"/>
    </xf>
    <xf numFmtId="2" fontId="2" fillId="3" borderId="37" xfId="0" applyNumberFormat="1" applyFont="1" applyFill="1" applyBorder="1" applyAlignment="1">
      <alignment horizontal="center" vertical="center" wrapText="1"/>
    </xf>
    <xf numFmtId="2" fontId="2" fillId="2" borderId="29" xfId="0" applyNumberFormat="1" applyFont="1" applyFill="1" applyBorder="1" applyAlignment="1">
      <alignment horizontal="center" vertical="center" wrapText="1"/>
    </xf>
    <xf numFmtId="2" fontId="2" fillId="3" borderId="8" xfId="0" applyNumberFormat="1" applyFont="1" applyFill="1" applyBorder="1" applyAlignment="1">
      <alignment horizontal="center" vertical="center" wrapText="1"/>
    </xf>
    <xf numFmtId="2" fontId="1" fillId="0" borderId="0" xfId="0" applyNumberFormat="1" applyFont="1" applyAlignment="1">
      <alignment horizontal="center" vertical="center" wrapText="1"/>
    </xf>
    <xf numFmtId="2" fontId="1" fillId="0" borderId="0" xfId="0" applyNumberFormat="1" applyFont="1"/>
    <xf numFmtId="0" fontId="13" fillId="3" borderId="8" xfId="0" applyFont="1" applyFill="1" applyBorder="1" applyAlignment="1">
      <alignment horizontal="center" vertical="center" wrapText="1"/>
    </xf>
    <xf numFmtId="0" fontId="4" fillId="0" borderId="0" xfId="0" applyFont="1" applyAlignment="1">
      <alignment horizontal="left" wrapText="1"/>
    </xf>
    <xf numFmtId="0" fontId="5" fillId="0" borderId="0" xfId="0" applyFont="1"/>
    <xf numFmtId="2" fontId="7" fillId="0" borderId="20" xfId="0" applyNumberFormat="1" applyFont="1" applyBorder="1" applyAlignment="1" applyProtection="1">
      <alignment horizontal="center" vertical="center" wrapText="1"/>
      <protection locked="0"/>
    </xf>
    <xf numFmtId="2" fontId="7" fillId="0" borderId="12" xfId="0" applyNumberFormat="1" applyFont="1" applyBorder="1" applyAlignment="1" applyProtection="1">
      <alignment horizontal="center" vertical="center" wrapText="1"/>
      <protection locked="0"/>
    </xf>
    <xf numFmtId="2" fontId="7" fillId="0" borderId="39" xfId="0" applyNumberFormat="1" applyFont="1" applyBorder="1" applyAlignment="1" applyProtection="1">
      <alignment horizontal="center" vertical="center" wrapText="1"/>
      <protection locked="0"/>
    </xf>
    <xf numFmtId="0" fontId="1" fillId="0" borderId="0" xfId="0" applyFont="1" applyProtection="1">
      <protection locked="0"/>
    </xf>
    <xf numFmtId="0" fontId="5" fillId="0" borderId="0" xfId="0" applyFont="1" applyProtection="1">
      <protection locked="0"/>
    </xf>
    <xf numFmtId="0" fontId="1" fillId="0" borderId="0" xfId="0" applyFont="1" applyAlignment="1" applyProtection="1">
      <alignment horizontal="left"/>
      <protection locked="0"/>
    </xf>
    <xf numFmtId="0" fontId="1" fillId="0" borderId="7" xfId="0" applyFont="1" applyBorder="1" applyAlignment="1" applyProtection="1">
      <alignment vertical="center" wrapText="1"/>
      <protection locked="0"/>
    </xf>
    <xf numFmtId="0" fontId="1" fillId="0" borderId="6" xfId="0" applyFont="1" applyBorder="1" applyAlignment="1" applyProtection="1">
      <alignment vertical="center" wrapText="1"/>
      <protection locked="0"/>
    </xf>
    <xf numFmtId="2" fontId="1" fillId="0" borderId="35" xfId="0" applyNumberFormat="1"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16" xfId="0" applyFont="1" applyBorder="1" applyAlignment="1" applyProtection="1">
      <alignment vertical="center" wrapText="1"/>
      <protection locked="0"/>
    </xf>
    <xf numFmtId="2" fontId="1" fillId="0" borderId="15" xfId="0" applyNumberFormat="1" applyFont="1" applyBorder="1" applyAlignment="1" applyProtection="1">
      <alignment vertical="center" wrapText="1"/>
      <protection locked="0"/>
    </xf>
    <xf numFmtId="0" fontId="2" fillId="0" borderId="18" xfId="0" applyFont="1" applyBorder="1" applyAlignment="1" applyProtection="1">
      <alignment horizontal="center" vertical="center" wrapText="1"/>
      <protection locked="0"/>
    </xf>
    <xf numFmtId="0" fontId="1" fillId="0" borderId="19" xfId="0" applyFont="1" applyBorder="1" applyAlignment="1" applyProtection="1">
      <alignment vertical="center" wrapText="1"/>
      <protection locked="0"/>
    </xf>
    <xf numFmtId="0" fontId="1" fillId="0" borderId="9"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2" fontId="1" fillId="0" borderId="20" xfId="0" applyNumberFormat="1" applyFont="1" applyBorder="1" applyAlignment="1" applyProtection="1">
      <alignment horizontal="center" vertical="center" wrapText="1"/>
      <protection locked="0"/>
    </xf>
    <xf numFmtId="0" fontId="1" fillId="0" borderId="13" xfId="0" applyFont="1" applyBorder="1" applyAlignment="1" applyProtection="1">
      <alignment vertical="center" wrapText="1"/>
      <protection locked="0"/>
    </xf>
    <xf numFmtId="2" fontId="1" fillId="0" borderId="15" xfId="0" applyNumberFormat="1" applyFont="1" applyBorder="1" applyAlignment="1" applyProtection="1">
      <alignment horizontal="center" vertical="center" wrapText="1"/>
      <protection locked="0"/>
    </xf>
    <xf numFmtId="0" fontId="2" fillId="3" borderId="41" xfId="0" applyFont="1" applyFill="1" applyBorder="1" applyAlignment="1">
      <alignment horizontal="center" vertical="center" wrapText="1"/>
    </xf>
    <xf numFmtId="0" fontId="13" fillId="3" borderId="8" xfId="0" applyFont="1" applyFill="1" applyBorder="1" applyAlignment="1">
      <alignment horizontal="center" vertical="center"/>
    </xf>
    <xf numFmtId="0" fontId="2" fillId="3" borderId="43" xfId="0" applyFont="1" applyFill="1" applyBorder="1" applyAlignment="1">
      <alignment horizontal="center" vertical="center" wrapText="1"/>
    </xf>
    <xf numFmtId="0" fontId="9" fillId="0" borderId="0" xfId="0" applyFont="1" applyAlignment="1">
      <alignment vertical="top" wrapText="1"/>
    </xf>
    <xf numFmtId="0" fontId="1" fillId="0" borderId="50" xfId="0" applyFont="1" applyBorder="1"/>
    <xf numFmtId="0" fontId="1" fillId="0" borderId="53" xfId="0" applyFont="1" applyBorder="1"/>
    <xf numFmtId="0" fontId="1" fillId="0" borderId="52" xfId="0" applyFont="1" applyBorder="1"/>
    <xf numFmtId="0" fontId="1" fillId="0" borderId="54" xfId="0" applyFont="1" applyBorder="1"/>
    <xf numFmtId="0" fontId="1" fillId="0" borderId="9"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25" xfId="0" applyFont="1" applyBorder="1" applyAlignment="1">
      <alignment horizontal="left"/>
    </xf>
    <xf numFmtId="0" fontId="1" fillId="0" borderId="55" xfId="0" applyFont="1" applyBorder="1"/>
    <xf numFmtId="0" fontId="1" fillId="0" borderId="5" xfId="0" applyFont="1" applyBorder="1"/>
    <xf numFmtId="2" fontId="1" fillId="0" borderId="5" xfId="0" applyNumberFormat="1" applyFont="1" applyBorder="1"/>
    <xf numFmtId="0" fontId="1" fillId="0" borderId="56" xfId="0" applyFont="1" applyBorder="1"/>
    <xf numFmtId="0" fontId="1" fillId="0" borderId="57" xfId="0" applyFont="1" applyBorder="1"/>
    <xf numFmtId="0" fontId="1" fillId="0" borderId="58" xfId="0" applyFont="1" applyBorder="1"/>
    <xf numFmtId="0" fontId="1" fillId="0" borderId="33"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51" xfId="0" applyFont="1" applyBorder="1" applyAlignment="1" applyProtection="1">
      <alignment vertical="center" wrapText="1"/>
      <protection locked="0"/>
    </xf>
    <xf numFmtId="2" fontId="1" fillId="0" borderId="49" xfId="0" applyNumberFormat="1" applyFont="1" applyBorder="1" applyAlignment="1" applyProtection="1">
      <alignment vertical="center" wrapText="1"/>
      <protection locked="0"/>
    </xf>
    <xf numFmtId="0" fontId="1" fillId="0" borderId="0" xfId="0" applyFont="1" applyAlignment="1" applyProtection="1">
      <alignment horizontal="center" vertical="center" wrapText="1"/>
      <protection locked="0"/>
    </xf>
    <xf numFmtId="0" fontId="1" fillId="0" borderId="48" xfId="0" applyFont="1" applyBorder="1" applyAlignment="1" applyProtection="1">
      <alignment horizontal="center" vertical="center" wrapText="1"/>
      <protection locked="0"/>
    </xf>
    <xf numFmtId="0" fontId="1" fillId="0" borderId="46" xfId="0" applyFont="1" applyBorder="1" applyAlignment="1" applyProtection="1">
      <alignment vertical="center" wrapText="1"/>
      <protection locked="0"/>
    </xf>
    <xf numFmtId="0" fontId="1" fillId="0" borderId="51" xfId="0" applyFont="1" applyBorder="1" applyAlignment="1" applyProtection="1">
      <alignment horizontal="center" vertical="center" wrapText="1"/>
      <protection locked="0"/>
    </xf>
    <xf numFmtId="2" fontId="1" fillId="0" borderId="49" xfId="0" applyNumberFormat="1" applyFont="1" applyBorder="1" applyAlignment="1" applyProtection="1">
      <alignment horizontal="center" vertical="center" wrapText="1"/>
      <protection locked="0"/>
    </xf>
    <xf numFmtId="0" fontId="1" fillId="0" borderId="47" xfId="0" applyFont="1" applyBorder="1" applyAlignment="1" applyProtection="1">
      <alignment vertical="center" wrapText="1"/>
      <protection locked="0"/>
    </xf>
    <xf numFmtId="1" fontId="1" fillId="0" borderId="11" xfId="0" applyNumberFormat="1" applyFont="1" applyBorder="1" applyAlignment="1">
      <alignment horizontal="center" vertical="center" wrapText="1"/>
    </xf>
    <xf numFmtId="0" fontId="15" fillId="3" borderId="42"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19" fillId="3" borderId="42" xfId="0" applyFont="1" applyFill="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0" xfId="0" applyFont="1" applyAlignment="1">
      <alignment horizontal="left" vertical="center"/>
    </xf>
    <xf numFmtId="2" fontId="2" fillId="0" borderId="59" xfId="0" applyNumberFormat="1" applyFont="1" applyBorder="1" applyAlignment="1">
      <alignment horizontal="center" vertical="center"/>
    </xf>
    <xf numFmtId="0" fontId="1" fillId="0" borderId="0" xfId="0" applyFont="1" applyAlignment="1">
      <alignment vertical="center"/>
    </xf>
    <xf numFmtId="0" fontId="3" fillId="0" borderId="1" xfId="0" applyFont="1" applyBorder="1" applyAlignment="1" applyProtection="1">
      <alignment horizontal="center" vertical="center" wrapText="1"/>
      <protection locked="0"/>
    </xf>
    <xf numFmtId="2" fontId="2" fillId="0" borderId="30" xfId="0" applyNumberFormat="1" applyFont="1" applyBorder="1" applyAlignment="1">
      <alignment horizontal="center" vertical="center" wrapText="1"/>
    </xf>
    <xf numFmtId="2" fontId="2" fillId="0" borderId="17" xfId="0" applyNumberFormat="1" applyFont="1" applyBorder="1" applyAlignment="1">
      <alignment horizontal="center" vertical="center"/>
    </xf>
    <xf numFmtId="2" fontId="2" fillId="3" borderId="60" xfId="0" applyNumberFormat="1" applyFont="1" applyFill="1" applyBorder="1" applyAlignment="1">
      <alignment horizontal="center" vertical="center" wrapText="1"/>
    </xf>
    <xf numFmtId="1" fontId="2" fillId="0" borderId="41" xfId="0" applyNumberFormat="1" applyFont="1" applyBorder="1" applyAlignment="1">
      <alignment horizontal="center" vertical="center" wrapText="1"/>
    </xf>
    <xf numFmtId="1" fontId="2" fillId="0" borderId="4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19"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8" fillId="0" borderId="19" xfId="0" applyFont="1" applyBorder="1" applyAlignment="1">
      <alignment horizontal="center" vertical="center" wrapText="1"/>
    </xf>
    <xf numFmtId="0" fontId="23" fillId="0" borderId="19"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23" fillId="0" borderId="43" xfId="0" applyFont="1" applyBorder="1" applyAlignment="1" applyProtection="1">
      <alignment horizontal="center" vertical="center"/>
      <protection locked="0"/>
    </xf>
    <xf numFmtId="0" fontId="8" fillId="0" borderId="1" xfId="0" applyFont="1" applyBorder="1" applyAlignment="1">
      <alignment horizontal="center" vertical="center" wrapText="1"/>
    </xf>
    <xf numFmtId="0" fontId="8" fillId="0" borderId="43"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8" fillId="5" borderId="7"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25" fillId="0" borderId="0" xfId="0" applyFont="1" applyAlignment="1">
      <alignment horizontal="left" vertical="top" wrapText="1"/>
    </xf>
    <xf numFmtId="0" fontId="1" fillId="0" borderId="0" xfId="0" applyFont="1" applyAlignment="1" applyProtection="1">
      <alignment horizontal="left" vertical="top" wrapText="1"/>
      <protection locked="0"/>
    </xf>
    <xf numFmtId="0" fontId="2" fillId="3" borderId="44" xfId="0" applyFont="1" applyFill="1" applyBorder="1" applyAlignment="1">
      <alignment vertical="center" wrapText="1"/>
    </xf>
    <xf numFmtId="0" fontId="2" fillId="3" borderId="2" xfId="0" applyFont="1" applyFill="1" applyBorder="1" applyAlignment="1">
      <alignment vertical="center" wrapText="1"/>
    </xf>
    <xf numFmtId="0" fontId="2" fillId="0" borderId="3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6" xfId="0" applyFont="1" applyBorder="1" applyAlignment="1">
      <alignment horizontal="center" vertical="center" wrapText="1"/>
    </xf>
    <xf numFmtId="0" fontId="28" fillId="0" borderId="0" xfId="0" applyFont="1"/>
    <xf numFmtId="164" fontId="1" fillId="0" borderId="12" xfId="0" applyNumberFormat="1" applyFont="1" applyBorder="1" applyAlignment="1">
      <alignment horizontal="center" vertical="center" wrapText="1"/>
    </xf>
    <xf numFmtId="0" fontId="1" fillId="0" borderId="25" xfId="0" applyFont="1" applyBorder="1" applyProtection="1">
      <protection locked="0"/>
    </xf>
    <xf numFmtId="0" fontId="1" fillId="0" borderId="8" xfId="0" applyFont="1" applyBorder="1" applyAlignment="1" applyProtection="1">
      <alignment horizontal="center" vertical="center" wrapText="1"/>
      <protection locked="0"/>
    </xf>
    <xf numFmtId="0" fontId="1" fillId="0" borderId="25" xfId="0" applyFont="1" applyBorder="1"/>
    <xf numFmtId="0" fontId="1" fillId="0" borderId="25" xfId="0" applyFont="1" applyBorder="1" applyAlignment="1" applyProtection="1">
      <alignment horizontal="left"/>
      <protection locked="0"/>
    </xf>
    <xf numFmtId="0" fontId="1" fillId="0" borderId="29" xfId="0" applyFont="1" applyBorder="1"/>
    <xf numFmtId="0" fontId="2" fillId="0" borderId="32"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3" xfId="0" applyFont="1" applyBorder="1" applyAlignment="1">
      <alignment horizontal="center" vertical="center" wrapText="1"/>
    </xf>
    <xf numFmtId="0" fontId="2" fillId="3" borderId="8" xfId="0" applyFont="1" applyFill="1" applyBorder="1" applyAlignment="1">
      <alignment horizontal="center" vertical="center" wrapText="1"/>
    </xf>
    <xf numFmtId="0" fontId="1" fillId="0" borderId="0" xfId="0" applyFont="1" applyAlignment="1" applyProtection="1">
      <alignment horizontal="left" vertical="center" wrapText="1"/>
      <protection locked="0"/>
    </xf>
    <xf numFmtId="0" fontId="13" fillId="3" borderId="9"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4" xfId="0" applyFont="1" applyBorder="1" applyAlignment="1">
      <alignment horizontal="center" vertical="center" wrapText="1"/>
    </xf>
    <xf numFmtId="0" fontId="1" fillId="0" borderId="21" xfId="0" applyFont="1" applyBorder="1" applyAlignment="1">
      <alignment horizontal="left" vertical="center" wrapText="1"/>
    </xf>
    <xf numFmtId="0" fontId="1" fillId="0" borderId="19" xfId="0" applyFont="1" applyBorder="1" applyAlignment="1">
      <alignment horizontal="left" vertical="center" wrapText="1"/>
    </xf>
    <xf numFmtId="0" fontId="13" fillId="0" borderId="28" xfId="0" applyFont="1" applyBorder="1" applyAlignment="1">
      <alignment horizontal="center" vertical="center" wrapText="1"/>
    </xf>
    <xf numFmtId="0" fontId="13" fillId="0" borderId="8" xfId="0" applyFont="1" applyBorder="1" applyAlignment="1">
      <alignment horizontal="center" vertical="center" wrapText="1"/>
    </xf>
    <xf numFmtId="0" fontId="2" fillId="0" borderId="10" xfId="0" applyFont="1" applyBorder="1" applyAlignment="1">
      <alignment horizontal="right" vertical="center"/>
    </xf>
    <xf numFmtId="0" fontId="2" fillId="0" borderId="13" xfId="0" applyFont="1" applyBorder="1" applyAlignment="1">
      <alignment horizontal="right" vertical="center"/>
    </xf>
    <xf numFmtId="0" fontId="31" fillId="4" borderId="45" xfId="0" applyFont="1" applyFill="1" applyBorder="1" applyAlignment="1">
      <alignment vertical="top" wrapText="1"/>
    </xf>
    <xf numFmtId="0" fontId="29" fillId="4" borderId="45" xfId="0" applyFont="1" applyFill="1" applyBorder="1" applyAlignment="1">
      <alignment vertical="top" wrapText="1"/>
    </xf>
    <xf numFmtId="0" fontId="29" fillId="4" borderId="63" xfId="0" applyFont="1" applyFill="1" applyBorder="1" applyAlignment="1">
      <alignment vertical="top" wrapText="1"/>
    </xf>
    <xf numFmtId="0" fontId="29" fillId="4" borderId="65" xfId="0" applyFont="1" applyFill="1" applyBorder="1" applyAlignment="1">
      <alignment vertical="top" wrapText="1"/>
    </xf>
    <xf numFmtId="0" fontId="29" fillId="4" borderId="64" xfId="0" applyFont="1" applyFill="1" applyBorder="1" applyAlignment="1">
      <alignment vertical="top" wrapText="1"/>
    </xf>
    <xf numFmtId="0" fontId="13" fillId="0" borderId="0" xfId="0" applyFont="1" applyAlignment="1">
      <alignment horizontal="center" vertical="center" wrapText="1"/>
    </xf>
    <xf numFmtId="0" fontId="13" fillId="0" borderId="5" xfId="0" applyFont="1" applyBorder="1" applyAlignment="1">
      <alignment horizontal="center" wrapText="1"/>
    </xf>
    <xf numFmtId="0" fontId="2" fillId="0" borderId="27" xfId="0" applyFont="1" applyBorder="1" applyAlignment="1">
      <alignment horizontal="right" vertical="center" wrapText="1"/>
    </xf>
    <xf numFmtId="0" fontId="1" fillId="0" borderId="0" xfId="0" applyFont="1" applyAlignment="1" applyProtection="1">
      <alignment horizontal="left" vertical="center" wrapText="1"/>
      <protection locked="0"/>
    </xf>
    <xf numFmtId="0" fontId="2" fillId="3" borderId="44" xfId="0" applyFont="1" applyFill="1" applyBorder="1" applyAlignment="1">
      <alignment horizontal="center" vertical="center" wrapText="1"/>
    </xf>
    <xf numFmtId="1" fontId="2" fillId="0" borderId="44" xfId="0" applyNumberFormat="1" applyFont="1" applyBorder="1" applyAlignment="1">
      <alignment horizontal="center" vertical="center" wrapText="1"/>
    </xf>
    <xf numFmtId="0" fontId="1" fillId="0" borderId="24" xfId="0" applyFont="1" applyBorder="1" applyAlignment="1">
      <alignment horizontal="left" vertical="center" wrapText="1"/>
    </xf>
    <xf numFmtId="0" fontId="2" fillId="0" borderId="9" xfId="0" applyFont="1" applyBorder="1" applyAlignment="1" applyProtection="1">
      <alignment horizontal="center" vertical="center" wrapText="1"/>
      <protection locked="0"/>
    </xf>
    <xf numFmtId="0" fontId="2" fillId="0" borderId="27" xfId="0" applyFont="1" applyBorder="1" applyAlignment="1" applyProtection="1">
      <alignment horizontal="center" vertical="top" wrapText="1"/>
      <protection locked="0"/>
    </xf>
    <xf numFmtId="0" fontId="2" fillId="3" borderId="27" xfId="0" applyFont="1" applyFill="1" applyBorder="1" applyAlignment="1">
      <alignment vertical="center" wrapText="1"/>
    </xf>
    <xf numFmtId="0" fontId="2" fillId="0" borderId="33" xfId="0" applyFont="1" applyBorder="1" applyAlignment="1" applyProtection="1">
      <alignment horizontal="center" vertical="top" wrapText="1"/>
      <protection locked="0"/>
    </xf>
    <xf numFmtId="0" fontId="11" fillId="0" borderId="0" xfId="0" applyFont="1" applyAlignment="1" applyProtection="1">
      <alignment horizontal="center" vertical="center" wrapText="1"/>
      <protection locked="0"/>
    </xf>
    <xf numFmtId="0" fontId="14" fillId="0" borderId="0" xfId="0" applyFont="1" applyAlignment="1">
      <alignment horizontal="left" vertical="center"/>
    </xf>
    <xf numFmtId="0" fontId="13" fillId="0" borderId="0" xfId="0" applyFont="1" applyAlignment="1">
      <alignment horizontal="center" vertical="center"/>
    </xf>
    <xf numFmtId="0" fontId="2" fillId="3" borderId="34" xfId="0" applyFont="1" applyFill="1" applyBorder="1" applyAlignment="1">
      <alignment vertical="center" wrapText="1"/>
    </xf>
    <xf numFmtId="0" fontId="2" fillId="0" borderId="34" xfId="0" applyFont="1" applyBorder="1" applyAlignment="1" applyProtection="1">
      <alignment horizontal="center" vertical="top" wrapText="1"/>
      <protection locked="0"/>
    </xf>
    <xf numFmtId="0" fontId="2" fillId="3" borderId="37" xfId="0" applyFont="1" applyFill="1" applyBorder="1" applyAlignment="1">
      <alignment horizontal="center" vertical="center" wrapText="1"/>
    </xf>
    <xf numFmtId="0" fontId="1" fillId="0" borderId="19"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13" fillId="0" borderId="2" xfId="0" applyFont="1" applyBorder="1" applyAlignment="1">
      <alignment horizontal="center" vertical="center" wrapText="1"/>
    </xf>
    <xf numFmtId="0" fontId="1" fillId="0" borderId="16" xfId="0" applyFont="1" applyBorder="1" applyAlignment="1" applyProtection="1">
      <alignment horizontal="center" vertical="center" wrapText="1"/>
      <protection locked="0"/>
    </xf>
    <xf numFmtId="0" fontId="2" fillId="2" borderId="37" xfId="0" applyFont="1" applyFill="1" applyBorder="1" applyAlignment="1">
      <alignment horizontal="center" vertical="center" wrapText="1"/>
    </xf>
    <xf numFmtId="0" fontId="2" fillId="2" borderId="24" xfId="0" applyFont="1" applyFill="1" applyBorder="1" applyAlignment="1">
      <alignment horizontal="center" vertical="center" wrapText="1"/>
    </xf>
    <xf numFmtId="2" fontId="15" fillId="3" borderId="28" xfId="0" applyNumberFormat="1"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1" fillId="0" borderId="9" xfId="0" applyFont="1" applyBorder="1" applyAlignment="1" applyProtection="1">
      <alignment horizontal="center" vertical="center" wrapText="1"/>
      <protection locked="0"/>
    </xf>
    <xf numFmtId="0" fontId="2" fillId="3" borderId="28" xfId="0" applyFont="1" applyFill="1" applyBorder="1" applyAlignment="1">
      <alignment horizontal="center" vertical="center" wrapText="1"/>
    </xf>
    <xf numFmtId="0" fontId="2" fillId="3" borderId="66" xfId="0" applyFont="1" applyFill="1" applyBorder="1" applyAlignment="1">
      <alignment horizontal="center" vertical="center" wrapText="1"/>
    </xf>
    <xf numFmtId="0" fontId="8" fillId="5" borderId="3" xfId="0" applyFont="1" applyFill="1" applyBorder="1" applyAlignment="1">
      <alignment horizontal="left" vertical="center" wrapText="1"/>
    </xf>
    <xf numFmtId="0" fontId="8" fillId="5" borderId="1" xfId="0" applyFont="1" applyFill="1" applyBorder="1" applyAlignment="1">
      <alignment horizontal="left" vertical="center" wrapText="1"/>
    </xf>
    <xf numFmtId="0" fontId="1" fillId="0" borderId="3" xfId="0" applyFont="1" applyBorder="1" applyAlignment="1">
      <alignment horizontal="left" vertical="center" wrapText="1"/>
    </xf>
    <xf numFmtId="0" fontId="1" fillId="0" borderId="1" xfId="0" applyFont="1" applyBorder="1" applyAlignment="1">
      <alignment horizontal="left" vertical="center" wrapText="1"/>
    </xf>
    <xf numFmtId="0" fontId="2" fillId="3" borderId="33" xfId="0" applyFont="1" applyFill="1" applyBorder="1" applyAlignment="1">
      <alignment vertical="center" wrapText="1"/>
    </xf>
    <xf numFmtId="0" fontId="2" fillId="2" borderId="2" xfId="0" applyFont="1" applyFill="1" applyBorder="1" applyAlignment="1">
      <alignment horizontal="center" vertical="center" wrapText="1"/>
    </xf>
    <xf numFmtId="0" fontId="13" fillId="3" borderId="21" xfId="0" applyFont="1" applyFill="1" applyBorder="1" applyAlignment="1">
      <alignment horizontal="center" vertical="center" wrapText="1"/>
    </xf>
    <xf numFmtId="2" fontId="13" fillId="3" borderId="36" xfId="0" applyNumberFormat="1" applyFont="1" applyFill="1" applyBorder="1" applyAlignment="1">
      <alignment horizontal="center" vertical="center" wrapText="1"/>
    </xf>
    <xf numFmtId="0" fontId="2" fillId="3" borderId="62"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8" fillId="0" borderId="32" xfId="0" applyFont="1" applyBorder="1" applyAlignment="1">
      <alignment horizontal="left" vertical="center" wrapText="1"/>
    </xf>
    <xf numFmtId="0" fontId="8" fillId="0" borderId="43" xfId="0" applyFont="1" applyBorder="1" applyAlignment="1">
      <alignment horizontal="left" vertical="center" wrapText="1"/>
    </xf>
    <xf numFmtId="0" fontId="1" fillId="0" borderId="0" xfId="0" applyFont="1" applyAlignment="1">
      <alignment horizontal="center"/>
    </xf>
    <xf numFmtId="0" fontId="22" fillId="0" borderId="24" xfId="0" applyFont="1" applyBorder="1" applyAlignment="1">
      <alignment horizontal="left" vertical="center" wrapText="1"/>
    </xf>
    <xf numFmtId="0" fontId="22" fillId="0" borderId="2" xfId="0" applyFont="1" applyBorder="1" applyAlignment="1">
      <alignment horizontal="left" vertical="center" wrapText="1"/>
    </xf>
    <xf numFmtId="0" fontId="22" fillId="0" borderId="25" xfId="0" applyFont="1" applyBorder="1" applyAlignment="1">
      <alignment horizontal="left" vertical="center" wrapText="1"/>
    </xf>
    <xf numFmtId="0" fontId="22" fillId="0" borderId="0" xfId="0" applyFont="1" applyAlignment="1">
      <alignment horizontal="left" vertical="center" wrapText="1"/>
    </xf>
    <xf numFmtId="0" fontId="22" fillId="0" borderId="48" xfId="0" applyFont="1" applyBorder="1" applyAlignment="1">
      <alignment horizontal="left" vertical="center" wrapText="1"/>
    </xf>
    <xf numFmtId="0" fontId="22" fillId="0" borderId="40" xfId="0" applyFont="1" applyBorder="1" applyAlignment="1">
      <alignment horizontal="left" vertical="center" wrapText="1"/>
    </xf>
    <xf numFmtId="0" fontId="22" fillId="0" borderId="5" xfId="0" applyFont="1" applyBorder="1" applyAlignment="1">
      <alignment horizontal="left" vertical="center" wrapText="1"/>
    </xf>
    <xf numFmtId="0" fontId="1" fillId="5" borderId="61" xfId="0" applyFont="1" applyFill="1" applyBorder="1" applyAlignment="1">
      <alignment horizontal="left" vertical="center" wrapText="1"/>
    </xf>
    <xf numFmtId="0" fontId="1" fillId="5" borderId="7" xfId="0" applyFont="1" applyFill="1" applyBorder="1" applyAlignment="1">
      <alignment horizontal="left" vertical="center" wrapText="1"/>
    </xf>
    <xf numFmtId="0" fontId="1" fillId="0" borderId="46" xfId="0" applyFont="1" applyBorder="1" applyAlignment="1">
      <alignment horizontal="left"/>
    </xf>
    <xf numFmtId="0" fontId="1" fillId="0" borderId="4" xfId="0" applyFont="1" applyBorder="1" applyAlignment="1">
      <alignment horizontal="left" vertical="center" wrapText="1"/>
    </xf>
    <xf numFmtId="0" fontId="8" fillId="0" borderId="48" xfId="0" applyFont="1" applyBorder="1" applyAlignment="1">
      <alignment horizontal="left" vertical="center" wrapText="1"/>
    </xf>
    <xf numFmtId="0" fontId="8" fillId="0" borderId="51" xfId="0" applyFont="1" applyBorder="1" applyAlignment="1">
      <alignment horizontal="left" vertical="center" wrapText="1"/>
    </xf>
    <xf numFmtId="0" fontId="1" fillId="0" borderId="31" xfId="0" applyFont="1" applyBorder="1" applyAlignment="1" applyProtection="1">
      <alignment horizontal="center" vertical="center" wrapText="1"/>
      <protection locked="0"/>
    </xf>
    <xf numFmtId="2" fontId="1" fillId="0" borderId="1" xfId="0" applyNumberFormat="1" applyFont="1" applyBorder="1" applyAlignment="1" applyProtection="1">
      <alignment horizontal="center" vertical="center" wrapText="1"/>
      <protection locked="0"/>
    </xf>
    <xf numFmtId="1" fontId="1" fillId="0" borderId="1" xfId="0" applyNumberFormat="1"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2" fillId="3" borderId="26" xfId="0" applyFont="1" applyFill="1" applyBorder="1" applyAlignment="1">
      <alignment horizontal="center" vertical="center" wrapText="1"/>
    </xf>
    <xf numFmtId="0" fontId="3" fillId="0" borderId="31" xfId="0" applyFont="1" applyBorder="1" applyAlignment="1" applyProtection="1">
      <alignment horizontal="center" vertical="center"/>
      <protection locked="0"/>
    </xf>
    <xf numFmtId="0" fontId="2" fillId="0" borderId="31"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3" fillId="5" borderId="28" xfId="0" applyFont="1" applyFill="1" applyBorder="1" applyAlignment="1">
      <alignment horizontal="center" vertical="center" wrapText="1"/>
    </xf>
    <xf numFmtId="0" fontId="3" fillId="5" borderId="67" xfId="0" applyFont="1" applyFill="1" applyBorder="1" applyAlignment="1">
      <alignment horizontal="center" vertical="center" wrapText="1"/>
    </xf>
    <xf numFmtId="0" fontId="3" fillId="5" borderId="66" xfId="0" applyFont="1" applyFill="1" applyBorder="1" applyAlignment="1">
      <alignment horizontal="center" vertical="center" wrapText="1"/>
    </xf>
    <xf numFmtId="0" fontId="2" fillId="3" borderId="6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07"/>
  <sheetViews>
    <sheetView tabSelected="1" topLeftCell="A54" zoomScale="80" zoomScaleNormal="80" workbookViewId="0">
      <selection activeCell="I72" sqref="I72"/>
    </sheetView>
  </sheetViews>
  <sheetFormatPr defaultColWidth="9.140625" defaultRowHeight="14.25" x14ac:dyDescent="0.2"/>
  <cols>
    <col min="1" max="1" width="9.140625" style="1"/>
    <col min="2" max="2" width="12.28515625" style="1" customWidth="1"/>
    <col min="3" max="3" width="66" style="1" customWidth="1"/>
    <col min="4" max="4" width="21.5703125" style="1" customWidth="1"/>
    <col min="5" max="5" width="28.140625" style="1" customWidth="1"/>
    <col min="6" max="6" width="38.28515625" style="1" customWidth="1"/>
    <col min="7" max="7" width="31" style="1" customWidth="1"/>
    <col min="8" max="8" width="42.28515625" style="14" customWidth="1"/>
    <col min="9" max="16384" width="9.140625" style="1"/>
  </cols>
  <sheetData>
    <row r="1" spans="2:9" s="4" customFormat="1" ht="138.75" customHeight="1" x14ac:dyDescent="0.2">
      <c r="B1" s="143" t="s">
        <v>0</v>
      </c>
      <c r="C1" s="143"/>
      <c r="D1" s="143"/>
      <c r="E1" s="143"/>
      <c r="F1" s="143"/>
      <c r="G1" s="143"/>
      <c r="H1" s="143"/>
    </row>
    <row r="2" spans="2:9" ht="18.75" customHeight="1" x14ac:dyDescent="0.2">
      <c r="B2" s="144" t="s">
        <v>1</v>
      </c>
      <c r="C2" s="144"/>
      <c r="D2" s="144"/>
      <c r="E2" s="144"/>
      <c r="F2" s="144"/>
      <c r="G2" s="144"/>
      <c r="H2" s="144"/>
    </row>
    <row r="3" spans="2:9" ht="9.75" customHeight="1" x14ac:dyDescent="0.2">
      <c r="B3" s="145" t="s">
        <v>2</v>
      </c>
      <c r="C3" s="145"/>
      <c r="D3" s="145"/>
      <c r="E3" s="145"/>
      <c r="F3" s="145"/>
      <c r="G3" s="145"/>
      <c r="H3" s="145"/>
    </row>
    <row r="4" spans="2:9" ht="28.5" customHeight="1" thickBot="1" x14ac:dyDescent="0.25">
      <c r="B4" s="145"/>
      <c r="C4" s="145"/>
      <c r="D4" s="145"/>
      <c r="E4" s="145"/>
      <c r="F4" s="145"/>
      <c r="G4" s="145"/>
      <c r="H4" s="145"/>
    </row>
    <row r="5" spans="2:9" ht="45" customHeight="1" x14ac:dyDescent="0.2">
      <c r="B5" s="146" t="s">
        <v>3</v>
      </c>
      <c r="C5" s="146"/>
      <c r="D5" s="146"/>
      <c r="E5" s="146"/>
      <c r="F5" s="147"/>
      <c r="G5" s="147"/>
      <c r="H5" s="147"/>
      <c r="I5" s="108"/>
    </row>
    <row r="6" spans="2:9" ht="23.25" customHeight="1" x14ac:dyDescent="0.2">
      <c r="B6" s="141" t="s">
        <v>4</v>
      </c>
      <c r="C6" s="141"/>
      <c r="D6" s="141"/>
      <c r="E6" s="141"/>
      <c r="F6" s="140"/>
      <c r="G6" s="140"/>
      <c r="H6" s="140"/>
      <c r="I6" s="108"/>
    </row>
    <row r="7" spans="2:9" ht="36.75" customHeight="1" x14ac:dyDescent="0.2">
      <c r="B7" s="141" t="s">
        <v>5</v>
      </c>
      <c r="C7" s="141"/>
      <c r="D7" s="141"/>
      <c r="E7" s="141"/>
      <c r="F7" s="140"/>
      <c r="G7" s="140"/>
      <c r="H7" s="140"/>
      <c r="I7" s="108"/>
    </row>
    <row r="8" spans="2:9" ht="23.25" customHeight="1" x14ac:dyDescent="0.2">
      <c r="B8" s="141" t="s">
        <v>6</v>
      </c>
      <c r="C8" s="141"/>
      <c r="D8" s="141"/>
      <c r="E8" s="141"/>
      <c r="F8" s="140"/>
      <c r="G8" s="140"/>
      <c r="H8" s="140"/>
      <c r="I8" s="108"/>
    </row>
    <row r="9" spans="2:9" ht="36.75" customHeight="1" thickBot="1" x14ac:dyDescent="0.25">
      <c r="B9" s="165" t="s">
        <v>7</v>
      </c>
      <c r="C9" s="165"/>
      <c r="D9" s="165"/>
      <c r="E9" s="165"/>
      <c r="F9" s="142"/>
      <c r="G9" s="142"/>
      <c r="H9" s="142"/>
      <c r="I9" s="108"/>
    </row>
    <row r="10" spans="2:9" ht="15" customHeight="1" x14ac:dyDescent="0.2">
      <c r="B10" s="151" t="s">
        <v>8</v>
      </c>
      <c r="C10" s="151"/>
      <c r="D10" s="151"/>
      <c r="E10" s="151"/>
      <c r="F10" s="151"/>
      <c r="G10" s="151"/>
      <c r="H10" s="151"/>
    </row>
    <row r="11" spans="2:9" ht="15" customHeight="1" x14ac:dyDescent="0.2">
      <c r="B11" s="151"/>
      <c r="C11" s="151"/>
      <c r="D11" s="151"/>
      <c r="E11" s="151"/>
      <c r="F11" s="151"/>
      <c r="G11" s="151"/>
      <c r="H11" s="151"/>
    </row>
    <row r="12" spans="2:9" ht="46.5" customHeight="1" thickBot="1" x14ac:dyDescent="0.25">
      <c r="B12" s="151"/>
      <c r="C12" s="151"/>
      <c r="D12" s="151"/>
      <c r="E12" s="151"/>
      <c r="F12" s="151"/>
      <c r="G12" s="151"/>
      <c r="H12" s="151"/>
    </row>
    <row r="13" spans="2:9" ht="32.25" customHeight="1" thickBot="1" x14ac:dyDescent="0.25">
      <c r="B13" s="148" t="s">
        <v>9</v>
      </c>
      <c r="C13" s="148" t="s">
        <v>10</v>
      </c>
      <c r="D13" s="156" t="s">
        <v>11</v>
      </c>
      <c r="E13" s="156"/>
      <c r="F13" s="148" t="s">
        <v>12</v>
      </c>
      <c r="G13" s="159" t="s">
        <v>13</v>
      </c>
      <c r="H13" s="169"/>
    </row>
    <row r="14" spans="2:9" ht="113.25" customHeight="1" thickBot="1" x14ac:dyDescent="0.25">
      <c r="B14" s="148"/>
      <c r="C14" s="148"/>
      <c r="D14" s="156"/>
      <c r="E14" s="156"/>
      <c r="F14" s="148"/>
      <c r="G14" s="7" t="s">
        <v>14</v>
      </c>
      <c r="H14" s="10" t="s">
        <v>15</v>
      </c>
    </row>
    <row r="15" spans="2:9" s="21" customFormat="1" ht="21.75" customHeight="1" thickBot="1" x14ac:dyDescent="0.25">
      <c r="B15" s="107">
        <f>(ROW(B15)-ROW($A$14))</f>
        <v>1</v>
      </c>
      <c r="C15" s="33"/>
      <c r="D15" s="158"/>
      <c r="E15" s="158"/>
      <c r="F15" s="31"/>
      <c r="G15" s="32"/>
      <c r="H15" s="34"/>
    </row>
    <row r="16" spans="2:9" s="21" customFormat="1" ht="21.75" customHeight="1" thickBot="1" x14ac:dyDescent="0.25">
      <c r="B16" s="107">
        <f>(ROW(B16)-ROW($A$14))</f>
        <v>2</v>
      </c>
      <c r="C16" s="68"/>
      <c r="D16" s="187"/>
      <c r="E16" s="187"/>
      <c r="F16" s="61"/>
      <c r="G16" s="65"/>
      <c r="H16" s="67"/>
    </row>
    <row r="17" spans="2:9" s="21" customFormat="1" ht="21.75" customHeight="1" thickBot="1" x14ac:dyDescent="0.25">
      <c r="B17" s="55" t="s">
        <v>16</v>
      </c>
      <c r="C17" s="35"/>
      <c r="D17" s="152"/>
      <c r="E17" s="152"/>
      <c r="F17" s="27"/>
      <c r="G17" s="28"/>
      <c r="H17" s="36"/>
    </row>
    <row r="18" spans="2:9" ht="15" customHeight="1" x14ac:dyDescent="0.2">
      <c r="B18" s="151" t="s">
        <v>17</v>
      </c>
      <c r="C18" s="151"/>
      <c r="D18" s="151"/>
      <c r="E18" s="151"/>
      <c r="F18" s="151"/>
      <c r="G18" s="151"/>
      <c r="H18" s="151"/>
    </row>
    <row r="19" spans="2:9" ht="15" customHeight="1" x14ac:dyDescent="0.2">
      <c r="B19" s="151"/>
      <c r="C19" s="151"/>
      <c r="D19" s="151"/>
      <c r="E19" s="151"/>
      <c r="F19" s="151"/>
      <c r="G19" s="151"/>
      <c r="H19" s="151"/>
    </row>
    <row r="20" spans="2:9" ht="51.75" customHeight="1" thickBot="1" x14ac:dyDescent="0.25">
      <c r="B20" s="151"/>
      <c r="C20" s="151"/>
      <c r="D20" s="151"/>
      <c r="E20" s="151"/>
      <c r="F20" s="151"/>
      <c r="G20" s="151"/>
      <c r="H20" s="151"/>
    </row>
    <row r="21" spans="2:9" s="2" customFormat="1" ht="73.5" customHeight="1" thickBot="1" x14ac:dyDescent="0.25">
      <c r="B21" s="154" t="s">
        <v>18</v>
      </c>
      <c r="C21" s="153" t="s">
        <v>19</v>
      </c>
      <c r="D21" s="153" t="s">
        <v>20</v>
      </c>
      <c r="E21" s="166" t="s">
        <v>21</v>
      </c>
      <c r="F21" s="153" t="s">
        <v>22</v>
      </c>
      <c r="G21" s="155" t="s">
        <v>23</v>
      </c>
      <c r="H21" s="155"/>
      <c r="I21" s="48"/>
    </row>
    <row r="22" spans="2:9" s="2" customFormat="1" ht="66" customHeight="1" thickBot="1" x14ac:dyDescent="0.25">
      <c r="B22" s="154"/>
      <c r="C22" s="153"/>
      <c r="D22" s="153"/>
      <c r="E22" s="166"/>
      <c r="F22" s="153"/>
      <c r="G22" s="11" t="s">
        <v>24</v>
      </c>
      <c r="H22" s="11" t="s">
        <v>15</v>
      </c>
    </row>
    <row r="23" spans="2:9" s="23" customFormat="1" ht="21.75" customHeight="1" x14ac:dyDescent="0.2">
      <c r="B23" s="58">
        <f>(ROW(B23)-ROW($A$22))</f>
        <v>1</v>
      </c>
      <c r="C23" s="59"/>
      <c r="D23" s="59"/>
      <c r="E23" s="59"/>
      <c r="F23" s="59"/>
      <c r="G23" s="45"/>
      <c r="H23" s="34"/>
    </row>
    <row r="24" spans="2:9" s="23" customFormat="1" ht="21.75" customHeight="1" x14ac:dyDescent="0.2">
      <c r="B24" s="56">
        <f>(ROW(B24)-ROW($A$22))</f>
        <v>2</v>
      </c>
      <c r="C24" s="66"/>
      <c r="D24" s="66"/>
      <c r="E24" s="66"/>
      <c r="F24" s="64"/>
      <c r="G24" s="63"/>
      <c r="H24" s="67"/>
    </row>
    <row r="25" spans="2:9" s="23" customFormat="1" ht="21.75" customHeight="1" thickBot="1" x14ac:dyDescent="0.25">
      <c r="B25" s="57" t="s">
        <v>16</v>
      </c>
      <c r="C25" s="60"/>
      <c r="D25" s="60"/>
      <c r="E25" s="60"/>
      <c r="F25" s="46"/>
      <c r="G25" s="47"/>
      <c r="H25" s="36"/>
    </row>
    <row r="26" spans="2:9" s="2" customFormat="1" ht="21.75" customHeight="1" x14ac:dyDescent="0.2">
      <c r="B26" s="132" t="s">
        <v>25</v>
      </c>
      <c r="C26" s="132"/>
      <c r="D26" s="132"/>
      <c r="E26" s="132"/>
      <c r="F26" s="132"/>
      <c r="G26" s="132"/>
      <c r="H26" s="132"/>
    </row>
    <row r="27" spans="2:9" s="2" customFormat="1" ht="12.75" customHeight="1" x14ac:dyDescent="0.2">
      <c r="B27" s="132"/>
      <c r="C27" s="132"/>
      <c r="D27" s="132"/>
      <c r="E27" s="132"/>
      <c r="F27" s="132"/>
      <c r="G27" s="132"/>
      <c r="H27" s="132"/>
    </row>
    <row r="28" spans="2:9" s="2" customFormat="1" ht="48.75" customHeight="1" thickBot="1" x14ac:dyDescent="0.25">
      <c r="B28" s="132"/>
      <c r="C28" s="132"/>
      <c r="D28" s="132"/>
      <c r="E28" s="132"/>
      <c r="F28" s="132"/>
      <c r="G28" s="132"/>
      <c r="H28" s="132"/>
    </row>
    <row r="29" spans="2:9" s="2" customFormat="1" ht="45.75" customHeight="1" thickBot="1" x14ac:dyDescent="0.25">
      <c r="B29" s="157" t="s">
        <v>9</v>
      </c>
      <c r="C29" s="157" t="s">
        <v>26</v>
      </c>
      <c r="D29" s="156" t="s">
        <v>27</v>
      </c>
      <c r="E29" s="156"/>
      <c r="F29" s="156"/>
      <c r="G29" s="159" t="s">
        <v>28</v>
      </c>
      <c r="H29" s="160"/>
      <c r="I29" s="48"/>
    </row>
    <row r="30" spans="2:9" s="2" customFormat="1" ht="21.75" customHeight="1" thickBot="1" x14ac:dyDescent="0.25">
      <c r="B30" s="148"/>
      <c r="C30" s="170"/>
      <c r="D30" s="156"/>
      <c r="E30" s="156"/>
      <c r="F30" s="156"/>
      <c r="G30" s="115" t="s">
        <v>14</v>
      </c>
      <c r="H30" s="12" t="s">
        <v>15</v>
      </c>
    </row>
    <row r="31" spans="2:9" s="23" customFormat="1" ht="21.75" customHeight="1" x14ac:dyDescent="0.2">
      <c r="B31" s="58">
        <f>(ROW(B31)-ROW($A$30))</f>
        <v>1</v>
      </c>
      <c r="C31" s="24"/>
      <c r="D31" s="158"/>
      <c r="E31" s="158"/>
      <c r="F31" s="158"/>
      <c r="G31" s="25"/>
      <c r="H31" s="26"/>
    </row>
    <row r="32" spans="2:9" s="23" customFormat="1" ht="21.75" customHeight="1" x14ac:dyDescent="0.2">
      <c r="B32" s="56">
        <f>(ROW(B32)-ROW($A$30))</f>
        <v>2</v>
      </c>
      <c r="C32" s="61"/>
      <c r="D32" s="187"/>
      <c r="E32" s="187"/>
      <c r="F32" s="187"/>
      <c r="G32" s="65"/>
      <c r="H32" s="62"/>
    </row>
    <row r="33" spans="2:9" s="23" customFormat="1" ht="21.75" customHeight="1" thickBot="1" x14ac:dyDescent="0.25">
      <c r="B33" s="57" t="s">
        <v>16</v>
      </c>
      <c r="C33" s="27"/>
      <c r="D33" s="152"/>
      <c r="E33" s="152"/>
      <c r="F33" s="152"/>
      <c r="G33" s="28"/>
      <c r="H33" s="29"/>
    </row>
    <row r="34" spans="2:9" s="2" customFormat="1" ht="24" customHeight="1" x14ac:dyDescent="0.2">
      <c r="B34" s="132" t="s">
        <v>29</v>
      </c>
      <c r="C34" s="132"/>
      <c r="D34" s="132"/>
      <c r="E34" s="132"/>
      <c r="F34" s="132"/>
      <c r="G34" s="132"/>
      <c r="H34" s="132"/>
    </row>
    <row r="35" spans="2:9" s="2" customFormat="1" ht="24" customHeight="1" x14ac:dyDescent="0.2">
      <c r="B35" s="132"/>
      <c r="C35" s="132"/>
      <c r="D35" s="132"/>
      <c r="E35" s="132"/>
      <c r="F35" s="132"/>
      <c r="G35" s="132"/>
      <c r="H35" s="132"/>
    </row>
    <row r="36" spans="2:9" s="2" customFormat="1" ht="45" customHeight="1" thickBot="1" x14ac:dyDescent="0.25">
      <c r="B36" s="132"/>
      <c r="C36" s="132"/>
      <c r="D36" s="132"/>
      <c r="E36" s="132"/>
      <c r="F36" s="132"/>
      <c r="G36" s="132"/>
      <c r="H36" s="132"/>
    </row>
    <row r="37" spans="2:9" s="2" customFormat="1" ht="39.75" customHeight="1" thickBot="1" x14ac:dyDescent="0.25">
      <c r="B37" s="37" t="s">
        <v>9</v>
      </c>
      <c r="C37" s="136" t="s">
        <v>30</v>
      </c>
      <c r="D37" s="136"/>
      <c r="E37" s="156" t="s">
        <v>31</v>
      </c>
      <c r="F37" s="156"/>
      <c r="G37" s="156"/>
      <c r="H37" s="156"/>
      <c r="I37" s="48"/>
    </row>
    <row r="38" spans="2:9" s="23" customFormat="1" ht="21" customHeight="1" x14ac:dyDescent="0.2">
      <c r="B38" s="58">
        <f>(ROW(B38)-ROW($A$37))</f>
        <v>1</v>
      </c>
      <c r="C38" s="149"/>
      <c r="D38" s="149"/>
      <c r="E38" s="149"/>
      <c r="F38" s="149"/>
      <c r="G38" s="149"/>
      <c r="H38" s="150"/>
    </row>
    <row r="39" spans="2:9" s="23" customFormat="1" ht="21" customHeight="1" x14ac:dyDescent="0.2">
      <c r="B39" s="56">
        <f>(ROW(B39)-ROW($A$37))</f>
        <v>2</v>
      </c>
      <c r="C39" s="187"/>
      <c r="D39" s="187"/>
      <c r="E39" s="187"/>
      <c r="F39" s="187"/>
      <c r="G39" s="187"/>
      <c r="H39" s="187"/>
      <c r="I39" s="109"/>
    </row>
    <row r="40" spans="2:9" s="23" customFormat="1" ht="21" customHeight="1" thickBot="1" x14ac:dyDescent="0.25">
      <c r="B40" s="57" t="s">
        <v>16</v>
      </c>
      <c r="C40" s="190"/>
      <c r="D40" s="190"/>
      <c r="E40" s="190"/>
      <c r="F40" s="190"/>
      <c r="G40" s="190"/>
      <c r="H40" s="152"/>
      <c r="I40" s="109"/>
    </row>
    <row r="41" spans="2:9" s="2" customFormat="1" ht="52.5" customHeight="1" thickBot="1" x14ac:dyDescent="0.25">
      <c r="B41" s="5"/>
      <c r="D41" s="5"/>
      <c r="E41" s="5"/>
      <c r="F41" s="5"/>
      <c r="G41" s="5"/>
      <c r="H41" s="13"/>
    </row>
    <row r="42" spans="2:9" s="2" customFormat="1" ht="32.25" customHeight="1" thickBot="1" x14ac:dyDescent="0.25">
      <c r="B42" s="123" t="s">
        <v>32</v>
      </c>
      <c r="C42" s="123"/>
      <c r="D42" s="123"/>
      <c r="E42" s="123"/>
      <c r="F42" s="123"/>
      <c r="G42" s="123"/>
      <c r="H42" s="124"/>
    </row>
    <row r="43" spans="2:9" s="2" customFormat="1" ht="292.5" customHeight="1" thickBot="1" x14ac:dyDescent="0.25">
      <c r="B43" s="138" t="s">
        <v>33</v>
      </c>
      <c r="C43" s="138"/>
      <c r="D43" s="138"/>
      <c r="E43" s="138"/>
      <c r="F43" s="138"/>
      <c r="G43" s="138"/>
      <c r="H43" s="138"/>
      <c r="I43" s="48"/>
    </row>
    <row r="44" spans="2:9" s="2" customFormat="1" ht="54" customHeight="1" thickBot="1" x14ac:dyDescent="0.25">
      <c r="B44" s="37" t="s">
        <v>18</v>
      </c>
      <c r="C44" s="70" t="s">
        <v>34</v>
      </c>
      <c r="D44" s="71" t="s">
        <v>35</v>
      </c>
      <c r="E44" s="72" t="s">
        <v>36</v>
      </c>
      <c r="F44" s="136" t="s">
        <v>37</v>
      </c>
      <c r="G44" s="136"/>
      <c r="H44" s="80" t="s">
        <v>38</v>
      </c>
      <c r="I44" s="48"/>
    </row>
    <row r="45" spans="2:9" s="8" customFormat="1" ht="17.25" customHeight="1" x14ac:dyDescent="0.2">
      <c r="B45" s="81">
        <v>1</v>
      </c>
      <c r="C45" s="82">
        <v>2</v>
      </c>
      <c r="D45" s="82">
        <v>3</v>
      </c>
      <c r="E45" s="82">
        <v>4</v>
      </c>
      <c r="F45" s="137">
        <v>5</v>
      </c>
      <c r="G45" s="137"/>
      <c r="H45" s="83">
        <v>6</v>
      </c>
    </row>
    <row r="46" spans="2:9" s="8" customFormat="1" ht="24.75" customHeight="1" x14ac:dyDescent="0.2">
      <c r="B46" s="69">
        <f>(ROW(B46)-ROW($A$45))</f>
        <v>1</v>
      </c>
      <c r="C46" s="9" t="s">
        <v>39</v>
      </c>
      <c r="D46" s="73" t="s">
        <v>40</v>
      </c>
      <c r="E46" s="73">
        <v>1</v>
      </c>
      <c r="F46" s="188"/>
      <c r="G46" s="188"/>
      <c r="H46" s="105">
        <f>$E46*$F46</f>
        <v>0</v>
      </c>
    </row>
    <row r="47" spans="2:9" s="8" customFormat="1" ht="24.75" customHeight="1" x14ac:dyDescent="0.2">
      <c r="B47" s="69">
        <f>(ROW(B47)-ROW($A$45))</f>
        <v>2</v>
      </c>
      <c r="C47" s="9" t="s">
        <v>41</v>
      </c>
      <c r="D47" s="73" t="s">
        <v>42</v>
      </c>
      <c r="E47" s="73">
        <v>60</v>
      </c>
      <c r="F47" s="189"/>
      <c r="G47" s="189"/>
      <c r="H47" s="105">
        <f t="shared" ref="H47" si="0">$E47*$F47</f>
        <v>0</v>
      </c>
    </row>
    <row r="48" spans="2:9" s="74" customFormat="1" ht="26.25" customHeight="1" x14ac:dyDescent="0.25">
      <c r="B48" s="125" t="s">
        <v>43</v>
      </c>
      <c r="C48" s="125"/>
      <c r="D48" s="125"/>
      <c r="E48" s="125"/>
      <c r="F48" s="125"/>
      <c r="G48" s="125"/>
      <c r="H48" s="75">
        <f>SUM(H46:H47)</f>
        <v>0</v>
      </c>
    </row>
    <row r="49" spans="1:9" s="76" customFormat="1" ht="26.25" customHeight="1" x14ac:dyDescent="0.25">
      <c r="B49" s="134" t="s">
        <v>44</v>
      </c>
      <c r="C49" s="134"/>
      <c r="D49" s="134"/>
      <c r="E49" s="134"/>
      <c r="F49" s="134"/>
      <c r="G49" s="77" t="s">
        <v>45</v>
      </c>
      <c r="H49" s="78" t="e">
        <f>H48*(G49/100)</f>
        <v>#VALUE!</v>
      </c>
    </row>
    <row r="50" spans="1:9" s="76" customFormat="1" ht="26.25" customHeight="1" thickBot="1" x14ac:dyDescent="0.3">
      <c r="B50" s="126" t="s">
        <v>46</v>
      </c>
      <c r="C50" s="126"/>
      <c r="D50" s="126"/>
      <c r="E50" s="126"/>
      <c r="F50" s="126"/>
      <c r="G50" s="126"/>
      <c r="H50" s="79" t="e">
        <f>SUM(H48:H49)</f>
        <v>#VALUE!</v>
      </c>
    </row>
    <row r="51" spans="1:9" s="21" customFormat="1" ht="36.75" customHeight="1" thickBot="1" x14ac:dyDescent="0.25">
      <c r="B51" s="135" t="s">
        <v>47</v>
      </c>
      <c r="C51" s="135"/>
      <c r="D51" s="135"/>
      <c r="E51" s="135"/>
      <c r="F51" s="135"/>
      <c r="G51" s="135"/>
      <c r="H51" s="135"/>
    </row>
    <row r="52" spans="1:9" s="21" customFormat="1" ht="36.75" customHeight="1" thickBot="1" x14ac:dyDescent="0.25">
      <c r="B52" s="159" t="s">
        <v>48</v>
      </c>
      <c r="C52" s="198"/>
      <c r="D52" s="198"/>
      <c r="E52" s="160"/>
      <c r="F52" s="195" t="s">
        <v>49</v>
      </c>
      <c r="G52" s="196"/>
      <c r="H52" s="197"/>
    </row>
    <row r="53" spans="1:9" s="21" customFormat="1" ht="36.75" customHeight="1" thickBot="1" x14ac:dyDescent="0.25">
      <c r="B53" s="116"/>
      <c r="C53" s="116"/>
      <c r="D53" s="116"/>
      <c r="E53" s="116"/>
      <c r="F53" s="116"/>
      <c r="G53" s="116"/>
      <c r="H53" s="116"/>
    </row>
    <row r="54" spans="1:9" ht="16.5" customHeight="1" x14ac:dyDescent="0.2">
      <c r="B54" s="127" t="s">
        <v>50</v>
      </c>
      <c r="C54" s="128"/>
      <c r="D54" s="128"/>
      <c r="E54" s="128"/>
      <c r="F54" s="128"/>
      <c r="G54" s="128"/>
      <c r="H54" s="129"/>
    </row>
    <row r="55" spans="1:9" ht="24" customHeight="1" thickBot="1" x14ac:dyDescent="0.25">
      <c r="B55" s="128"/>
      <c r="C55" s="128"/>
      <c r="D55" s="128"/>
      <c r="E55" s="128"/>
      <c r="F55" s="128"/>
      <c r="G55" s="128"/>
      <c r="H55" s="129"/>
    </row>
    <row r="56" spans="1:9" ht="40.5" customHeight="1" thickBot="1" x14ac:dyDescent="0.25">
      <c r="B56" s="128"/>
      <c r="C56" s="128"/>
      <c r="D56" s="128"/>
      <c r="E56" s="128"/>
      <c r="F56" s="128"/>
      <c r="G56" s="128"/>
      <c r="H56" s="129"/>
    </row>
    <row r="57" spans="1:9" ht="45.75" customHeight="1" thickBot="1" x14ac:dyDescent="0.25">
      <c r="B57" s="130"/>
      <c r="C57" s="130"/>
      <c r="D57" s="130"/>
      <c r="E57" s="130"/>
      <c r="F57" s="130"/>
      <c r="G57" s="130"/>
      <c r="H57" s="131"/>
    </row>
    <row r="58" spans="1:9" ht="15" customHeight="1" x14ac:dyDescent="0.2">
      <c r="B58" s="16"/>
      <c r="C58" s="16"/>
      <c r="D58" s="16"/>
      <c r="E58" s="16"/>
      <c r="F58" s="16"/>
      <c r="G58" s="16"/>
      <c r="H58" s="16"/>
    </row>
    <row r="59" spans="1:9" ht="50.25" customHeight="1" thickBot="1" x14ac:dyDescent="0.25">
      <c r="B59" s="133" t="s">
        <v>51</v>
      </c>
      <c r="C59" s="133"/>
      <c r="D59" s="133"/>
      <c r="E59" s="133"/>
      <c r="F59" s="133"/>
      <c r="G59" s="133"/>
      <c r="H59" s="133"/>
    </row>
    <row r="60" spans="1:9" ht="45.75" customHeight="1" thickBot="1" x14ac:dyDescent="0.25">
      <c r="A60" s="17"/>
      <c r="B60" s="37" t="s">
        <v>9</v>
      </c>
      <c r="C60" s="99" t="s">
        <v>52</v>
      </c>
      <c r="D60" s="100"/>
      <c r="E60" s="39" t="s">
        <v>53</v>
      </c>
      <c r="F60" s="191" t="s">
        <v>54</v>
      </c>
      <c r="G60" s="191"/>
      <c r="H60" s="169"/>
    </row>
    <row r="61" spans="1:9" s="21" customFormat="1" ht="20.25" customHeight="1" x14ac:dyDescent="0.2">
      <c r="A61" s="22"/>
      <c r="B61" s="30">
        <v>1</v>
      </c>
      <c r="C61" s="139">
        <v>2</v>
      </c>
      <c r="D61" s="139"/>
      <c r="E61" s="84">
        <v>3</v>
      </c>
      <c r="F61" s="139">
        <v>4</v>
      </c>
      <c r="G61" s="139"/>
      <c r="H61" s="139"/>
      <c r="I61" s="106"/>
    </row>
    <row r="62" spans="1:9" s="21" customFormat="1" ht="25.5" customHeight="1" x14ac:dyDescent="0.2">
      <c r="A62" s="22"/>
      <c r="B62" s="92">
        <f>(ROW(B62)-ROW($A$61))</f>
        <v>1</v>
      </c>
      <c r="C62" s="193" t="s">
        <v>55</v>
      </c>
      <c r="D62" s="194"/>
      <c r="E62" s="85" t="s">
        <v>56</v>
      </c>
      <c r="F62" s="192"/>
      <c r="G62" s="192"/>
      <c r="H62" s="192"/>
      <c r="I62" s="106"/>
    </row>
    <row r="63" spans="1:9" s="21" customFormat="1" ht="19.5" customHeight="1" x14ac:dyDescent="0.2">
      <c r="A63" s="22"/>
      <c r="B63" s="63"/>
      <c r="C63" s="95"/>
      <c r="D63" s="95"/>
      <c r="E63" s="95"/>
      <c r="F63" s="96"/>
      <c r="G63" s="97"/>
      <c r="H63" s="98"/>
    </row>
    <row r="64" spans="1:9" s="6" customFormat="1" ht="26.25" customHeight="1" x14ac:dyDescent="0.2">
      <c r="B64" s="132" t="s">
        <v>57</v>
      </c>
      <c r="C64" s="132"/>
      <c r="D64" s="132"/>
      <c r="E64" s="132"/>
      <c r="F64" s="132"/>
      <c r="G64" s="132"/>
      <c r="H64" s="132"/>
    </row>
    <row r="65" spans="1:9" ht="33.75" customHeight="1" thickBot="1" x14ac:dyDescent="0.25">
      <c r="B65" s="132"/>
      <c r="C65" s="132"/>
      <c r="D65" s="132"/>
      <c r="E65" s="132"/>
      <c r="F65" s="132"/>
      <c r="G65" s="132"/>
      <c r="H65" s="132"/>
    </row>
    <row r="66" spans="1:9" ht="63" customHeight="1" thickBot="1" x14ac:dyDescent="0.25">
      <c r="B66" s="118" t="s">
        <v>9</v>
      </c>
      <c r="C66" s="118" t="s">
        <v>58</v>
      </c>
      <c r="D66" s="118"/>
      <c r="E66" s="167" t="s">
        <v>59</v>
      </c>
      <c r="F66" s="117" t="s">
        <v>60</v>
      </c>
      <c r="G66" s="15" t="s">
        <v>61</v>
      </c>
      <c r="H66" s="168" t="s">
        <v>62</v>
      </c>
    </row>
    <row r="67" spans="1:9" ht="23.25" customHeight="1" thickBot="1" x14ac:dyDescent="0.25">
      <c r="B67" s="118"/>
      <c r="C67" s="118"/>
      <c r="D67" s="118"/>
      <c r="E67" s="167"/>
      <c r="F67" s="117"/>
      <c r="G67" s="38" t="s">
        <v>63</v>
      </c>
      <c r="H67" s="168"/>
    </row>
    <row r="68" spans="1:9" ht="29.25" customHeight="1" thickBot="1" x14ac:dyDescent="0.25">
      <c r="A68" s="110"/>
      <c r="B68" s="111">
        <v>1</v>
      </c>
      <c r="C68" s="119">
        <v>2</v>
      </c>
      <c r="D68" s="120"/>
      <c r="E68" s="101">
        <v>3</v>
      </c>
      <c r="F68" s="102">
        <v>4</v>
      </c>
      <c r="G68" s="101">
        <v>5</v>
      </c>
      <c r="H68" s="103">
        <v>6</v>
      </c>
    </row>
    <row r="69" spans="1:9" ht="30.75" customHeight="1" x14ac:dyDescent="0.2">
      <c r="A69" s="110"/>
      <c r="B69" s="112">
        <f t="shared" ref="B69:B82" si="1">(ROW(B69)-ROW($A$68))</f>
        <v>1</v>
      </c>
      <c r="C69" s="121" t="s">
        <v>64</v>
      </c>
      <c r="D69" s="122"/>
      <c r="E69" s="86" t="s">
        <v>65</v>
      </c>
      <c r="F69" s="86" t="s">
        <v>66</v>
      </c>
      <c r="G69" s="87" t="s">
        <v>56</v>
      </c>
      <c r="H69" s="18"/>
    </row>
    <row r="70" spans="1:9" ht="62.25" customHeight="1" x14ac:dyDescent="0.2">
      <c r="B70" s="113">
        <f t="shared" si="1"/>
        <v>2</v>
      </c>
      <c r="C70" s="163" t="s">
        <v>67</v>
      </c>
      <c r="D70" s="164"/>
      <c r="E70" s="90" t="s">
        <v>65</v>
      </c>
      <c r="F70" s="90" t="s">
        <v>66</v>
      </c>
      <c r="G70" s="88" t="s">
        <v>56</v>
      </c>
      <c r="H70" s="19"/>
    </row>
    <row r="71" spans="1:9" s="104" customFormat="1" ht="40.5" customHeight="1" x14ac:dyDescent="0.2">
      <c r="A71" s="1"/>
      <c r="B71" s="113">
        <f t="shared" si="1"/>
        <v>3</v>
      </c>
      <c r="C71" s="163" t="s">
        <v>68</v>
      </c>
      <c r="D71" s="164"/>
      <c r="E71" s="90" t="s">
        <v>65</v>
      </c>
      <c r="F71" s="90" t="s">
        <v>66</v>
      </c>
      <c r="G71" s="88" t="s">
        <v>56</v>
      </c>
      <c r="H71" s="19"/>
      <c r="I71" s="1"/>
    </row>
    <row r="72" spans="1:9" ht="110.25" customHeight="1" x14ac:dyDescent="0.2">
      <c r="B72" s="113">
        <f t="shared" si="1"/>
        <v>4</v>
      </c>
      <c r="C72" s="171" t="s">
        <v>69</v>
      </c>
      <c r="D72" s="172"/>
      <c r="E72" s="90" t="s">
        <v>65</v>
      </c>
      <c r="F72" s="90" t="s">
        <v>70</v>
      </c>
      <c r="G72" s="88" t="s">
        <v>56</v>
      </c>
      <c r="H72" s="19"/>
    </row>
    <row r="73" spans="1:9" ht="79.5" customHeight="1" x14ac:dyDescent="0.2">
      <c r="B73" s="113">
        <f t="shared" si="1"/>
        <v>5</v>
      </c>
      <c r="C73" s="171" t="s">
        <v>71</v>
      </c>
      <c r="D73" s="172"/>
      <c r="E73" s="91" t="s">
        <v>72</v>
      </c>
      <c r="F73" s="91" t="s">
        <v>73</v>
      </c>
      <c r="G73" s="88" t="s">
        <v>56</v>
      </c>
      <c r="H73" s="19"/>
    </row>
    <row r="74" spans="1:9" ht="107.25" customHeight="1" x14ac:dyDescent="0.2">
      <c r="B74" s="113">
        <f t="shared" si="1"/>
        <v>6</v>
      </c>
      <c r="C74" s="163" t="s">
        <v>74</v>
      </c>
      <c r="D74" s="164"/>
      <c r="E74" s="90" t="s">
        <v>65</v>
      </c>
      <c r="F74" s="90" t="s">
        <v>75</v>
      </c>
      <c r="G74" s="88" t="s">
        <v>56</v>
      </c>
      <c r="H74" s="19"/>
    </row>
    <row r="75" spans="1:9" ht="69" customHeight="1" x14ac:dyDescent="0.2">
      <c r="B75" s="113">
        <f t="shared" si="1"/>
        <v>7</v>
      </c>
      <c r="C75" s="161" t="s">
        <v>76</v>
      </c>
      <c r="D75" s="162"/>
      <c r="E75" s="90" t="s">
        <v>72</v>
      </c>
      <c r="F75" s="90" t="s">
        <v>77</v>
      </c>
      <c r="G75" s="88" t="s">
        <v>56</v>
      </c>
      <c r="H75" s="19"/>
    </row>
    <row r="76" spans="1:9" ht="88.5" customHeight="1" x14ac:dyDescent="0.2">
      <c r="B76" s="113">
        <f t="shared" si="1"/>
        <v>8</v>
      </c>
      <c r="C76" s="181" t="s">
        <v>78</v>
      </c>
      <c r="D76" s="182"/>
      <c r="E76" s="94" t="s">
        <v>65</v>
      </c>
      <c r="F76" s="94" t="s">
        <v>79</v>
      </c>
      <c r="G76" s="88" t="s">
        <v>56</v>
      </c>
      <c r="H76" s="19"/>
    </row>
    <row r="77" spans="1:9" ht="49.5" customHeight="1" x14ac:dyDescent="0.2">
      <c r="B77" s="113">
        <f t="shared" si="1"/>
        <v>9</v>
      </c>
      <c r="C77" s="184" t="s">
        <v>80</v>
      </c>
      <c r="D77" s="163"/>
      <c r="E77" s="90" t="s">
        <v>65</v>
      </c>
      <c r="F77" s="90" t="s">
        <v>75</v>
      </c>
      <c r="G77" s="88" t="s">
        <v>56</v>
      </c>
      <c r="H77" s="19"/>
    </row>
    <row r="78" spans="1:9" ht="39.75" customHeight="1" x14ac:dyDescent="0.2">
      <c r="B78" s="113">
        <f t="shared" si="1"/>
        <v>10</v>
      </c>
      <c r="C78" s="185" t="s">
        <v>81</v>
      </c>
      <c r="D78" s="186"/>
      <c r="E78" s="90" t="s">
        <v>72</v>
      </c>
      <c r="F78" s="90" t="s">
        <v>82</v>
      </c>
      <c r="G78" s="89" t="s">
        <v>56</v>
      </c>
      <c r="H78" s="19"/>
    </row>
    <row r="79" spans="1:9" ht="177" customHeight="1" x14ac:dyDescent="0.2">
      <c r="B79" s="113">
        <f t="shared" si="1"/>
        <v>11</v>
      </c>
      <c r="C79" s="184" t="s">
        <v>83</v>
      </c>
      <c r="D79" s="163"/>
      <c r="E79" s="90" t="s">
        <v>72</v>
      </c>
      <c r="F79" s="93" t="s">
        <v>84</v>
      </c>
      <c r="G79" s="88" t="s">
        <v>56</v>
      </c>
      <c r="H79" s="19"/>
    </row>
    <row r="80" spans="1:9" ht="34.5" customHeight="1" x14ac:dyDescent="0.2">
      <c r="B80" s="113">
        <f t="shared" si="1"/>
        <v>12</v>
      </c>
      <c r="C80" s="163" t="s">
        <v>85</v>
      </c>
      <c r="D80" s="164"/>
      <c r="E80" s="90" t="s">
        <v>72</v>
      </c>
      <c r="F80" s="90" t="s">
        <v>75</v>
      </c>
      <c r="G80" s="88" t="s">
        <v>56</v>
      </c>
      <c r="H80" s="19"/>
    </row>
    <row r="81" spans="1:9" ht="40.5" customHeight="1" x14ac:dyDescent="0.2">
      <c r="B81" s="113">
        <f t="shared" si="1"/>
        <v>13</v>
      </c>
      <c r="C81" s="171" t="s">
        <v>86</v>
      </c>
      <c r="D81" s="172"/>
      <c r="E81" s="91" t="s">
        <v>65</v>
      </c>
      <c r="F81" s="90" t="s">
        <v>75</v>
      </c>
      <c r="G81" s="89" t="s">
        <v>56</v>
      </c>
      <c r="H81" s="20"/>
    </row>
    <row r="82" spans="1:9" ht="40.5" customHeight="1" thickBot="1" x14ac:dyDescent="0.25">
      <c r="A82" s="44"/>
      <c r="B82" s="114">
        <f t="shared" si="1"/>
        <v>14</v>
      </c>
      <c r="C82" s="171" t="s">
        <v>87</v>
      </c>
      <c r="D82" s="172"/>
      <c r="E82" s="91" t="s">
        <v>65</v>
      </c>
      <c r="F82" s="91" t="s">
        <v>75</v>
      </c>
      <c r="G82" s="89" t="s">
        <v>56</v>
      </c>
      <c r="H82" s="20"/>
    </row>
    <row r="83" spans="1:9" ht="10.5" customHeight="1" x14ac:dyDescent="0.2">
      <c r="A83" s="183"/>
      <c r="B83" s="174" t="s">
        <v>88</v>
      </c>
      <c r="C83" s="175"/>
      <c r="D83" s="175"/>
      <c r="E83" s="175"/>
      <c r="F83" s="175"/>
      <c r="G83" s="175"/>
      <c r="H83" s="175"/>
      <c r="I83" s="54"/>
    </row>
    <row r="84" spans="1:9" ht="14.25" customHeight="1" x14ac:dyDescent="0.2">
      <c r="A84" s="183"/>
      <c r="B84" s="176"/>
      <c r="C84" s="177"/>
      <c r="D84" s="177"/>
      <c r="E84" s="177"/>
      <c r="F84" s="177"/>
      <c r="G84" s="177"/>
      <c r="H84" s="177"/>
      <c r="I84" s="53"/>
    </row>
    <row r="85" spans="1:9" ht="0.75" customHeight="1" x14ac:dyDescent="0.2">
      <c r="A85" s="183"/>
      <c r="B85" s="176"/>
      <c r="C85" s="177"/>
      <c r="D85" s="177"/>
      <c r="E85" s="177"/>
      <c r="F85" s="177"/>
      <c r="G85" s="177"/>
      <c r="H85" s="178"/>
      <c r="I85" s="41"/>
    </row>
    <row r="86" spans="1:9" ht="246.75" customHeight="1" thickBot="1" x14ac:dyDescent="0.25">
      <c r="A86" s="183"/>
      <c r="B86" s="179"/>
      <c r="C86" s="180"/>
      <c r="D86" s="180"/>
      <c r="E86" s="180"/>
      <c r="F86" s="180"/>
      <c r="G86" s="180"/>
      <c r="H86" s="180"/>
      <c r="I86" s="52"/>
    </row>
    <row r="87" spans="1:9" ht="36" customHeight="1" thickBot="1" x14ac:dyDescent="0.25">
      <c r="A87" s="42"/>
      <c r="B87" s="49"/>
      <c r="C87" s="50"/>
      <c r="D87" s="40"/>
      <c r="E87" s="3"/>
      <c r="F87" s="50"/>
      <c r="G87" s="3"/>
      <c r="H87" s="51"/>
    </row>
    <row r="88" spans="1:9" ht="15" x14ac:dyDescent="0.2">
      <c r="A88" s="42"/>
      <c r="B88" s="43"/>
      <c r="C88" s="40" t="s">
        <v>89</v>
      </c>
      <c r="F88" s="3" t="s">
        <v>90</v>
      </c>
      <c r="H88" s="14" t="s">
        <v>91</v>
      </c>
    </row>
    <row r="89" spans="1:9" x14ac:dyDescent="0.2">
      <c r="B89" s="44"/>
    </row>
    <row r="107" spans="2:6" ht="14.25" customHeight="1" x14ac:dyDescent="0.2">
      <c r="B107" s="173"/>
      <c r="C107" s="173"/>
      <c r="D107" s="173"/>
      <c r="E107" s="173"/>
      <c r="F107" s="173"/>
    </row>
  </sheetData>
  <mergeCells count="89">
    <mergeCell ref="F60:H60"/>
    <mergeCell ref="F62:H62"/>
    <mergeCell ref="C61:D61"/>
    <mergeCell ref="C62:D62"/>
    <mergeCell ref="E40:H40"/>
    <mergeCell ref="F52:H52"/>
    <mergeCell ref="B52:E52"/>
    <mergeCell ref="D32:F32"/>
    <mergeCell ref="F46:G46"/>
    <mergeCell ref="F47:G47"/>
    <mergeCell ref="D16:E16"/>
    <mergeCell ref="C39:D39"/>
    <mergeCell ref="E39:H39"/>
    <mergeCell ref="D29:F30"/>
    <mergeCell ref="C40:D40"/>
    <mergeCell ref="B107:F107"/>
    <mergeCell ref="B83:H86"/>
    <mergeCell ref="C76:D76"/>
    <mergeCell ref="A83:A86"/>
    <mergeCell ref="C81:D81"/>
    <mergeCell ref="C82:D82"/>
    <mergeCell ref="C77:D77"/>
    <mergeCell ref="C79:D79"/>
    <mergeCell ref="C78:D78"/>
    <mergeCell ref="C70:D70"/>
    <mergeCell ref="C71:D71"/>
    <mergeCell ref="C72:D72"/>
    <mergeCell ref="C74:D74"/>
    <mergeCell ref="C73:D73"/>
    <mergeCell ref="C75:D75"/>
    <mergeCell ref="C80:D80"/>
    <mergeCell ref="B9:E9"/>
    <mergeCell ref="B26:H28"/>
    <mergeCell ref="E21:E22"/>
    <mergeCell ref="D21:D22"/>
    <mergeCell ref="E66:E67"/>
    <mergeCell ref="H66:H67"/>
    <mergeCell ref="B66:B67"/>
    <mergeCell ref="B10:H12"/>
    <mergeCell ref="G13:H13"/>
    <mergeCell ref="F13:F14"/>
    <mergeCell ref="D13:E14"/>
    <mergeCell ref="D15:E15"/>
    <mergeCell ref="C29:C30"/>
    <mergeCell ref="B13:B14"/>
    <mergeCell ref="C13:C14"/>
    <mergeCell ref="E38:H38"/>
    <mergeCell ref="B18:H20"/>
    <mergeCell ref="D17:E17"/>
    <mergeCell ref="C21:C22"/>
    <mergeCell ref="F21:F22"/>
    <mergeCell ref="B21:B22"/>
    <mergeCell ref="G21:H21"/>
    <mergeCell ref="E37:H37"/>
    <mergeCell ref="C38:D38"/>
    <mergeCell ref="B29:B30"/>
    <mergeCell ref="B34:H36"/>
    <mergeCell ref="D31:F31"/>
    <mergeCell ref="D33:F33"/>
    <mergeCell ref="C37:D37"/>
    <mergeCell ref="G29:H29"/>
    <mergeCell ref="B1:H1"/>
    <mergeCell ref="B2:H2"/>
    <mergeCell ref="B3:H4"/>
    <mergeCell ref="B5:E5"/>
    <mergeCell ref="B6:E6"/>
    <mergeCell ref="F5:H5"/>
    <mergeCell ref="F6:H6"/>
    <mergeCell ref="F7:H7"/>
    <mergeCell ref="F8:H8"/>
    <mergeCell ref="B7:E7"/>
    <mergeCell ref="B8:E8"/>
    <mergeCell ref="F9:H9"/>
    <mergeCell ref="F66:F67"/>
    <mergeCell ref="C66:D67"/>
    <mergeCell ref="C68:D68"/>
    <mergeCell ref="C69:D69"/>
    <mergeCell ref="B42:H42"/>
    <mergeCell ref="B48:G48"/>
    <mergeCell ref="B50:G50"/>
    <mergeCell ref="B54:H57"/>
    <mergeCell ref="B64:H65"/>
    <mergeCell ref="B59:H59"/>
    <mergeCell ref="B49:F49"/>
    <mergeCell ref="B51:H51"/>
    <mergeCell ref="F44:G44"/>
    <mergeCell ref="F45:G45"/>
    <mergeCell ref="B43:H43"/>
    <mergeCell ref="F61:H61"/>
  </mergeCells>
  <dataValidations count="3">
    <dataValidation type="list" allowBlank="1" showInputMessage="1" showErrorMessage="1" sqref="G49" xr:uid="{79729846-2ED8-4D16-A5F4-CCE05CB1324A}">
      <formula1>"Pasirinkti, 0, 9, 21"</formula1>
    </dataValidation>
    <dataValidation type="list" allowBlank="1" showInputMessage="1" showErrorMessage="1" sqref="F62 G69:G82" xr:uid="{00000000-0002-0000-0000-000000000000}">
      <formula1>"Pasirinkite, Taip, Ne"</formula1>
    </dataValidation>
    <dataValidation type="list" allowBlank="1" showInputMessage="1" showErrorMessage="1" sqref="F63" xr:uid="{6A4080B6-4248-4A66-8C37-AF5ACF847682}">
      <formula1>"Pasirinkite, 1, 2, 3, 4"</formula1>
    </dataValidation>
  </dataValidations>
  <pageMargins left="0.23622047244094491" right="0.23622047244094491" top="0.74803149606299213" bottom="0.74803149606299213" header="0.31496062992125984" footer="0.31496062992125984"/>
  <pageSetup paperSize="9" scale="21"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79253824-E7C8-4F14-9A59-6F0716D1E88B}">
          <x14:formula1>
            <xm:f>Pasirinkimai!$A$1:$A$4</xm:f>
          </x14:formula1>
          <xm:sqref>D46:D47</xm:sqref>
        </x14:dataValidation>
        <x14:dataValidation type="list" allowBlank="1" showInputMessage="1" showErrorMessage="1" xr:uid="{A0641640-767F-4873-9C4E-018EC1CFAB24}">
          <x14:formula1>
            <xm:f>Pasirinkimai!$B$1:$B$3</xm:f>
          </x14:formula1>
          <xm:sqref>E62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5B513-AA8C-456F-BBBC-76A972BD6F6E}">
  <dimension ref="A1:B4"/>
  <sheetViews>
    <sheetView workbookViewId="0">
      <selection activeCell="E10" sqref="E10"/>
    </sheetView>
  </sheetViews>
  <sheetFormatPr defaultRowHeight="15" x14ac:dyDescent="0.25"/>
  <cols>
    <col min="1" max="1" width="11.7109375" customWidth="1"/>
    <col min="2" max="2" width="12" customWidth="1"/>
  </cols>
  <sheetData>
    <row r="1" spans="1:2" x14ac:dyDescent="0.25">
      <c r="A1" t="s">
        <v>92</v>
      </c>
      <c r="B1" t="s">
        <v>56</v>
      </c>
    </row>
    <row r="2" spans="1:2" x14ac:dyDescent="0.25">
      <c r="A2" t="s">
        <v>40</v>
      </c>
      <c r="B2" t="s">
        <v>93</v>
      </c>
    </row>
    <row r="3" spans="1:2" x14ac:dyDescent="0.25">
      <c r="A3" t="s">
        <v>94</v>
      </c>
      <c r="B3" t="s">
        <v>95</v>
      </c>
    </row>
    <row r="4" spans="1:2" x14ac:dyDescent="0.25">
      <c r="A4" t="s">
        <v>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3827db7-4edf-4a59-9c97-c86e41f014de" xsi:nil="true"/>
    <lcf76f155ced4ddcb4097134ff3c332f xmlns="12ad28a2-36b6-4225-b508-357a5bc7de4e">
      <Terms xmlns="http://schemas.microsoft.com/office/infopath/2007/PartnerControls"/>
    </lcf76f155ced4ddcb4097134ff3c332f>
    <Vykdopirkim_x0105_ xmlns="12ad28a2-36b6-4225-b508-357a5bc7de4e">
      <UserInfo>
        <DisplayName/>
        <AccountId xsi:nil="true"/>
        <AccountType/>
      </UserInfo>
    </Vykdopirkim_x0105_>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2D9DDB0AABBAB4A81DF2813D8869AC1" ma:contentTypeVersion="13" ma:contentTypeDescription="Create a new document." ma:contentTypeScope="" ma:versionID="75a2c9154c42d4e863f17a33c99c08c0">
  <xsd:schema xmlns:xsd="http://www.w3.org/2001/XMLSchema" xmlns:xs="http://www.w3.org/2001/XMLSchema" xmlns:p="http://schemas.microsoft.com/office/2006/metadata/properties" xmlns:ns2="12ad28a2-36b6-4225-b508-357a5bc7de4e" xmlns:ns3="93827db7-4edf-4a59-9c97-c86e41f014de" targetNamespace="http://schemas.microsoft.com/office/2006/metadata/properties" ma:root="true" ma:fieldsID="3555336a027c198a156a70fc94feb8e3" ns2:_="" ns3:_="">
    <xsd:import namespace="12ad28a2-36b6-4225-b508-357a5bc7de4e"/>
    <xsd:import namespace="93827db7-4edf-4a59-9c97-c86e41f014d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Vykdopirkim_x0105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ad28a2-36b6-4225-b508-357a5bc7de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9541820-1213-4b36-9d3a-8e97f49e948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Vykdopirkim_x0105_" ma:index="20" nillable="true" ma:displayName="Vykdo pirkimą" ma:format="Dropdown" ma:list="UserInfo" ma:SharePointGroup="0" ma:internalName="Vykdopirkim_x0105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827db7-4edf-4a59-9c97-c86e41f014d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776ed4c-bd49-4fe6-b79c-6445b0792888}" ma:internalName="TaxCatchAll" ma:showField="CatchAllData" ma:web="93827db7-4edf-4a59-9c97-c86e41f014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9C8306-CD8F-44BC-BC0C-BFDB454F9A0D}">
  <ds:schemaRefs>
    <ds:schemaRef ds:uri="http://schemas.microsoft.com/sharepoint/v3/contenttype/forms"/>
  </ds:schemaRefs>
</ds:datastoreItem>
</file>

<file path=customXml/itemProps2.xml><?xml version="1.0" encoding="utf-8"?>
<ds:datastoreItem xmlns:ds="http://schemas.openxmlformats.org/officeDocument/2006/customXml" ds:itemID="{0A68B823-0EF9-4E64-B62E-75D13F5C4B49}">
  <ds:schemaRefs>
    <ds:schemaRef ds:uri="http://schemas.microsoft.com/office/2006/metadata/properties"/>
    <ds:schemaRef ds:uri="http://schemas.microsoft.com/office/infopath/2007/PartnerControls"/>
    <ds:schemaRef ds:uri="93827db7-4edf-4a59-9c97-c86e41f014de"/>
    <ds:schemaRef ds:uri="12ad28a2-36b6-4225-b508-357a5bc7de4e"/>
  </ds:schemaRefs>
</ds:datastoreItem>
</file>

<file path=customXml/itemProps3.xml><?xml version="1.0" encoding="utf-8"?>
<ds:datastoreItem xmlns:ds="http://schemas.openxmlformats.org/officeDocument/2006/customXml" ds:itemID="{40F7C063-6D15-4F12-811F-6E17A287F7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ad28a2-36b6-4225-b508-357a5bc7de4e"/>
    <ds:schemaRef ds:uri="93827db7-4edf-4a59-9c97-c86e41f014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Pasirinkimai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Jolita Ivanauskienė</dc:creator>
  <cp:keywords/>
  <dc:description/>
  <cp:lastModifiedBy>Aidas Gudavičius</cp:lastModifiedBy>
  <cp:revision/>
  <dcterms:created xsi:type="dcterms:W3CDTF">2020-02-28T08:26:56Z</dcterms:created>
  <dcterms:modified xsi:type="dcterms:W3CDTF">2025-06-25T13:24:51Z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2023-11-27T09:04:19Z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d5f4f8f6-71f0-4372-ba58-2d322f6c480b</vt:lpwstr>
  </property>
  <property fmtid="{D5CDD505-2E9C-101B-9397-08002B2CF9AE}" pid="8" name="MSIP_Label_179ca552-b207-4d72-8d58-818aee87ca18_ContentBits">
    <vt:lpwstr>0</vt:lpwstr>
  </property>
  <property fmtid="{D5CDD505-2E9C-101B-9397-08002B2CF9AE}" pid="9" name="ContentTypeId">
    <vt:lpwstr>0x01010082D9DDB0AABBAB4A81DF2813D8869AC1</vt:lpwstr>
  </property>
  <property fmtid="{D5CDD505-2E9C-101B-9397-08002B2CF9AE}" pid="10" name="MediaServiceImageTags">
    <vt:lpwstr/>
  </property>
</Properties>
</file>