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577F799-69C1-417A-8903-8547A4F1F05C}" xr6:coauthVersionLast="47" xr6:coauthVersionMax="47" xr10:uidLastSave="{00000000-0000-0000-0000-000000000000}"/>
  <bookViews>
    <workbookView xWindow="-108" yWindow="-108" windowWidth="23256" windowHeight="12576" firstSheet="3" activeTab="6" xr2:uid="{00000000-000D-0000-FFFF-FFFF00000000}"/>
  </bookViews>
  <sheets>
    <sheet name="Nekilnojamasis turtas" sheetId="2" r:id="rId1"/>
    <sheet name=" KT (panauda su Utenos r. sav.)" sheetId="1" r:id="rId2"/>
    <sheet name="KT (panauda su SAM)" sheetId="3" r:id="rId3"/>
    <sheet name="panauda iš SAM IT)" sheetId="4" r:id="rId4"/>
    <sheet name="KT (panauda su kt.)" sheetId="5" r:id="rId5"/>
    <sheet name="Ligoninės ilgalaikis turtas" sheetId="6" r:id="rId6"/>
    <sheet name="Savivaldybės  trumpalaikis turt" sheetId="7" r:id="rId7"/>
  </sheets>
  <calcPr calcId="191029"/>
</workbook>
</file>

<file path=xl/calcChain.xml><?xml version="1.0" encoding="utf-8"?>
<calcChain xmlns="http://schemas.openxmlformats.org/spreadsheetml/2006/main">
  <c r="M47" i="7" l="1"/>
  <c r="F52" i="7"/>
  <c r="F83" i="5"/>
  <c r="F8" i="4"/>
  <c r="F167" i="3"/>
  <c r="F94" i="1"/>
  <c r="M19" i="2"/>
  <c r="E1324" i="6"/>
  <c r="G1324" i="6"/>
  <c r="D83" i="5" l="1"/>
  <c r="D167" i="3" l="1"/>
  <c r="D8" i="4"/>
  <c r="E52" i="7" l="1"/>
  <c r="D94" i="1" l="1"/>
</calcChain>
</file>

<file path=xl/sharedStrings.xml><?xml version="1.0" encoding="utf-8"?>
<sst xmlns="http://schemas.openxmlformats.org/spreadsheetml/2006/main" count="4832" uniqueCount="1845">
  <si>
    <t>Įsigijimo metai</t>
  </si>
  <si>
    <t>Eil.nr.</t>
  </si>
  <si>
    <t>Vnt.</t>
  </si>
  <si>
    <t>1 vnt. Įsigijimo vertė, EUR</t>
  </si>
  <si>
    <t>Nekilnojamasis ar kilnojamasis turtas (NT / KT)</t>
  </si>
  <si>
    <t>Draudimo objekto vietos adresas</t>
  </si>
  <si>
    <t>Draudimo vietoje esančios draudimo apsaugos (vietinė turto signalizacija, vietinė priešgaisrinė signalizacija, turto signalizacija pajungta prie saugos pulto, priešgaisrinė signalizacija pajungta prie saugos pulto, kt apsaugos (kameros, tvora, sargai ir t.t.)</t>
  </si>
  <si>
    <t>Ar naudojamas ne tik esančioje draudimo vietoje (ar nešiojamas už draudimo vietos ribų, pvz. mobilusis telefonas)</t>
  </si>
  <si>
    <t>Statybos metai</t>
  </si>
  <si>
    <t>Pastato tūris, kub.cm.</t>
  </si>
  <si>
    <t>Pastato plotas, kv.m.</t>
  </si>
  <si>
    <t>Draudėjas</t>
  </si>
  <si>
    <t>Savininkas</t>
  </si>
  <si>
    <t>Kokia veikla vykdoma pastate</t>
  </si>
  <si>
    <t>Pastato unikalus nr. (jei žinoma)</t>
  </si>
  <si>
    <t>Draudžiamas objektas (adresas)</t>
  </si>
  <si>
    <t>Pastato konstrukcija (mūras, medis ir pan.)</t>
  </si>
  <si>
    <t>Draudimo vietoje esančios draudimo apsaugos (vietinė turto signalizacija, vietinė priešgaisrinė signalizacija, turto signalizacija pajungta prie saugos pulto, priešgaisrinė signalizacija pajungta prie saugos pulto, kt. apsaugos (kameros, tvora, sargai ir t.t.)</t>
  </si>
  <si>
    <t>Pastato vertė, EUR</t>
  </si>
  <si>
    <t>Pastatas</t>
  </si>
  <si>
    <t>Ligoninė</t>
  </si>
  <si>
    <t>8297-4003-2018</t>
  </si>
  <si>
    <t>8297-4003-2020</t>
  </si>
  <si>
    <t>Ūkio</t>
  </si>
  <si>
    <t>8297-4003-2030</t>
  </si>
  <si>
    <t>Infekcinis skyrius</t>
  </si>
  <si>
    <t>8297-4003-2041</t>
  </si>
  <si>
    <t>Ledainė</t>
  </si>
  <si>
    <t>8297-4003-2063</t>
  </si>
  <si>
    <t>Azoto ir deguonies sandėlis</t>
  </si>
  <si>
    <t>8297-4003-2074</t>
  </si>
  <si>
    <t>Kt.statiniai</t>
  </si>
  <si>
    <t>Invent.nr.</t>
  </si>
  <si>
    <t>Draudimo objektas (pavadinimas)</t>
  </si>
  <si>
    <t>Video endoskopinė įranga</t>
  </si>
  <si>
    <t>Personalinis kompiuteris su priedais,komp.stalas</t>
  </si>
  <si>
    <t>Elektroencefalografas BE-light 36</t>
  </si>
  <si>
    <t>Odontologinė įranga sirona C8+</t>
  </si>
  <si>
    <t>Operacinis stalas OPX 300 CLE/GMOB</t>
  </si>
  <si>
    <t>Vaizdoduodenoskopinė sistema ERCP procedūrai Olimpus EXERA II      2010 m.</t>
  </si>
  <si>
    <t>Aparatas Polinarkon-2</t>
  </si>
  <si>
    <t>I-mo lygio anestezijos aparatas EXEL 210</t>
  </si>
  <si>
    <t>Termostatas Incucell-III</t>
  </si>
  <si>
    <t>Aparatas Ilizarovo</t>
  </si>
  <si>
    <t>Lempa plyšinė ČŠL-23</t>
  </si>
  <si>
    <t>Instrumentai astiosintezei varžtai</t>
  </si>
  <si>
    <t>Mechanoterapijos prietaisas</t>
  </si>
  <si>
    <t>Diagnostinis audiometras AD-25</t>
  </si>
  <si>
    <t>Monitorius PC Scout</t>
  </si>
  <si>
    <t>Išplėtimo modulis</t>
  </si>
  <si>
    <t>Modulis</t>
  </si>
  <si>
    <t>Pacientų gyvybinių funkcijų monitorius Mindray</t>
  </si>
  <si>
    <t>Pacientų gyvyb.funkcijų monitorius Mindray</t>
  </si>
  <si>
    <t>Operacinis instrumentatorių staliukas</t>
  </si>
  <si>
    <t>Operacinės instrumentatorių staliukas</t>
  </si>
  <si>
    <t>Instrumentų pakavimo staliukas</t>
  </si>
  <si>
    <t>Paciento pašildymo įrenginys</t>
  </si>
  <si>
    <t>Paciento transportavimo vežimėlis</t>
  </si>
  <si>
    <t>Elektrochirurgijos įrenginys 10128-070</t>
  </si>
  <si>
    <t>Insufliatorius 20400027,26430508-1</t>
  </si>
  <si>
    <t>Anestezijos aparatas Siesta EGM</t>
  </si>
  <si>
    <t>Kardiomonitorius PM-9000 Exspress</t>
  </si>
  <si>
    <t>Sąmonės būklės stebėjimo monitorius CSM-2 dmx</t>
  </si>
  <si>
    <t>Bendrųjų chirurginių instrumentų komplektas</t>
  </si>
  <si>
    <t>Chirurginių instrumentų komplektas</t>
  </si>
  <si>
    <t>Artroskopinės žnyplės</t>
  </si>
  <si>
    <t>LOR instrumentai Bruenings</t>
  </si>
  <si>
    <t>Telerentgenas Ziehm 8000 C-lankas</t>
  </si>
  <si>
    <t>Garų sterilizatorius HS6610 su priedais, Getinge</t>
  </si>
  <si>
    <t>Kombinuoto frakc.vakumo garų sterilizatorius su priedais</t>
  </si>
  <si>
    <t>Automatinė chirurg.instrumentų plovimo dezinfek.mašina</t>
  </si>
  <si>
    <t>Automatinė chirurg,instrumentų plovimo dezinfek.mašina</t>
  </si>
  <si>
    <t>Instr.plovimo dezinfekavimo įrenginys S-607 su priedais</t>
  </si>
  <si>
    <t>Slaugos priemonių plovimo dezinfekavimo mašina</t>
  </si>
  <si>
    <t>Slaugos priemonių plovimo dezinf.mašina</t>
  </si>
  <si>
    <t>Med.instrumentų bei priemonių valdymo ir sekimo sistema</t>
  </si>
  <si>
    <t>Paruošimo, pakav. saugojimo ir transport.įranga bei priemonės</t>
  </si>
  <si>
    <t>Portatyvinis dirbt.plaučių ventiliacijos aparatas Airox</t>
  </si>
  <si>
    <t>Žirklės komplektas (II-oji pirki.obj.dalis)</t>
  </si>
  <si>
    <t>Pincetai - adatkočiai komplektas (III-oji pirkimo obj.dalis)</t>
  </si>
  <si>
    <t>Hemostatiniai saustukai (IV-oji pirk.obj.dalis)</t>
  </si>
  <si>
    <t>Traumatologinių plokštelių presas</t>
  </si>
  <si>
    <t>Vežimėlis anestezijai</t>
  </si>
  <si>
    <t>Vežimėlis anestezijai ALFA 23</t>
  </si>
  <si>
    <t>Monitorius M8004A Intelli Vue MP50</t>
  </si>
  <si>
    <t>Monitorius M8007A Intelli Vue MP70 su priedais</t>
  </si>
  <si>
    <t>Kaulų raspatoriai</t>
  </si>
  <si>
    <t>Univers.dirbtinės plaučių ventiliacijos aparatas</t>
  </si>
  <si>
    <t>Lova su elektriniu valdymu</t>
  </si>
  <si>
    <t>Kintančio slėgio čiužinys</t>
  </si>
  <si>
    <t>Šilumos skaitliukas</t>
  </si>
  <si>
    <t>Kontorinė spinta</t>
  </si>
  <si>
    <t>Elektrochirurginis aparatas ARC 300</t>
  </si>
  <si>
    <t>Vakuumekstraktorius VACUSON 40</t>
  </si>
  <si>
    <t>Kolposkopas</t>
  </si>
  <si>
    <t>Gimdymo lova</t>
  </si>
  <si>
    <t>01387600E</t>
  </si>
  <si>
    <t>0141299E</t>
  </si>
  <si>
    <t>0161100E</t>
  </si>
  <si>
    <t>0161123E</t>
  </si>
  <si>
    <t>0161376E</t>
  </si>
  <si>
    <t>0161658E</t>
  </si>
  <si>
    <t>0162031E</t>
  </si>
  <si>
    <t>0162035E</t>
  </si>
  <si>
    <t>0162045E</t>
  </si>
  <si>
    <t>0162051E</t>
  </si>
  <si>
    <t>0162058E</t>
  </si>
  <si>
    <t>0162083E</t>
  </si>
  <si>
    <t>0162088E</t>
  </si>
  <si>
    <t>0162092E</t>
  </si>
  <si>
    <t>0162101E</t>
  </si>
  <si>
    <t>0162103E</t>
  </si>
  <si>
    <t>0162105E</t>
  </si>
  <si>
    <t>0162114E</t>
  </si>
  <si>
    <t>0162115E</t>
  </si>
  <si>
    <t>0162116E</t>
  </si>
  <si>
    <t>0162117E</t>
  </si>
  <si>
    <t>0162118E</t>
  </si>
  <si>
    <t>0162119E</t>
  </si>
  <si>
    <t>0162120E</t>
  </si>
  <si>
    <t>0162121E</t>
  </si>
  <si>
    <t>0162122E</t>
  </si>
  <si>
    <t>0162123E</t>
  </si>
  <si>
    <t>0162124E</t>
  </si>
  <si>
    <t>0162125E</t>
  </si>
  <si>
    <t>0162126E</t>
  </si>
  <si>
    <t>0162131E</t>
  </si>
  <si>
    <t>0162135E</t>
  </si>
  <si>
    <t>0162136E</t>
  </si>
  <si>
    <t>0162137E</t>
  </si>
  <si>
    <t>0162138E</t>
  </si>
  <si>
    <t>0162139E</t>
  </si>
  <si>
    <t>0162140E</t>
  </si>
  <si>
    <t>0162141E</t>
  </si>
  <si>
    <t>0162143E</t>
  </si>
  <si>
    <t>0162144E</t>
  </si>
  <si>
    <t>0162145E</t>
  </si>
  <si>
    <t>0162146E</t>
  </si>
  <si>
    <t>0162147E</t>
  </si>
  <si>
    <t>0162148E</t>
  </si>
  <si>
    <t>0162149E</t>
  </si>
  <si>
    <t>0162150E</t>
  </si>
  <si>
    <t>0162151E</t>
  </si>
  <si>
    <t>0162152E</t>
  </si>
  <si>
    <t>0162153E</t>
  </si>
  <si>
    <t>0162154E</t>
  </si>
  <si>
    <t>0162155E</t>
  </si>
  <si>
    <t>0162156E</t>
  </si>
  <si>
    <t>0162157E</t>
  </si>
  <si>
    <t>0162158E</t>
  </si>
  <si>
    <t>0162159E</t>
  </si>
  <si>
    <t>0162160E</t>
  </si>
  <si>
    <t>0162161E</t>
  </si>
  <si>
    <t>0162163E</t>
  </si>
  <si>
    <t>0162164E</t>
  </si>
  <si>
    <t>0162165E</t>
  </si>
  <si>
    <t>0162166E</t>
  </si>
  <si>
    <t>0162167E</t>
  </si>
  <si>
    <t>0162168E</t>
  </si>
  <si>
    <t>0162169E</t>
  </si>
  <si>
    <t>0162170E</t>
  </si>
  <si>
    <t>0162171E</t>
  </si>
  <si>
    <t>0162173E</t>
  </si>
  <si>
    <t>0162174E</t>
  </si>
  <si>
    <t>0162175E</t>
  </si>
  <si>
    <t>0162176E</t>
  </si>
  <si>
    <t>0162177E</t>
  </si>
  <si>
    <t>0162180E</t>
  </si>
  <si>
    <t>0162181E</t>
  </si>
  <si>
    <t>0162182E</t>
  </si>
  <si>
    <t>0162183E</t>
  </si>
  <si>
    <t>0162184E</t>
  </si>
  <si>
    <t>0162185E</t>
  </si>
  <si>
    <t>0162186E</t>
  </si>
  <si>
    <t>0162187E</t>
  </si>
  <si>
    <t>0162188E</t>
  </si>
  <si>
    <t>0162189E</t>
  </si>
  <si>
    <t>0162190E</t>
  </si>
  <si>
    <t>0162191E</t>
  </si>
  <si>
    <t>0162192E</t>
  </si>
  <si>
    <t>0162195E</t>
  </si>
  <si>
    <t>0162200E</t>
  </si>
  <si>
    <t>016824E</t>
  </si>
  <si>
    <t>016825E</t>
  </si>
  <si>
    <t>016826E</t>
  </si>
  <si>
    <t>016847E</t>
  </si>
  <si>
    <t>Mikroskopas OLYMPUS</t>
  </si>
  <si>
    <t>Operacinio stalo MEDIUM3 stovas</t>
  </si>
  <si>
    <t>Operacinio stalo MEDIUM3 virš.dalis</t>
  </si>
  <si>
    <t>Medicininis stelažas</t>
  </si>
  <si>
    <t>Oftalmologinis komplektas</t>
  </si>
  <si>
    <t>Multifun.el.įrenginys su ultr.prietaisu</t>
  </si>
  <si>
    <t>Vitrina su apšvietimu,užraktu,durimis</t>
  </si>
  <si>
    <t>Vitrina su apšvietimu ir užraktu</t>
  </si>
  <si>
    <t>Invalido vežimėlis</t>
  </si>
  <si>
    <t>Seifas</t>
  </si>
  <si>
    <t>Masažo kušetė</t>
  </si>
  <si>
    <t>Metalinė spinta su seifu</t>
  </si>
  <si>
    <t>Metalinė spinta</t>
  </si>
  <si>
    <t>Konteineriai kartotekai</t>
  </si>
  <si>
    <t>Kušetė ligonio apžiūrai</t>
  </si>
  <si>
    <t>Varstotas</t>
  </si>
  <si>
    <t>Lygiagretės</t>
  </si>
  <si>
    <t>Laipteliai</t>
  </si>
  <si>
    <t>Elektrinė plytelė</t>
  </si>
  <si>
    <t>Šaldytuvas</t>
  </si>
  <si>
    <t>Šviestuvas</t>
  </si>
  <si>
    <t>Šviestuvas bakteriocidinis ant stovo</t>
  </si>
  <si>
    <t>Kušetė fizioterapijai</t>
  </si>
  <si>
    <t>Fizioterapinis staliukas</t>
  </si>
  <si>
    <t>Pašildytojas PACKHEATER 451</t>
  </si>
  <si>
    <t>Žemo dažnio terapijos aparatas ENDOMED</t>
  </si>
  <si>
    <t>Džiovinimo spinta Inkucel</t>
  </si>
  <si>
    <t>Sterilizatorius STERIMOT 5742</t>
  </si>
  <si>
    <t>Centrifūga MPW-223</t>
  </si>
  <si>
    <t>Laborat.spinta 2 durų su antrasole</t>
  </si>
  <si>
    <t>Labirat.spinta 2 durų su antrasole</t>
  </si>
  <si>
    <t>Medžiagų spinta SM-19</t>
  </si>
  <si>
    <t>Vežimėlis UNI</t>
  </si>
  <si>
    <t>Vežimėlis serviravimui</t>
  </si>
  <si>
    <t>Sofa Astra</t>
  </si>
  <si>
    <t>Kompresorius</t>
  </si>
  <si>
    <t>Daugiatarifis elektros skaitiklis</t>
  </si>
  <si>
    <t>Stalas ir sudedamos dalys</t>
  </si>
  <si>
    <t>Stalas Palermo 160/80</t>
  </si>
  <si>
    <t>Stalas Palermo 120/80</t>
  </si>
  <si>
    <t>Stalas Palermo 80/80</t>
  </si>
  <si>
    <t>Stalas Palermo 120/60</t>
  </si>
  <si>
    <t>Stalas Integra su koja</t>
  </si>
  <si>
    <t>Konteineris</t>
  </si>
  <si>
    <t>Spinta rūbams</t>
  </si>
  <si>
    <t>Stalas Integra</t>
  </si>
  <si>
    <t>Spintelė</t>
  </si>
  <si>
    <t>Atvira spinta su užraktu</t>
  </si>
  <si>
    <t>Spintelė su užraktu</t>
  </si>
  <si>
    <t>Garderobo spinta</t>
  </si>
  <si>
    <t>Darbo krėslas</t>
  </si>
  <si>
    <t>Konferensinis krėslas</t>
  </si>
  <si>
    <t>Apatinė spinta su darbo stalu</t>
  </si>
  <si>
    <t>Apatinė spinta su durimis</t>
  </si>
  <si>
    <t>Viršut.spinta su durimis ir lentynom</t>
  </si>
  <si>
    <t>Aukšta spinta V3</t>
  </si>
  <si>
    <t>Šaldytuvas GH2 12021</t>
  </si>
  <si>
    <t>Vaistų spinta V1</t>
  </si>
  <si>
    <t>Staliukas ant ratukų</t>
  </si>
  <si>
    <t>Stalas valgyklai</t>
  </si>
  <si>
    <t>3 vietų suolas</t>
  </si>
  <si>
    <t>Kušetė</t>
  </si>
  <si>
    <t>Konteineris 2/6 telesk. su nugarėle</t>
  </si>
  <si>
    <t>Spinta žaliuzi durimis su nugarėle</t>
  </si>
  <si>
    <t>Darbo stalas PROFICE 180/60</t>
  </si>
  <si>
    <t>Vadovo krėslas</t>
  </si>
  <si>
    <t>Rūbų spinta</t>
  </si>
  <si>
    <t>Konferensinis krėslas PRAG</t>
  </si>
  <si>
    <t>Svečių krėslas PRAG</t>
  </si>
  <si>
    <t>Suolas 2 vietų</t>
  </si>
  <si>
    <t>Suolas 2vietų</t>
  </si>
  <si>
    <t>Suolas 2vietų su staliuku</t>
  </si>
  <si>
    <t>Suolas 2 vietų su staliuku</t>
  </si>
  <si>
    <t>Stalas 2 kojom</t>
  </si>
  <si>
    <t>Darbo stalas</t>
  </si>
  <si>
    <t>Stalas PRO-OFICE</t>
  </si>
  <si>
    <t>Paveikslas</t>
  </si>
  <si>
    <t>Sofa Vivante 3</t>
  </si>
  <si>
    <t>Vivante kėdė</t>
  </si>
  <si>
    <t>Baldai iš ARTIDO</t>
  </si>
  <si>
    <t>Medžiagų spinta</t>
  </si>
  <si>
    <t>Švediška sienelė</t>
  </si>
  <si>
    <t>Gimnastinis suoliukas</t>
  </si>
  <si>
    <t>Staliukas</t>
  </si>
  <si>
    <t>Stalas</t>
  </si>
  <si>
    <t>Treniruoklių komplektas</t>
  </si>
  <si>
    <t>Suolas 3 vietų</t>
  </si>
  <si>
    <t>Baldų komplektas</t>
  </si>
  <si>
    <t>Spinta</t>
  </si>
  <si>
    <t>Vežimėlis skalbinių surinkimui</t>
  </si>
  <si>
    <t>Stomatologinė kėdė</t>
  </si>
  <si>
    <t>Fizioterapinis kamuolys</t>
  </si>
  <si>
    <t>Balansavimo lenta</t>
  </si>
  <si>
    <t>Gervė</t>
  </si>
  <si>
    <t>Laboratorinis suoliukas</t>
  </si>
  <si>
    <t>Staliukas palat.su vežimėliu</t>
  </si>
  <si>
    <t>Išorinės fiksacijos aparatas ir instrumentai</t>
  </si>
  <si>
    <t>01311300E</t>
  </si>
  <si>
    <t>Laparoskopinių polimer.XL kabučių aplikatorius</t>
  </si>
  <si>
    <t>01311320</t>
  </si>
  <si>
    <t>Kardiotokografas 1 Avlon FM30</t>
  </si>
  <si>
    <t>01342960E</t>
  </si>
  <si>
    <t>Kardiotokografas 2  COROMETRICS 172</t>
  </si>
  <si>
    <t>01342970E</t>
  </si>
  <si>
    <t>Otoakustinę emisiją kaupiantis prietaisas naujag.klausos patikrai</t>
  </si>
  <si>
    <t>01342980E</t>
  </si>
  <si>
    <t>Rankinis spausdintuvas (3eiličių)</t>
  </si>
  <si>
    <t>01343000E</t>
  </si>
  <si>
    <t>Šlapimo analizatorius URISCAN</t>
  </si>
  <si>
    <t>Automatinis ENG analizatorius ROLLER 20</t>
  </si>
  <si>
    <t>01354180E</t>
  </si>
  <si>
    <t>Temperatūros registratorius BD SWRI</t>
  </si>
  <si>
    <t>01354420E</t>
  </si>
  <si>
    <t>01354430E</t>
  </si>
  <si>
    <t>Pompa vakumui sudaryti Scan</t>
  </si>
  <si>
    <t>01387990E</t>
  </si>
  <si>
    <t>Compact BMS(oranžinis) prietaisas</t>
  </si>
  <si>
    <t>01388340E</t>
  </si>
  <si>
    <t>Compact-BMS(oranžinis) prietaisas</t>
  </si>
  <si>
    <t>01388350E</t>
  </si>
  <si>
    <t>Prietaisas biopsijoms atlikti Optimed Vitesse TM</t>
  </si>
  <si>
    <t>01388600E</t>
  </si>
  <si>
    <t>Hemodializes mašina DBB-06 su BVM ir BPM opcija</t>
  </si>
  <si>
    <t>01388770E</t>
  </si>
  <si>
    <t>Jėgos sistema Acculan 3Ti</t>
  </si>
  <si>
    <t>01388890</t>
  </si>
  <si>
    <t>Spazmų kontrolės sistema MotoMed VIVA 2</t>
  </si>
  <si>
    <t>135200E</t>
  </si>
  <si>
    <t>DISC metodikos priemonė vaiko raidos įgūdžių įvertinimui</t>
  </si>
  <si>
    <t>136535E</t>
  </si>
  <si>
    <t>Rankų masažo vonelė</t>
  </si>
  <si>
    <t>136582E</t>
  </si>
  <si>
    <t>Šildomas naujagimio reanimacinis stalelis</t>
  </si>
  <si>
    <t>13712444E</t>
  </si>
  <si>
    <t>13712445E</t>
  </si>
  <si>
    <t>Portatyvus ultragarsinis aparatas su akušerijai tinkamais davikliais</t>
  </si>
  <si>
    <t>13712446E</t>
  </si>
  <si>
    <t>Mikroskopas MCX51 LOTUS</t>
  </si>
  <si>
    <t>13712888E</t>
  </si>
  <si>
    <t>Perfuzorius (tūrinė infuzinė pompa)</t>
  </si>
  <si>
    <t>13712899E</t>
  </si>
  <si>
    <t>13712900E</t>
  </si>
  <si>
    <t>Rinkinys cezario pjūvio operacijai</t>
  </si>
  <si>
    <t>13712909E</t>
  </si>
  <si>
    <t>Rinkinys gimdymo takų apžiūrai</t>
  </si>
  <si>
    <t>13712918E</t>
  </si>
  <si>
    <t>Rinkinys gimdos abrazijai</t>
  </si>
  <si>
    <t>13712919E</t>
  </si>
  <si>
    <t>Švirkštinė infuzinė pompa</t>
  </si>
  <si>
    <t>13712936E</t>
  </si>
  <si>
    <t>Fototerapijos prietaisas 2 Mavi LED,30220</t>
  </si>
  <si>
    <t>13713607</t>
  </si>
  <si>
    <t>Universalus masažo bei kineziterapijos stalas</t>
  </si>
  <si>
    <t>5579E</t>
  </si>
  <si>
    <t>5580E</t>
  </si>
  <si>
    <t>5581E</t>
  </si>
  <si>
    <t>Reabilitacijos bėgtakis su audiovizual.grįžtamojo ryšio sistema bei ped.turėklais</t>
  </si>
  <si>
    <t>V135638E</t>
  </si>
  <si>
    <t>VšĮ Utenos ligoninė</t>
  </si>
  <si>
    <t>Adresas</t>
  </si>
  <si>
    <t>Aukštakalnio g. 3, Utena</t>
  </si>
  <si>
    <t>Aukštakalnio g.3, Utena</t>
  </si>
  <si>
    <t>Aukštakalnio g. 5, Utena</t>
  </si>
  <si>
    <t>8299-3013-0012</t>
  </si>
  <si>
    <t>Poliklinika (4 aukštas iš 4)</t>
  </si>
  <si>
    <t>2011.06.08</t>
  </si>
  <si>
    <t>Procedūrinis staliukas</t>
  </si>
  <si>
    <t>01310970E</t>
  </si>
  <si>
    <t>01310980E</t>
  </si>
  <si>
    <t>2011.06.20</t>
  </si>
  <si>
    <t>Ortopedinis operacinis stalas su priedais MARS</t>
  </si>
  <si>
    <t>01310990E</t>
  </si>
  <si>
    <t>2011.07.01</t>
  </si>
  <si>
    <t>Išorinės fiksacijos šlaunikaulio komplektas</t>
  </si>
  <si>
    <t>01311000E</t>
  </si>
  <si>
    <t>Išorinės fiksacijos blauzdikaulio komplektas</t>
  </si>
  <si>
    <t>01311010E</t>
  </si>
  <si>
    <t>2011.07.25</t>
  </si>
  <si>
    <t>Mobili operacinė lempa</t>
  </si>
  <si>
    <t>01311020E</t>
  </si>
  <si>
    <t>Operacinis stalas</t>
  </si>
  <si>
    <t>01311040E</t>
  </si>
  <si>
    <t>2009.12.01</t>
  </si>
  <si>
    <t>Elektron.svarstyklės su įmontuotu ūgio matuokliu</t>
  </si>
  <si>
    <t>01330270E</t>
  </si>
  <si>
    <t>Išorinis defibriliatorius</t>
  </si>
  <si>
    <t>01342690E</t>
  </si>
  <si>
    <t>01342700E</t>
  </si>
  <si>
    <t>01342710E</t>
  </si>
  <si>
    <t>Išor.vienos kameros kardiostimuliatorius</t>
  </si>
  <si>
    <t>01342730E</t>
  </si>
  <si>
    <t>Išor.vienos kamer.kardiostimuliatorius</t>
  </si>
  <si>
    <t>01342740E</t>
  </si>
  <si>
    <t>Univers.dirbtinės plaučių ventiliac.aparatas</t>
  </si>
  <si>
    <t>01342750E</t>
  </si>
  <si>
    <t>Univ.dirbtinės plaučių ventiliacijos aparatas</t>
  </si>
  <si>
    <t>01342760E</t>
  </si>
  <si>
    <t>2011.08.09</t>
  </si>
  <si>
    <t>Defibriliatorius LIFEPAK 1000</t>
  </si>
  <si>
    <t>01342880E</t>
  </si>
  <si>
    <t>2011.10.03</t>
  </si>
  <si>
    <t>Gleivių siurbtuvas SUPER VEGA</t>
  </si>
  <si>
    <t>01342900E</t>
  </si>
  <si>
    <t>01342920E</t>
  </si>
  <si>
    <t>Kraujo krešėjimo sistemos rodikl. analizatorius</t>
  </si>
  <si>
    <t>01354050E</t>
  </si>
  <si>
    <t>2010.12.29</t>
  </si>
  <si>
    <t>2011.06.28</t>
  </si>
  <si>
    <t>Pacientų būklės stebėjimo monitorius "IntellVue MP5"</t>
  </si>
  <si>
    <t>01383460E</t>
  </si>
  <si>
    <t>01383470E</t>
  </si>
  <si>
    <t>01383480E</t>
  </si>
  <si>
    <t>01383490E</t>
  </si>
  <si>
    <t>Švirkštinė pompa su infuziniu stovu</t>
  </si>
  <si>
    <t>01387640E</t>
  </si>
  <si>
    <t>01387650E</t>
  </si>
  <si>
    <t>01387660E</t>
  </si>
  <si>
    <t>01387670E</t>
  </si>
  <si>
    <t>01387700E</t>
  </si>
  <si>
    <t>Švirkštinė pompa su papildomais infuzijos rėžimais</t>
  </si>
  <si>
    <t>01387710E</t>
  </si>
  <si>
    <t>Švirkštinė pompa su papild.infuz.rėimais</t>
  </si>
  <si>
    <t>01387720E</t>
  </si>
  <si>
    <t>Švirkštinė pompa su papil.infuz.rėžimais</t>
  </si>
  <si>
    <t>01387730E</t>
  </si>
  <si>
    <t>Švirkštinė pompa su papild.infuz.rėžim.</t>
  </si>
  <si>
    <t>01387740E</t>
  </si>
  <si>
    <t>Skaitmeninis ultragarsinės diagnostik.aparatas</t>
  </si>
  <si>
    <t>01387760E</t>
  </si>
  <si>
    <t>Elektrokardiografas Philips</t>
  </si>
  <si>
    <t>01387780E</t>
  </si>
  <si>
    <t>01387800E</t>
  </si>
  <si>
    <t>Gyvybinių funkcijų monitorius MP30</t>
  </si>
  <si>
    <t>01387810E</t>
  </si>
  <si>
    <t>01387820E</t>
  </si>
  <si>
    <t>Trijų vietų monitoriavimo sistema IntelliVue</t>
  </si>
  <si>
    <t>01387890E</t>
  </si>
  <si>
    <t>Holter EKG monitorius Lifecard CF</t>
  </si>
  <si>
    <t>01387960E</t>
  </si>
  <si>
    <t>EKG įvykių monitoriavimo įranga Cardio</t>
  </si>
  <si>
    <t>01387970E</t>
  </si>
  <si>
    <t>Stacionari kompiuterinė telemedicininė darbo vieta</t>
  </si>
  <si>
    <t>01388000E</t>
  </si>
  <si>
    <t>Arter.stand.ir kulkšn-žąsto indekso matav. sistema</t>
  </si>
  <si>
    <t>01388050E</t>
  </si>
  <si>
    <t>Ilgalaikės elektrokardiogramos analizės įranga</t>
  </si>
  <si>
    <t>01388220E</t>
  </si>
  <si>
    <t>2011.07.05</t>
  </si>
  <si>
    <t>Elektrokaustikos aparatas VIO300</t>
  </si>
  <si>
    <t>01388370E</t>
  </si>
  <si>
    <t>01388380E</t>
  </si>
  <si>
    <t>Traumatologinių instrumentų komplektas Nr.1</t>
  </si>
  <si>
    <t>01388390E</t>
  </si>
  <si>
    <t>Traumatologinių instrumentų komplektas Nr.2</t>
  </si>
  <si>
    <t>01388400E</t>
  </si>
  <si>
    <t>2011.07.29</t>
  </si>
  <si>
    <t>Ligonių šildymo priemonė LIFE-AIR 1000</t>
  </si>
  <si>
    <t>01388410E</t>
  </si>
  <si>
    <t>2011.08.19</t>
  </si>
  <si>
    <t>Infuzinis tūrinis siurblys enterinei mitybai</t>
  </si>
  <si>
    <t>01388460E</t>
  </si>
  <si>
    <t>Infuzinis tūsinis siurblys infuzinei terapijai (švirkštinės pompos)</t>
  </si>
  <si>
    <t>01388470E</t>
  </si>
  <si>
    <t>Infuzinis tūrinis siurblys infuzinei terapijai (švirkštinė pompa)</t>
  </si>
  <si>
    <t>01388480E</t>
  </si>
  <si>
    <t>01388490E</t>
  </si>
  <si>
    <t>Infuzinis tūrinis siurblys infuzinei terapijai (dvišvirkštė pompa)</t>
  </si>
  <si>
    <t>01388500E</t>
  </si>
  <si>
    <t>01388510E</t>
  </si>
  <si>
    <t>2011.09.16</t>
  </si>
  <si>
    <t>Automatinis imunologinis analizatorius Triage Meter Plus</t>
  </si>
  <si>
    <t>01388530E</t>
  </si>
  <si>
    <t>2011.10.27</t>
  </si>
  <si>
    <t>Chirurginiai instrumentai rinkinys</t>
  </si>
  <si>
    <t>01388540E</t>
  </si>
  <si>
    <t>2011.12.22</t>
  </si>
  <si>
    <t>Elektrinė reanimacinė lova ENT 5000</t>
  </si>
  <si>
    <t>01388550E</t>
  </si>
  <si>
    <t>2011.12.19</t>
  </si>
  <si>
    <t>Ligonių transportavimo vežimėlis Mobilo plius</t>
  </si>
  <si>
    <t>01641610E</t>
  </si>
  <si>
    <t>01641620E</t>
  </si>
  <si>
    <t>01641630E</t>
  </si>
  <si>
    <t>01641640E</t>
  </si>
  <si>
    <t>Ligonių transportavimo vežimėlis mobilo plius</t>
  </si>
  <si>
    <t>01641650E</t>
  </si>
  <si>
    <t>01641660E</t>
  </si>
  <si>
    <t>2011.03.21</t>
  </si>
  <si>
    <t>Svarstyklės TP-200 WTL II AW</t>
  </si>
  <si>
    <t>1000E</t>
  </si>
  <si>
    <t>Bioptron PRO</t>
  </si>
  <si>
    <t>1051E</t>
  </si>
  <si>
    <t>Oftalmoskopas+retinoskopas+2rankenos+tra</t>
  </si>
  <si>
    <t>1061E</t>
  </si>
  <si>
    <t>SNC stiklų dėžė</t>
  </si>
  <si>
    <t>1062E</t>
  </si>
  <si>
    <t>AT 870-Z aplanacinis tonometras</t>
  </si>
  <si>
    <t>1066E</t>
  </si>
  <si>
    <t>Terapi Master Plus Extra</t>
  </si>
  <si>
    <t>1067E</t>
  </si>
  <si>
    <t>Terapi Master 90' pasuktas skersinis</t>
  </si>
  <si>
    <t>1068E</t>
  </si>
  <si>
    <t>Terapi Master Plus slank.sistema</t>
  </si>
  <si>
    <t>1069E</t>
  </si>
  <si>
    <t>Funkcinė lova Economic II</t>
  </si>
  <si>
    <t>1154E</t>
  </si>
  <si>
    <t>1155E</t>
  </si>
  <si>
    <t>1156E</t>
  </si>
  <si>
    <t>1157E</t>
  </si>
  <si>
    <t>1158E</t>
  </si>
  <si>
    <t>Funkcinė lova Economoic II</t>
  </si>
  <si>
    <t>1159E</t>
  </si>
  <si>
    <t>1160E</t>
  </si>
  <si>
    <t>1161E</t>
  </si>
  <si>
    <t>Lanksč.endosk.auk.lygio dezinfekcijos mašina</t>
  </si>
  <si>
    <t>01310830E</t>
  </si>
  <si>
    <t>Kvėpavimo funkcijų tyrimo aparatas MICROLAB</t>
  </si>
  <si>
    <t>01342790E</t>
  </si>
  <si>
    <t>2012.04.25</t>
  </si>
  <si>
    <t>Pulsoksimetras "SmartOx"</t>
  </si>
  <si>
    <t>01342930E</t>
  </si>
  <si>
    <t>2015.01.01</t>
  </si>
  <si>
    <t>Hemodializės lova Fresenius</t>
  </si>
  <si>
    <t>01387270E</t>
  </si>
  <si>
    <t>Nervinių rezginių stimuliatorius Stimuplex</t>
  </si>
  <si>
    <t>01388070E</t>
  </si>
  <si>
    <t>Hemodializės aparatas 4008 B/ONLINE</t>
  </si>
  <si>
    <t>01388290E</t>
  </si>
  <si>
    <t>2010.01.04</t>
  </si>
  <si>
    <t>Hemodializės aparatas 4008 B BIC/BiBag</t>
  </si>
  <si>
    <t>01388300E</t>
  </si>
  <si>
    <t>Lenta perkėlimo Roler Slide</t>
  </si>
  <si>
    <t>01310800E</t>
  </si>
  <si>
    <t>01310810E</t>
  </si>
  <si>
    <t>2009.12.30</t>
  </si>
  <si>
    <t>Lenta perkėlimo nesul.170*50cm</t>
  </si>
  <si>
    <t>01310850E</t>
  </si>
  <si>
    <t>Lenta perkėlimo nesulanks. 170x50cm</t>
  </si>
  <si>
    <t>01310860E</t>
  </si>
  <si>
    <t>Lenta perkėlimo nesulanks.170x50cm</t>
  </si>
  <si>
    <t>01310870E</t>
  </si>
  <si>
    <t>Lenta perkėlimo nesulaks. 170x50cm</t>
  </si>
  <si>
    <t>01310880E</t>
  </si>
  <si>
    <t>2009.12.31</t>
  </si>
  <si>
    <t>Lenta perkėlimo nesulankst.170x50cm</t>
  </si>
  <si>
    <t>01310890E</t>
  </si>
  <si>
    <t>01310900E</t>
  </si>
  <si>
    <t>Lenta perkėlimo nesulank.170x50cm</t>
  </si>
  <si>
    <t>01310920E</t>
  </si>
  <si>
    <t>01310930E</t>
  </si>
  <si>
    <t>2013.12.31</t>
  </si>
  <si>
    <t>Elektr.stetoskopas Littmann 3100BU</t>
  </si>
  <si>
    <t>01343010E</t>
  </si>
  <si>
    <t>Bioptron compact su stovu</t>
  </si>
  <si>
    <t>01388080E</t>
  </si>
  <si>
    <t>Pedikiūro aparatas Bentlon</t>
  </si>
  <si>
    <t>01388240E</t>
  </si>
  <si>
    <t>Vaikų kambario baldai</t>
  </si>
  <si>
    <t>1034E</t>
  </si>
  <si>
    <t>1073E</t>
  </si>
  <si>
    <t>1076E</t>
  </si>
  <si>
    <t>Baldų komplektas 07/02</t>
  </si>
  <si>
    <t>1078E</t>
  </si>
  <si>
    <t>Baldų komplektas 07/40</t>
  </si>
  <si>
    <t>1079E</t>
  </si>
  <si>
    <t xml:space="preserve">Spinta su stalu 07/24 </t>
  </si>
  <si>
    <t>1080E</t>
  </si>
  <si>
    <t>Spinta 08/14</t>
  </si>
  <si>
    <t>1081E</t>
  </si>
  <si>
    <t>Transform.ofiso baldų komplektas</t>
  </si>
  <si>
    <t>1090E</t>
  </si>
  <si>
    <t>M.B.K."KENT" IIIW+2IO</t>
  </si>
  <si>
    <t>1092/1E</t>
  </si>
  <si>
    <t>Spinta 08/34</t>
  </si>
  <si>
    <t>1094E</t>
  </si>
  <si>
    <t>Lentyna PNF</t>
  </si>
  <si>
    <t>1095E</t>
  </si>
  <si>
    <t>Lentyna su pasl.kriaukle</t>
  </si>
  <si>
    <t>1096E</t>
  </si>
  <si>
    <t>Transformuojamas stalas</t>
  </si>
  <si>
    <t>1107E</t>
  </si>
  <si>
    <t>Minkštas baldas M2</t>
  </si>
  <si>
    <t>1108E</t>
  </si>
  <si>
    <t>Atvira kanceliarinė spinta</t>
  </si>
  <si>
    <t>1113E</t>
  </si>
  <si>
    <t>Kanceliarinė spinta</t>
  </si>
  <si>
    <t>1114E</t>
  </si>
  <si>
    <t>1115E</t>
  </si>
  <si>
    <t>Relaksacinis - masažinis krėslas</t>
  </si>
  <si>
    <t>1141E</t>
  </si>
  <si>
    <t>1142E</t>
  </si>
  <si>
    <t>1143E</t>
  </si>
  <si>
    <t>1144E</t>
  </si>
  <si>
    <t>1145E</t>
  </si>
  <si>
    <t>1146E</t>
  </si>
  <si>
    <t>1147E</t>
  </si>
  <si>
    <t>LCD televizorius Samsung LE 32 C530 F1</t>
  </si>
  <si>
    <t>1149E</t>
  </si>
  <si>
    <t>LCD televizorius Samsung LE 32 C 530 F1</t>
  </si>
  <si>
    <t>1150E</t>
  </si>
  <si>
    <t>1151E</t>
  </si>
  <si>
    <t>LCD televizorius Samsung LE 40C 530 F1</t>
  </si>
  <si>
    <t>1152E</t>
  </si>
  <si>
    <t>LCD televizorius Philips 52 PFL 5605H/1</t>
  </si>
  <si>
    <t>1153E</t>
  </si>
  <si>
    <t>Virtuviniai baldai</t>
  </si>
  <si>
    <t>1172E</t>
  </si>
  <si>
    <t>Spinta 180x146x56</t>
  </si>
  <si>
    <t>1173E</t>
  </si>
  <si>
    <t>1174E</t>
  </si>
  <si>
    <t>1175E</t>
  </si>
  <si>
    <t>2011.12.31</t>
  </si>
  <si>
    <t>Kampas SIGMA-H</t>
  </si>
  <si>
    <t>1188E</t>
  </si>
  <si>
    <t>993E</t>
  </si>
  <si>
    <t>2011.10.21</t>
  </si>
  <si>
    <t>Kampas Agnė</t>
  </si>
  <si>
    <t>01641600E</t>
  </si>
  <si>
    <t>2011.12.28</t>
  </si>
  <si>
    <t>Kanceliarinė spinta - sekcija</t>
  </si>
  <si>
    <t>01641670E</t>
  </si>
  <si>
    <t>Pastatomų ir pakabinamų spintučių komplektas</t>
  </si>
  <si>
    <t>01641680E</t>
  </si>
  <si>
    <t>Stalas 4-rių darbo vietų</t>
  </si>
  <si>
    <t>01641690E</t>
  </si>
  <si>
    <t>Spinta - sekcija su durelėmis ir stiklais</t>
  </si>
  <si>
    <t>01641700E</t>
  </si>
  <si>
    <t>Procedūrinio spintučių komplektas</t>
  </si>
  <si>
    <t>01641710E</t>
  </si>
  <si>
    <t>Posto stalas</t>
  </si>
  <si>
    <t>01641720E</t>
  </si>
  <si>
    <t>01641730E</t>
  </si>
  <si>
    <t>01641740E</t>
  </si>
  <si>
    <t>Spinta su 5 užrakinamomis durimis</t>
  </si>
  <si>
    <t>01641750E</t>
  </si>
  <si>
    <t>Spinta su 4 užrakinamomis durelėmis</t>
  </si>
  <si>
    <t>01641760E</t>
  </si>
  <si>
    <t>Spinta su 6 užrakinamomis durelėmis</t>
  </si>
  <si>
    <t>01641770E</t>
  </si>
  <si>
    <t>Spinta procedūrinio kabineto</t>
  </si>
  <si>
    <t>01641780E</t>
  </si>
  <si>
    <t>Spinta rūbų 4-rių durų</t>
  </si>
  <si>
    <t>01641790E</t>
  </si>
  <si>
    <t>Rūbų spinta su pastatoma spintele</t>
  </si>
  <si>
    <t>01641800E</t>
  </si>
  <si>
    <t>Spinta - sekcija</t>
  </si>
  <si>
    <t>01641810E</t>
  </si>
  <si>
    <t>2013.05.22</t>
  </si>
  <si>
    <t>Rūbų spinta 3-jų durų</t>
  </si>
  <si>
    <t>01642450E</t>
  </si>
  <si>
    <t>2013.06.05</t>
  </si>
  <si>
    <t>01642480E</t>
  </si>
  <si>
    <t>Spinta su stalčiais ir stalviršiu</t>
  </si>
  <si>
    <t>01642490E</t>
  </si>
  <si>
    <t>2013.06.01</t>
  </si>
  <si>
    <t>Suolas kampinis</t>
  </si>
  <si>
    <t>01642500E</t>
  </si>
  <si>
    <t>Kompiuteris Vector P4 su monitor.Samsung 710N</t>
  </si>
  <si>
    <t>01360860E</t>
  </si>
  <si>
    <t>Serveris HP Proliant ML350G4P</t>
  </si>
  <si>
    <t>01360900E</t>
  </si>
  <si>
    <t>Kompiutr.lokalaus tinklo komutacinė spinta</t>
  </si>
  <si>
    <t>01361230E</t>
  </si>
  <si>
    <t>Nešiojamas kompiuteris prie spirometro</t>
  </si>
  <si>
    <t>01361320E</t>
  </si>
  <si>
    <t>Kompiuterinės technikos komplektas</t>
  </si>
  <si>
    <t>Personalinis kompiuteris su LCD monitoriumi</t>
  </si>
  <si>
    <t>01361510E</t>
  </si>
  <si>
    <t>01361520E</t>
  </si>
  <si>
    <t>2010.03.31</t>
  </si>
  <si>
    <t>Kompiuteris Pentium Dual-Core su monitoriumi</t>
  </si>
  <si>
    <t>01361540E</t>
  </si>
  <si>
    <t>01361550E</t>
  </si>
  <si>
    <t>01361560E</t>
  </si>
  <si>
    <t>01361570E</t>
  </si>
  <si>
    <t>2010.04.30</t>
  </si>
  <si>
    <t>Kompiuteris Pentium su monitoriumi L197W 19</t>
  </si>
  <si>
    <t>01361580E</t>
  </si>
  <si>
    <t>2010.07.10</t>
  </si>
  <si>
    <t>Kompiuteris TC su monitoriumi L197W19"</t>
  </si>
  <si>
    <t>01361590E</t>
  </si>
  <si>
    <t>2010.08.30</t>
  </si>
  <si>
    <t>Kompiuteris TC su monitoriumi L197w 19"</t>
  </si>
  <si>
    <t>01361610E</t>
  </si>
  <si>
    <t>2010.12.22</t>
  </si>
  <si>
    <t>Kompiuteris THINKCENTER A70 su monitoriumi L197W 19"</t>
  </si>
  <si>
    <t>01361620E</t>
  </si>
  <si>
    <t>01361630E</t>
  </si>
  <si>
    <t>Kompiuteris THINKCENTER A70 su monitoriumi L2250P 22"</t>
  </si>
  <si>
    <t>01361640E</t>
  </si>
  <si>
    <t>01361650E</t>
  </si>
  <si>
    <t>2012.02.13</t>
  </si>
  <si>
    <t>Nešiojamas kompiuteris Inspiron N5110</t>
  </si>
  <si>
    <t>01361670E</t>
  </si>
  <si>
    <t>01361680E</t>
  </si>
  <si>
    <t>01361690E</t>
  </si>
  <si>
    <t>01361700E</t>
  </si>
  <si>
    <t>01361710E</t>
  </si>
  <si>
    <t>01361720E</t>
  </si>
  <si>
    <t>01361730E</t>
  </si>
  <si>
    <t>01361740E</t>
  </si>
  <si>
    <t>01361750E</t>
  </si>
  <si>
    <t>01361760E</t>
  </si>
  <si>
    <t>01361770E</t>
  </si>
  <si>
    <t>2012.05.11</t>
  </si>
  <si>
    <t>Kompiuterinės įrangos komplektas</t>
  </si>
  <si>
    <t>01361780E</t>
  </si>
  <si>
    <t>01361790E</t>
  </si>
  <si>
    <t>2013.11.13</t>
  </si>
  <si>
    <t>Nešiojamas kompiuteris Asus X550CA</t>
  </si>
  <si>
    <t>01361810E</t>
  </si>
  <si>
    <t>2014.10.14</t>
  </si>
  <si>
    <t>Komp.kasos sistema ALTERA EJ3 su fisk.bloku EMPIRIJA FB10</t>
  </si>
  <si>
    <t>01361820E</t>
  </si>
  <si>
    <t>01361830E</t>
  </si>
  <si>
    <t>Kompiuterizuota darbo vieta</t>
  </si>
  <si>
    <t>01360950E</t>
  </si>
  <si>
    <t>01361020E</t>
  </si>
  <si>
    <t>01361080E</t>
  </si>
  <si>
    <t>01361090E</t>
  </si>
  <si>
    <t>01361100E</t>
  </si>
  <si>
    <t>01361120E</t>
  </si>
  <si>
    <t>01361130E</t>
  </si>
  <si>
    <t>01361140E</t>
  </si>
  <si>
    <t>01361160E</t>
  </si>
  <si>
    <t>01361190E</t>
  </si>
  <si>
    <t>Kompiuterinė tinklinė įranga</t>
  </si>
  <si>
    <t>01361220E</t>
  </si>
  <si>
    <t>Techninė įranga</t>
  </si>
  <si>
    <t>01361330E</t>
  </si>
  <si>
    <t>VPN maršrutizatorius</t>
  </si>
  <si>
    <t>01361340E</t>
  </si>
  <si>
    <t>Tinklo komutatorius I tipo</t>
  </si>
  <si>
    <t>01361350E</t>
  </si>
  <si>
    <t>01361360E</t>
  </si>
  <si>
    <t>Tinklo komutatorius II tipo</t>
  </si>
  <si>
    <t>01361370E</t>
  </si>
  <si>
    <t>Komunikacinė spinta II tipo</t>
  </si>
  <si>
    <t>01361380E</t>
  </si>
  <si>
    <t>Kompiuteris Dell OptiPlex</t>
  </si>
  <si>
    <t>01361460E</t>
  </si>
  <si>
    <t>Kompiuteris Intel 506 P4/Intel"Grand Co</t>
  </si>
  <si>
    <t>1105E</t>
  </si>
  <si>
    <t>Kompiuteris AMD Phenom II X2/Gigabyte GA</t>
  </si>
  <si>
    <t>1162E</t>
  </si>
  <si>
    <t>Kompiuteris AMD Phenom IIX2/Gigabyte GA</t>
  </si>
  <si>
    <t>1164E</t>
  </si>
  <si>
    <t>Kompiuteris AMD Phenom IIX2 Gigabyte GA</t>
  </si>
  <si>
    <t>1165E</t>
  </si>
  <si>
    <t>1166E</t>
  </si>
  <si>
    <t>1167E</t>
  </si>
  <si>
    <t>1168E</t>
  </si>
  <si>
    <t>1169E</t>
  </si>
  <si>
    <t>1170E</t>
  </si>
  <si>
    <t>2015.02.01</t>
  </si>
  <si>
    <t>Integracijos tarnybinė stotis HP DL380p Gen8</t>
  </si>
  <si>
    <t>01361840E</t>
  </si>
  <si>
    <t>Virtualizacijos tarnybinė stotis HP DL380p Gen8</t>
  </si>
  <si>
    <t>01361850E</t>
  </si>
  <si>
    <t>Virtualizac.tarnybinė stotis HPDL380p Gen8 ir vartotojų prisijung.prie tarnyb.stočių</t>
  </si>
  <si>
    <t>01361860E</t>
  </si>
  <si>
    <t>Komutacinė spinta</t>
  </si>
  <si>
    <t>01361870E</t>
  </si>
  <si>
    <t>Duomenų bazių valdymo sistema su duomenų saugykla-masyvas HP Store</t>
  </si>
  <si>
    <t>01361880E</t>
  </si>
  <si>
    <t>Rezervinio maitinimo šaltinis HP R/T3kVA G2</t>
  </si>
  <si>
    <t>01361890E</t>
  </si>
  <si>
    <t>01361900E</t>
  </si>
  <si>
    <t>Komutatorius tarnybinių stočių sujungimui HP HI 5500-48G-4SFP</t>
  </si>
  <si>
    <t>01361910E</t>
  </si>
  <si>
    <t>01361920E</t>
  </si>
  <si>
    <t>Didelio patikimumo maršrutizatorių (telkinys) su ugniasienės funkcija XTM 515</t>
  </si>
  <si>
    <t>01361930E</t>
  </si>
  <si>
    <t>Didelio patikimumo maršrutizatorų (telkinys) su ugniasienės funkcija XTM 515</t>
  </si>
  <si>
    <t>01361940E</t>
  </si>
  <si>
    <t>Darbo vietų prieigos komutatoriai, IItipo HP 2530-24G Switch</t>
  </si>
  <si>
    <t>01361950E</t>
  </si>
  <si>
    <t>01361960E</t>
  </si>
  <si>
    <t>Maršrutizatorius su ugniasienės funkcija WatchGuard XTM 26</t>
  </si>
  <si>
    <t>Daugiafunkcinis įrenginys A3-Konica Minolta</t>
  </si>
  <si>
    <t>01362040E</t>
  </si>
  <si>
    <t>01362050E</t>
  </si>
  <si>
    <t>Personalinis kompiuteris su monitoriumi, operac.sistema ir antivirusine programa</t>
  </si>
  <si>
    <t>01362090E</t>
  </si>
  <si>
    <t>Personalinis kompiuteris su monitorium,operac.sistema ir antivirus.programa</t>
  </si>
  <si>
    <t>01362100E</t>
  </si>
  <si>
    <t>01362110E</t>
  </si>
  <si>
    <t>Personalinis kompiuteris su monitoriumi, operac.sistema ir antivir.programa</t>
  </si>
  <si>
    <t>01362120E</t>
  </si>
  <si>
    <t>01362130E</t>
  </si>
  <si>
    <t>01362140E</t>
  </si>
  <si>
    <t>01362150E</t>
  </si>
  <si>
    <t>Personalinis kompiuteris su monitoriumi, operac.sistema ir antivirus.programa</t>
  </si>
  <si>
    <t>01362160E</t>
  </si>
  <si>
    <t>01362170E</t>
  </si>
  <si>
    <t>01362180E</t>
  </si>
  <si>
    <t>01362190E</t>
  </si>
  <si>
    <t>01362200E</t>
  </si>
  <si>
    <t>01362210E</t>
  </si>
  <si>
    <t>01362220E</t>
  </si>
  <si>
    <t>Personalinis kompiuteris su monitoriumi,operac.sistema ir antivirusine programa</t>
  </si>
  <si>
    <t>01362230E</t>
  </si>
  <si>
    <t>01362240E</t>
  </si>
  <si>
    <t>Personalinis komnpiuteris su monitoriumi, operac.sistema ir antivirus.programa</t>
  </si>
  <si>
    <t>01362250E</t>
  </si>
  <si>
    <t>01362260E</t>
  </si>
  <si>
    <t>01362280E</t>
  </si>
  <si>
    <t>Personalinis kompiuteris su monitoriumi, operac.sistema ir antivirusine prgrama</t>
  </si>
  <si>
    <t>01362300E</t>
  </si>
  <si>
    <t>01362310E</t>
  </si>
  <si>
    <t>Personalinis kompiuteris su monitorioumi, operac.sistema ir antivirusine programa</t>
  </si>
  <si>
    <t>01362320E</t>
  </si>
  <si>
    <t>01362330E</t>
  </si>
  <si>
    <t>01362340E</t>
  </si>
  <si>
    <t>01362350E</t>
  </si>
  <si>
    <t>01362360E</t>
  </si>
  <si>
    <t>01362370E</t>
  </si>
  <si>
    <t>01362380E</t>
  </si>
  <si>
    <t>01362390E</t>
  </si>
  <si>
    <t>Personalinis kompiuteris su monitoriumi,operac.sistema ir antivirus.programa</t>
  </si>
  <si>
    <t>01362400E</t>
  </si>
  <si>
    <t>01362410E</t>
  </si>
  <si>
    <t>01362420E</t>
  </si>
  <si>
    <t>Personalinis kompiuteris su monitoriumi.operac.sistema ir antivirus.programa</t>
  </si>
  <si>
    <t>01362430E</t>
  </si>
  <si>
    <t>01362440E</t>
  </si>
  <si>
    <t>Personalinis kompiuteris su monitoriumi,operac.sistemair antivir.programa</t>
  </si>
  <si>
    <t>01362450E</t>
  </si>
  <si>
    <t>Personalinis kompiuteris su monitoriumi,operac.sistema ir antivir,programa</t>
  </si>
  <si>
    <t>01362460E</t>
  </si>
  <si>
    <t>01362470E</t>
  </si>
  <si>
    <t>01362480E</t>
  </si>
  <si>
    <t>01362490E</t>
  </si>
  <si>
    <t>01362500E</t>
  </si>
  <si>
    <t>Personalinis kompiuteris su monitoriumi,operac.sistema ir antivirusine sistema</t>
  </si>
  <si>
    <t>01362510E</t>
  </si>
  <si>
    <t>Personalinis kompiuteris su monitoriumi,operac.sistema ir antivir.programa</t>
  </si>
  <si>
    <t>Personalinis kompiuteris su monitoriumi,oper.sistema ir antivirus.programa</t>
  </si>
  <si>
    <t>01362870E</t>
  </si>
  <si>
    <t>01362880E</t>
  </si>
  <si>
    <t>01362890E</t>
  </si>
  <si>
    <t>01362900E</t>
  </si>
  <si>
    <t>01362910E</t>
  </si>
  <si>
    <t>Personalinis kompiuteris sumonitoriumi,operacine sistema ir antivirusine programa</t>
  </si>
  <si>
    <t>01362920E</t>
  </si>
  <si>
    <t>01362930E</t>
  </si>
  <si>
    <t>01362940E</t>
  </si>
  <si>
    <t>01362950E</t>
  </si>
  <si>
    <t>Personaliniskompiuteris su monitoriumi,operac.sistema ir antivir.programa</t>
  </si>
  <si>
    <t>01362960E</t>
  </si>
  <si>
    <t>01362970E</t>
  </si>
  <si>
    <t>01362980E</t>
  </si>
  <si>
    <t>Personalinis kompiuteris su monitoriumi,operac.sistema ir antivirusine programa.</t>
  </si>
  <si>
    <t>01362990E</t>
  </si>
  <si>
    <t>01363000E</t>
  </si>
  <si>
    <t>Personalinis kompiuteris su monitoriumi.operac.sistema ir antivirusine programa</t>
  </si>
  <si>
    <t>01363010E</t>
  </si>
  <si>
    <t>01363020E</t>
  </si>
  <si>
    <t>Pesonalinis kompiuteris su monitoriumi,operac.sistema ir antivirusine programa</t>
  </si>
  <si>
    <t>01363030E</t>
  </si>
  <si>
    <t>2015.01.20</t>
  </si>
  <si>
    <t>Rezervinio kopijavimo ir valdymo tarnybinė stotis</t>
  </si>
  <si>
    <t>01363370</t>
  </si>
  <si>
    <t>Kopijavimo aparatas Kvocera</t>
  </si>
  <si>
    <t>1127E</t>
  </si>
  <si>
    <t>2012.04.18</t>
  </si>
  <si>
    <t>Daugiafunkcinis aparatas Konica Minolta Bizhub 250</t>
  </si>
  <si>
    <t>01622640E</t>
  </si>
  <si>
    <t>2011.03.29</t>
  </si>
  <si>
    <t>Šaldiklis EL 53 Elcold</t>
  </si>
  <si>
    <t>01321880E</t>
  </si>
  <si>
    <t>2014.10.01</t>
  </si>
  <si>
    <t>Šaldytuvas Indesit</t>
  </si>
  <si>
    <t>01321920E</t>
  </si>
  <si>
    <t>Laidų ieškiklis 2032D</t>
  </si>
  <si>
    <t>01621990E</t>
  </si>
  <si>
    <t>2012.09.18</t>
  </si>
  <si>
    <t>Cirkuliacinis siurblys Bettar 8</t>
  </si>
  <si>
    <t>01622650E</t>
  </si>
  <si>
    <t>Skalbyklė Elektrolux</t>
  </si>
  <si>
    <t>01622670E</t>
  </si>
  <si>
    <t>Telefono stotis Alcatel</t>
  </si>
  <si>
    <t>01639570E</t>
  </si>
  <si>
    <t>Spinta rūbų 4 dalių</t>
  </si>
  <si>
    <t>01639620E</t>
  </si>
  <si>
    <t>Biuro baldai</t>
  </si>
  <si>
    <t>01639640E</t>
  </si>
  <si>
    <t>3-jų durų spinta su 14 skyrelių</t>
  </si>
  <si>
    <t>01639660E</t>
  </si>
  <si>
    <t>Nova II kampas (minkštas)</t>
  </si>
  <si>
    <t>01639720E</t>
  </si>
  <si>
    <t>Procedūrinio baldai - sekcija</t>
  </si>
  <si>
    <t>01639730E</t>
  </si>
  <si>
    <t>Spinta stumd.durim komplekte su lentynos ir spintelės</t>
  </si>
  <si>
    <t>01639750E</t>
  </si>
  <si>
    <t>Spinta 3-jų durų su antrasole</t>
  </si>
  <si>
    <t>01639790E</t>
  </si>
  <si>
    <t>Spinta 2-jų durų su 8 skyreliais (komplekte)</t>
  </si>
  <si>
    <t>01639800E</t>
  </si>
  <si>
    <t>Sofa " Elefant"</t>
  </si>
  <si>
    <t>01639820E</t>
  </si>
  <si>
    <t>Tachta " Alita"</t>
  </si>
  <si>
    <t>01639840E</t>
  </si>
  <si>
    <t>Lova dvigulė</t>
  </si>
  <si>
    <t>01639850E</t>
  </si>
  <si>
    <t>Spintučių komplektas - virtuvinis</t>
  </si>
  <si>
    <t>01639860E</t>
  </si>
  <si>
    <t>Stalas posto</t>
  </si>
  <si>
    <t>01639870E</t>
  </si>
  <si>
    <t>Spinta rūbų</t>
  </si>
  <si>
    <t>01639880E</t>
  </si>
  <si>
    <t>Pastatoma lentyna</t>
  </si>
  <si>
    <t>01639890E</t>
  </si>
  <si>
    <t>Stalas kompiuter.rašomasis su 3 spintelėm</t>
  </si>
  <si>
    <t>01639900E</t>
  </si>
  <si>
    <t>Spintelių komplektas sienoje</t>
  </si>
  <si>
    <t>01639910E</t>
  </si>
  <si>
    <t>Spintučių komplektas virtuvinis</t>
  </si>
  <si>
    <t>01639920E</t>
  </si>
  <si>
    <t>01639930E</t>
  </si>
  <si>
    <t>Stalas posėdžių</t>
  </si>
  <si>
    <t>01639940E</t>
  </si>
  <si>
    <t>Spinta 3-jų durų</t>
  </si>
  <si>
    <t>01639960E</t>
  </si>
  <si>
    <t>Kanceliarinės spintos su rašomuoju stalu</t>
  </si>
  <si>
    <t>01639970E</t>
  </si>
  <si>
    <t>Drabužių spinta</t>
  </si>
  <si>
    <t>01639980E</t>
  </si>
  <si>
    <t>Spinta medikamentams su stalčiukais</t>
  </si>
  <si>
    <t>01639990E</t>
  </si>
  <si>
    <t>Izoterminis lagaminas</t>
  </si>
  <si>
    <t>01641210E</t>
  </si>
  <si>
    <t>Lubinė konsolė</t>
  </si>
  <si>
    <t>01641450E</t>
  </si>
  <si>
    <t>Lubinė konsolė be CO2 dujų</t>
  </si>
  <si>
    <t>01641460E</t>
  </si>
  <si>
    <t>Lubinė konsolė be co2 dujų</t>
  </si>
  <si>
    <t>01641470E</t>
  </si>
  <si>
    <t>Benzoppjuklas</t>
  </si>
  <si>
    <t>01641490E</t>
  </si>
  <si>
    <t>Biuro stalas</t>
  </si>
  <si>
    <t>01641520E</t>
  </si>
  <si>
    <t>Stacionarių stelažų komplektas statist.archyvui</t>
  </si>
  <si>
    <t>01641530E</t>
  </si>
  <si>
    <t>Spinta rūbams su batų spintele</t>
  </si>
  <si>
    <t>01641540E</t>
  </si>
  <si>
    <t>2010.10.27</t>
  </si>
  <si>
    <t>01641550E</t>
  </si>
  <si>
    <t>01641560E</t>
  </si>
  <si>
    <t>2010.12.31</t>
  </si>
  <si>
    <t>2-jų durų spinta su antrasole su stumdomom durim</t>
  </si>
  <si>
    <t>01641570E</t>
  </si>
  <si>
    <t>2-jų durų spinta su antrasole ir stumdomom durim</t>
  </si>
  <si>
    <t>01641580E</t>
  </si>
  <si>
    <t>2012.01.24</t>
  </si>
  <si>
    <t>Mechaninė funkcinė lova</t>
  </si>
  <si>
    <t>01641820E</t>
  </si>
  <si>
    <t>01641830E</t>
  </si>
  <si>
    <t>01641840E</t>
  </si>
  <si>
    <t>01641850E</t>
  </si>
  <si>
    <t>01641860E</t>
  </si>
  <si>
    <t>01641870E</t>
  </si>
  <si>
    <t>01641880E</t>
  </si>
  <si>
    <t>01641890E</t>
  </si>
  <si>
    <t>01641900E</t>
  </si>
  <si>
    <t>01641910E</t>
  </si>
  <si>
    <t>01641920E</t>
  </si>
  <si>
    <t>01641930E</t>
  </si>
  <si>
    <t>01641940E</t>
  </si>
  <si>
    <t>01641950E</t>
  </si>
  <si>
    <t>01641960E</t>
  </si>
  <si>
    <t>01641970E</t>
  </si>
  <si>
    <t>01641980E</t>
  </si>
  <si>
    <t>01641990E</t>
  </si>
  <si>
    <t>01642000E</t>
  </si>
  <si>
    <t>01642040E</t>
  </si>
  <si>
    <t>01642060E</t>
  </si>
  <si>
    <t>01642080E</t>
  </si>
  <si>
    <t>01642090E</t>
  </si>
  <si>
    <t>01642160E</t>
  </si>
  <si>
    <t>01642170E</t>
  </si>
  <si>
    <t>2012.05.08</t>
  </si>
  <si>
    <t>Vejapjovė R53</t>
  </si>
  <si>
    <t>01642240E</t>
  </si>
  <si>
    <t>2013.03.04</t>
  </si>
  <si>
    <t>Pacientų pervežimo vežimėlis MOBILO PLUS</t>
  </si>
  <si>
    <t>01642260E</t>
  </si>
  <si>
    <t>01642270E</t>
  </si>
  <si>
    <t>01642290E</t>
  </si>
  <si>
    <t>Pacientų pevežimo vežimėlis MOBILO PLUS</t>
  </si>
  <si>
    <t>01642300E</t>
  </si>
  <si>
    <t>2013.04.18</t>
  </si>
  <si>
    <t>Elektra valdoma funkcinė lova Economic II</t>
  </si>
  <si>
    <t>01642310E</t>
  </si>
  <si>
    <t>01642320E</t>
  </si>
  <si>
    <t>01642330E</t>
  </si>
  <si>
    <t>01642340E</t>
  </si>
  <si>
    <t>01642350E</t>
  </si>
  <si>
    <t>01642360E</t>
  </si>
  <si>
    <t>01642370E</t>
  </si>
  <si>
    <t>01642380E</t>
  </si>
  <si>
    <t>01642390E</t>
  </si>
  <si>
    <t>01642400E</t>
  </si>
  <si>
    <t>01642410E</t>
  </si>
  <si>
    <t>01642420E</t>
  </si>
  <si>
    <t>2013.05.02</t>
  </si>
  <si>
    <t>Tūrinė iškaba "UTENOS LIGONINĖ"</t>
  </si>
  <si>
    <t>01642430E</t>
  </si>
  <si>
    <t>Tūrinė iškaba "PRIĖMIMO SKYRIUS"</t>
  </si>
  <si>
    <t>01642440E</t>
  </si>
  <si>
    <t>2013.06.04</t>
  </si>
  <si>
    <t>Informacinė rodyklinė lenta (2,2m x 1,52m)</t>
  </si>
  <si>
    <t>01642460E</t>
  </si>
  <si>
    <t>Ofiso baldai (minkšta dalis )</t>
  </si>
  <si>
    <t>01639700E</t>
  </si>
  <si>
    <t>Minkšta dalis</t>
  </si>
  <si>
    <t>01639950E</t>
  </si>
  <si>
    <t>2010.12.15</t>
  </si>
  <si>
    <t>Aparatas kavos spaud. TCA5809</t>
  </si>
  <si>
    <t>01622620E</t>
  </si>
  <si>
    <t>2012.12.11</t>
  </si>
  <si>
    <t>Televizorius</t>
  </si>
  <si>
    <t>01622660E</t>
  </si>
  <si>
    <t>01639760E</t>
  </si>
  <si>
    <t>Krūmapjovė 755 Master</t>
  </si>
  <si>
    <t>01641590E</t>
  </si>
  <si>
    <t>2012.12.12</t>
  </si>
  <si>
    <t>Stalas (gyd.kabinetui)</t>
  </si>
  <si>
    <t>01642250E</t>
  </si>
  <si>
    <t>Elektrinis grąžtas</t>
  </si>
  <si>
    <t>1027E</t>
  </si>
  <si>
    <t>Traktorius P125107 Partner</t>
  </si>
  <si>
    <t>1176E</t>
  </si>
  <si>
    <t>Daugiafunkcinis žaidimų kompleksas</t>
  </si>
  <si>
    <t>1178E</t>
  </si>
  <si>
    <t>Karuselė su sėdynėmis</t>
  </si>
  <si>
    <t>1179E</t>
  </si>
  <si>
    <t>Krepšinio stovas</t>
  </si>
  <si>
    <t>1180E</t>
  </si>
  <si>
    <t>Supynės medinės dvigubos su sėdynėmis</t>
  </si>
  <si>
    <t>1181E</t>
  </si>
  <si>
    <t>Sportinis gimnastikos kompleksas</t>
  </si>
  <si>
    <t>1182E</t>
  </si>
  <si>
    <t>Balansinės supynės</t>
  </si>
  <si>
    <t>1183E</t>
  </si>
  <si>
    <t>Dvivietė spyruoklinė supynė</t>
  </si>
  <si>
    <t>1184E</t>
  </si>
  <si>
    <t>Pavėsinė su staliuku ir suoliukais</t>
  </si>
  <si>
    <t>1185E</t>
  </si>
  <si>
    <t>1186E</t>
  </si>
  <si>
    <t>Kupiškio g. 66, Utena</t>
  </si>
  <si>
    <t>Ramybės g. 15, Anykščių m. LT-39125</t>
  </si>
  <si>
    <t>Ramybės g. 15, Anykščių m. LT-39126</t>
  </si>
  <si>
    <t>Ramybės g. 15, Anykščių m. LT-39127</t>
  </si>
  <si>
    <t>Ramybės g. 15, Anykščių m. LT-39128</t>
  </si>
  <si>
    <t>Ramybės g. 15, Anykščių m. LT-39129</t>
  </si>
  <si>
    <t>Ramybės g. 15, Anykščių m. LT-39130</t>
  </si>
  <si>
    <t>Ramybės g. 15, Anykščių m. LT-39131</t>
  </si>
  <si>
    <t>Ramybės g. 15, Anykščių m. LT-39132</t>
  </si>
  <si>
    <t>Ramybės g. 15, Anykščių m. LT-39133</t>
  </si>
  <si>
    <t>Ramybės g. 15, Anykščių m. LT-39134</t>
  </si>
  <si>
    <t>Ramybės g. 15, Anykščių m. LT-39135</t>
  </si>
  <si>
    <t>Ramybės g. 15, Anykščių m. LT-39136</t>
  </si>
  <si>
    <t>Ramybės g. 15, Anykščių m. LT-39137</t>
  </si>
  <si>
    <t>Ramybės g. 15, Anykščių m. LT-39138</t>
  </si>
  <si>
    <t>Ramybės g. 15, Anykščių m. LT-39139</t>
  </si>
  <si>
    <t>Ramybės g. 15, Anykščių m. LT-39140</t>
  </si>
  <si>
    <t>Ramybės g. 15, Anykščių m. LT-39141</t>
  </si>
  <si>
    <t>Ramybės g. 15, Anykščių m. LT-39142</t>
  </si>
  <si>
    <t>Savininkas: Utenos rajono savivaldybės trumpalaikis turtas</t>
  </si>
  <si>
    <t>Šaldytuvas Snaigė-117</t>
  </si>
  <si>
    <t>Šaldytuvas Snaigė-523</t>
  </si>
  <si>
    <t>Elektroninės med.svarstyklės</t>
  </si>
  <si>
    <t>Ambu tipo maišas naujagimiams</t>
  </si>
  <si>
    <t>Mikroskopas R-11-5</t>
  </si>
  <si>
    <t>Rinkinys band.opt.stiklų</t>
  </si>
  <si>
    <t>Diagnostinis rinkinys "Ekonom"</t>
  </si>
  <si>
    <t>Apsauginė prijuostė nuo rentgeno spindulių</t>
  </si>
  <si>
    <t>Spinta rūbų 2-jų durų</t>
  </si>
  <si>
    <t>Plokštelių lenktuvai</t>
  </si>
  <si>
    <t>Kaulų elevatoriai</t>
  </si>
  <si>
    <t>Spaustukas - desektorius Overholt- mixter tipo, 21,0 cm</t>
  </si>
  <si>
    <t>Spaustukas - desektorius Overholt-geissendoerfer t.20cm</t>
  </si>
  <si>
    <t>Spaustukas -desektorius Overholt tipo 21,5cm.</t>
  </si>
  <si>
    <t>Spaustukas -desektorius Overholt tipo 21,0 cm</t>
  </si>
  <si>
    <t>Spaustukas -desektorius Gemini tipo 23,0 cm</t>
  </si>
  <si>
    <t>Žirklės standartinės tiesios 165 mm</t>
  </si>
  <si>
    <t>Žirklės MAYO - STILLI lenktos, bukos 150 mm</t>
  </si>
  <si>
    <t>Žirklės MAYO - STILLE lenktos, bukos 170 mm</t>
  </si>
  <si>
    <t>Žirklės LEXER lenktos, bukos 160 mm</t>
  </si>
  <si>
    <t>Žirklės METZENBAUM 145 mm tiesios smailios</t>
  </si>
  <si>
    <t>Žirklės TOENISS - ADSON 175 mm lenktos bukos</t>
  </si>
  <si>
    <t>Žirklės SRABISMUS 115 mm tiesios</t>
  </si>
  <si>
    <t>Žirklės METZENBAUM - FINO 140 mm lenktos smailios su</t>
  </si>
  <si>
    <t>Žirklės Metzenbaum 180 mm lenktos bukos su kietme</t>
  </si>
  <si>
    <t>Žirklės METZENBAUM - FINO 180 mm lenktos smailios su</t>
  </si>
  <si>
    <t>Spaustukas KELLY - RANKIN lenktas 160 mm</t>
  </si>
  <si>
    <t>Spaustukas Rochester Pean lenktas</t>
  </si>
  <si>
    <t>Spaustukas Rochester Ochsner lenktas</t>
  </si>
  <si>
    <t>Spaustukas KOCHER lenktas 200 mm</t>
  </si>
  <si>
    <t>Spaustukas FORSTER tiesus 250 mm</t>
  </si>
  <si>
    <t>Įsigijimo vertė, EUR</t>
  </si>
  <si>
    <t>Taikos pr.15A, LT-31107  Visaginas</t>
  </si>
  <si>
    <t>VšĮ Utenos ligoninės ilgalaikis turtas</t>
  </si>
  <si>
    <t>Operacinis stalas PRACTICO</t>
  </si>
  <si>
    <t>Kupiškio g.66, Utena</t>
  </si>
  <si>
    <t>Išorinės fisacijos smulkiųjų kaulų instrumentų rinkinys</t>
  </si>
  <si>
    <t>Išorinės fisacijos stambiųjų kaulų instrumentų rinkinys</t>
  </si>
  <si>
    <t>Instrumentų rinkinys pėdos korekcinėms operacijoms</t>
  </si>
  <si>
    <t>Infuzinių tirpalų šildytuva</t>
  </si>
  <si>
    <t>Inkubatorius 1ARDO</t>
  </si>
  <si>
    <t>Transkutaninis bilirubino matuoklis</t>
  </si>
  <si>
    <t>Amnioskopas 26203ABC</t>
  </si>
  <si>
    <t>Vaizdo sistema kolonoskopijai ir gastroskopijai</t>
  </si>
  <si>
    <t>Bipolinės siurbiančios žnyplės su aukšto dažnio laidu</t>
  </si>
  <si>
    <t>Stalas L-5600m.m.</t>
  </si>
  <si>
    <t>Elektrokardiografas KENZ CARDICO 601</t>
  </si>
  <si>
    <t>Nešiojamas kompiuteris Asus UX305CA</t>
  </si>
  <si>
    <t>Artroskopinio šeiverio rankena su skutikliais</t>
  </si>
  <si>
    <t>Elektro/mechaninis litotripteris</t>
  </si>
  <si>
    <t>Rentgenologinių vaizdų skaitmenizavimo įranga EVS 3643</t>
  </si>
  <si>
    <t>Planšetinis kompiuteris DELL XPS 18renew 18,4"</t>
  </si>
  <si>
    <t>Rankinis presas su siurbliu</t>
  </si>
  <si>
    <t>Binok.lupos su apsaug.stiklais</t>
  </si>
  <si>
    <t>Stomatologinis mikrovariklis STRONT</t>
  </si>
  <si>
    <t>Mikro variklis</t>
  </si>
  <si>
    <t>Kompresorius stomatologinis</t>
  </si>
  <si>
    <t>Diržų fiks.komplektas Salvafix dydis L</t>
  </si>
  <si>
    <t>Mobili apžiūros lempa CHROMOPHARE D300</t>
  </si>
  <si>
    <t>Perkėlimo lenta</t>
  </si>
  <si>
    <t>Spinalinė lenta SPENCER ROCK su diržų sistema T-Straps</t>
  </si>
  <si>
    <t>Kraujo paėmimo kėdė</t>
  </si>
  <si>
    <t>Masažo stalas</t>
  </si>
  <si>
    <t>Operacinė lempa Pentaled 30E+30E</t>
  </si>
  <si>
    <t>Procedūrinis staliukas Nerez Plato 2623</t>
  </si>
  <si>
    <t>Povandeninio masažo vonia su rankiniu būdu valdoma žarna</t>
  </si>
  <si>
    <t>Povandeninio masažo vonia su rank.būdu valdoma žarna ir purkštukais</t>
  </si>
  <si>
    <t>Apžiūros lempa Trilux Aurinio L50 PM</t>
  </si>
  <si>
    <t>Artroskopinės žnyplės lenktos į kairę</t>
  </si>
  <si>
    <t>Artroskopinės žnyplės lenktos į dešinę</t>
  </si>
  <si>
    <t>Artroskopinės žnyplės tiesios</t>
  </si>
  <si>
    <t>Artroskopinės žnyplės lenktos į viršų</t>
  </si>
  <si>
    <t>Klipatoriaus rankena HX-110QR</t>
  </si>
  <si>
    <t>Biopsinės žnyplės su langeliu KH-2415S</t>
  </si>
  <si>
    <t>Operacinių lempa</t>
  </si>
  <si>
    <t>Adatos laikiklis</t>
  </si>
  <si>
    <t>Adatkotis</t>
  </si>
  <si>
    <t xml:space="preserve">Siūlėtuvas rotacinis HD 650 DE </t>
  </si>
  <si>
    <t>Šaldiklis</t>
  </si>
  <si>
    <t>Šaldytuvas COG 2412</t>
  </si>
  <si>
    <t>Šaldytuvas Elektrolux</t>
  </si>
  <si>
    <t>Plazmos šaldiklis UPLTF 275</t>
  </si>
  <si>
    <t>Šaldytuvas kraujo maišams Arctiko BBR 500</t>
  </si>
  <si>
    <t>Elektroninės svarstyklės naujagimiams SECA336</t>
  </si>
  <si>
    <t>Elektroninės svarstyklės suaugusiems SECA 704</t>
  </si>
  <si>
    <t>Svarstyklės medic.suaugusiems elektroninės SECA 701</t>
  </si>
  <si>
    <t>Elektroninės svarstyklės SJ-1200CE</t>
  </si>
  <si>
    <t>Svarstyklės WTLII 200A W</t>
  </si>
  <si>
    <t>Inhaliatorius PARI BOY</t>
  </si>
  <si>
    <t>Laparoskopinė įranga</t>
  </si>
  <si>
    <t>Elektrokardiostimuliatorius</t>
  </si>
  <si>
    <t>Elektrotom.ir koaguliac.a-tas</t>
  </si>
  <si>
    <t>Halogenio laringoskopo rinkiny</t>
  </si>
  <si>
    <t>Anestezijos aparatas Siesta i TS</t>
  </si>
  <si>
    <t>Kardiomonitorius PM-9000 su vakum.maišytuvu</t>
  </si>
  <si>
    <t>Naujagimių gaivinimo vietos įranga</t>
  </si>
  <si>
    <t>Kardiodefibriliatorius Lifepak 1000</t>
  </si>
  <si>
    <t>Gleivių atsiurbėjas Askir C-30</t>
  </si>
  <si>
    <t>Kardiotachografas</t>
  </si>
  <si>
    <t>Inkubatorius MIR-262, Sanyo</t>
  </si>
  <si>
    <t>Anestezijos aparatas Venr Libera</t>
  </si>
  <si>
    <t>Deguonies koncentratorius VisionAire</t>
  </si>
  <si>
    <t>Deguonies koncentratoriai VisionAire</t>
  </si>
  <si>
    <t>Kratiklis</t>
  </si>
  <si>
    <t>Medic.mikroskopas "Biolam P15"</t>
  </si>
  <si>
    <t>ID Centrifuga</t>
  </si>
  <si>
    <t>Gliukozės analizatorius</t>
  </si>
  <si>
    <t>Termostatas-inkubatorius "Incucell"</t>
  </si>
  <si>
    <t>Termostatas-inkubatorius "Incucell 55"</t>
  </si>
  <si>
    <t>Vandens paruošimo sistema Demiwa 10</t>
  </si>
  <si>
    <t>Mikroskopas citologijai ir hematologijai Olimpus</t>
  </si>
  <si>
    <t>Mikroskopas bakteriologijai OLYMPUS</t>
  </si>
  <si>
    <t>Stalinė centrifuga Rotanta 460R</t>
  </si>
  <si>
    <t>Termostatas BD 240</t>
  </si>
  <si>
    <t>Termostatas BD23</t>
  </si>
  <si>
    <t>Bakteriocidinė lempa UVR-Mi</t>
  </si>
  <si>
    <t>Centrifuga UNIVERSAL 320R</t>
  </si>
  <si>
    <t>Mikroskopas NIKON Eclipse Ci-L</t>
  </si>
  <si>
    <t>Ginekologinė kėdė</t>
  </si>
  <si>
    <t>Gimdymo lova Birthright 170000</t>
  </si>
  <si>
    <t>Kompiuterinė spirometrinė sist</t>
  </si>
  <si>
    <t>Elektrokardiografas MICROSMART</t>
  </si>
  <si>
    <t>Chirurginis instrum.stalas</t>
  </si>
  <si>
    <t>Elektrokardiografas P-80</t>
  </si>
  <si>
    <t>Fetal monitorius Fetatrack 210</t>
  </si>
  <si>
    <t>Halog.laringoskopo rinkinys</t>
  </si>
  <si>
    <t>Kompiut.tomograf.el.skydas</t>
  </si>
  <si>
    <t>Šviesos šaltinis LP 4215</t>
  </si>
  <si>
    <t>Galvos lempa pagal BINNER</t>
  </si>
  <si>
    <t>Biopsinės žnyplės FB-24K-1</t>
  </si>
  <si>
    <t>Žnyplės FG-8L-1</t>
  </si>
  <si>
    <t>Ri-Vision Oftalmo/retinoskopas</t>
  </si>
  <si>
    <t>Port.pciento monitorius PM-600</t>
  </si>
  <si>
    <t>CPAP sistema su priedais</t>
  </si>
  <si>
    <t>Šilto oro pūtimo aparatas Life-Air</t>
  </si>
  <si>
    <t>Rentgeno diagnost.aparatas 2-jų darbo vietų</t>
  </si>
  <si>
    <t>Oftalmologinis lęšis DI 3</t>
  </si>
  <si>
    <t>Elektrokaustikos aparatas MB 122</t>
  </si>
  <si>
    <t>Vaisiaus kardiotokografas su priedais Avalon</t>
  </si>
  <si>
    <t>Elektrokardiografas P80 su krepšiu transportavimo</t>
  </si>
  <si>
    <t>Elektrokardiografas P80 su transp.krepšiu</t>
  </si>
  <si>
    <t>Kedė ginekologinė FG - 02.1</t>
  </si>
  <si>
    <t>Aparatas Stimuplex  HNS 12</t>
  </si>
  <si>
    <t>Sirona C8+ žarna</t>
  </si>
  <si>
    <t>Kėdė ginekologinė GK 3 (3 dalių kompl.)</t>
  </si>
  <si>
    <t>Kėdė ginekologinė</t>
  </si>
  <si>
    <t>Švirkštinė pompa naujagimiams</t>
  </si>
  <si>
    <t>Multifunkcinis elektroterapijos įrenginys su ultragarso prietaisu BTL 5820</t>
  </si>
  <si>
    <t>Ureteroskopas</t>
  </si>
  <si>
    <t>Cistoskopas su instrumentiniu kanalu</t>
  </si>
  <si>
    <t>Pilvo operacijų skaitmeninė kameros galva aukštos raiškos</t>
  </si>
  <si>
    <t>Urologinio rezektoskopo galva</t>
  </si>
  <si>
    <t>Histeroskopas</t>
  </si>
  <si>
    <t>Rinoskopas su 0 laipsnių žiūrėjimo kampu</t>
  </si>
  <si>
    <t>Rinoskopas su 30 laipsnių žiūrėjimo kampu</t>
  </si>
  <si>
    <t>Laringoskopas Ri-Integral LED 3,5V</t>
  </si>
  <si>
    <t>Laringoskopas Ri-Integral XL3,5V</t>
  </si>
  <si>
    <t>Raumenų ir nuskausminimo stimuliatorius Elpha II 3000</t>
  </si>
  <si>
    <t>Albarran darbinis įtvaras</t>
  </si>
  <si>
    <t>Endoskopinė sistema</t>
  </si>
  <si>
    <t>Video kolonoskopo lanksčioji dali EC-3890LK Pentax Europe GmbH</t>
  </si>
  <si>
    <t>Mobilus rentgeno aparatas Mobile ART Evolution</t>
  </si>
  <si>
    <t>Vaizdo gastroskopo lanksčioji dalis</t>
  </si>
  <si>
    <t>Ilgalaikės EKG registravimo įrenginys</t>
  </si>
  <si>
    <t>Rentgenologinių vaizdų skaitmenizavimo įranga</t>
  </si>
  <si>
    <t>Laboratorinis skaitiklis leukogramų skaičiavimui</t>
  </si>
  <si>
    <t>Elektrochirurginis aukšto dažnio aparatas arc 350</t>
  </si>
  <si>
    <t>01310520E</t>
  </si>
  <si>
    <t>01310610E</t>
  </si>
  <si>
    <t>01310720E</t>
  </si>
  <si>
    <t>01310730E</t>
  </si>
  <si>
    <t>01310740E</t>
  </si>
  <si>
    <t>01310750E</t>
  </si>
  <si>
    <t>01310830PSDFE</t>
  </si>
  <si>
    <t>01310840E</t>
  </si>
  <si>
    <t>01311050E</t>
  </si>
  <si>
    <t>01311060E</t>
  </si>
  <si>
    <t>01311070E</t>
  </si>
  <si>
    <t>01311080E</t>
  </si>
  <si>
    <t>01311090E</t>
  </si>
  <si>
    <t>01311100E</t>
  </si>
  <si>
    <t>01311110E</t>
  </si>
  <si>
    <t>01311120E</t>
  </si>
  <si>
    <t>01311130E</t>
  </si>
  <si>
    <t>01311140E</t>
  </si>
  <si>
    <t>01311150E</t>
  </si>
  <si>
    <t>01311160E</t>
  </si>
  <si>
    <t>01311170E</t>
  </si>
  <si>
    <t>01311180E</t>
  </si>
  <si>
    <t>01311190E</t>
  </si>
  <si>
    <t>01311200E</t>
  </si>
  <si>
    <t>01311210E</t>
  </si>
  <si>
    <t>01311220E</t>
  </si>
  <si>
    <t>2014.12.01</t>
  </si>
  <si>
    <t>2012.08.07</t>
  </si>
  <si>
    <t>2012.09.27</t>
  </si>
  <si>
    <t>2012.10.09</t>
  </si>
  <si>
    <t>2012.11.12</t>
  </si>
  <si>
    <t>2013.03.05</t>
  </si>
  <si>
    <t>2013.03.26</t>
  </si>
  <si>
    <t>2013.05.31</t>
  </si>
  <si>
    <t>01311230E</t>
  </si>
  <si>
    <t>01311240E</t>
  </si>
  <si>
    <t>01311250E</t>
  </si>
  <si>
    <t>01311260E</t>
  </si>
  <si>
    <t>01311270E</t>
  </si>
  <si>
    <t>01311280E</t>
  </si>
  <si>
    <t>01311290E</t>
  </si>
  <si>
    <t>01311310</t>
  </si>
  <si>
    <t>01311330</t>
  </si>
  <si>
    <t>01311340</t>
  </si>
  <si>
    <t>01311370</t>
  </si>
  <si>
    <t>01321820E</t>
  </si>
  <si>
    <t>01321860E</t>
  </si>
  <si>
    <t>01321870E</t>
  </si>
  <si>
    <t>01321890E</t>
  </si>
  <si>
    <t>01321900E</t>
  </si>
  <si>
    <t>01330280E</t>
  </si>
  <si>
    <t>01330290E</t>
  </si>
  <si>
    <t>01330300E</t>
  </si>
  <si>
    <t>01330310E</t>
  </si>
  <si>
    <t>01330320E</t>
  </si>
  <si>
    <t>01342460E</t>
  </si>
  <si>
    <t>01342490E</t>
  </si>
  <si>
    <t>01342500E</t>
  </si>
  <si>
    <t>01342520E</t>
  </si>
  <si>
    <t>01342590E</t>
  </si>
  <si>
    <t>01342800E</t>
  </si>
  <si>
    <t>01342810E</t>
  </si>
  <si>
    <t>01342820E</t>
  </si>
  <si>
    <t>01342830E</t>
  </si>
  <si>
    <t>01342840E</t>
  </si>
  <si>
    <t>01342940E</t>
  </si>
  <si>
    <t>01342950E</t>
  </si>
  <si>
    <t>01342990E</t>
  </si>
  <si>
    <t>2013.06.06</t>
  </si>
  <si>
    <t>2013.12.05</t>
  </si>
  <si>
    <t>2014.05.02</t>
  </si>
  <si>
    <t>2015.05.15</t>
  </si>
  <si>
    <t>2015.10.30</t>
  </si>
  <si>
    <t>2016.04.26</t>
  </si>
  <si>
    <t>2013.02.13</t>
  </si>
  <si>
    <t>2013.05.29</t>
  </si>
  <si>
    <t>2011.01.31</t>
  </si>
  <si>
    <t>2011.01.27</t>
  </si>
  <si>
    <t>2012.02.24</t>
  </si>
  <si>
    <t>2012.07.11</t>
  </si>
  <si>
    <t>2013.04.25</t>
  </si>
  <si>
    <t>2013.06.11</t>
  </si>
  <si>
    <t>2013.06.28</t>
  </si>
  <si>
    <t>2013.11.07</t>
  </si>
  <si>
    <t>01343060E</t>
  </si>
  <si>
    <t>01343070</t>
  </si>
  <si>
    <t>01343080</t>
  </si>
  <si>
    <t>01343090</t>
  </si>
  <si>
    <t>01353870E</t>
  </si>
  <si>
    <t>01353880E</t>
  </si>
  <si>
    <t>01353890E</t>
  </si>
  <si>
    <t>01353950E</t>
  </si>
  <si>
    <t>01354030E</t>
  </si>
  <si>
    <t>01354040E</t>
  </si>
  <si>
    <t>01354120E</t>
  </si>
  <si>
    <t>01354160E</t>
  </si>
  <si>
    <t>01354170E</t>
  </si>
  <si>
    <t>01354270E</t>
  </si>
  <si>
    <t>01354280E</t>
  </si>
  <si>
    <t>01354290E</t>
  </si>
  <si>
    <t>01354360E</t>
  </si>
  <si>
    <t>01354370E</t>
  </si>
  <si>
    <t>01354380E</t>
  </si>
  <si>
    <t>01383370E</t>
  </si>
  <si>
    <t>01383380E</t>
  </si>
  <si>
    <t>01387040E</t>
  </si>
  <si>
    <t>01387190E</t>
  </si>
  <si>
    <t>01387220E</t>
  </si>
  <si>
    <t>01387330E</t>
  </si>
  <si>
    <t>01387370E</t>
  </si>
  <si>
    <t>01387400E</t>
  </si>
  <si>
    <t>01387410E</t>
  </si>
  <si>
    <t>01387490E</t>
  </si>
  <si>
    <t>01387540E</t>
  </si>
  <si>
    <t>2015.04.02</t>
  </si>
  <si>
    <t>2013.04.29</t>
  </si>
  <si>
    <t>2013.05.21</t>
  </si>
  <si>
    <t>2010.12.08</t>
  </si>
  <si>
    <t>01387550E</t>
  </si>
  <si>
    <t>01387560E</t>
  </si>
  <si>
    <t>01387570E</t>
  </si>
  <si>
    <t>01387590E</t>
  </si>
  <si>
    <t>01387610E</t>
  </si>
  <si>
    <t>01387830E</t>
  </si>
  <si>
    <t>01387900E</t>
  </si>
  <si>
    <t>01388020E</t>
  </si>
  <si>
    <t>01388030E</t>
  </si>
  <si>
    <t>01388060E</t>
  </si>
  <si>
    <t>01388100E</t>
  </si>
  <si>
    <t>01388110E</t>
  </si>
  <si>
    <t>01388130E</t>
  </si>
  <si>
    <t>01388140E</t>
  </si>
  <si>
    <t>01388150E</t>
  </si>
  <si>
    <t>01388180E</t>
  </si>
  <si>
    <t>01388200E</t>
  </si>
  <si>
    <t>01388210E</t>
  </si>
  <si>
    <t>01388230E</t>
  </si>
  <si>
    <t>01388250E</t>
  </si>
  <si>
    <t>01388610E</t>
  </si>
  <si>
    <t>01388620E</t>
  </si>
  <si>
    <t>01388650E</t>
  </si>
  <si>
    <t>01388670E</t>
  </si>
  <si>
    <t>01388680E</t>
  </si>
  <si>
    <t>01388690E</t>
  </si>
  <si>
    <t>01388700E</t>
  </si>
  <si>
    <t>2011.01.05</t>
  </si>
  <si>
    <t>2012.10.03</t>
  </si>
  <si>
    <t>2013.05.07</t>
  </si>
  <si>
    <t>2013.06.25</t>
  </si>
  <si>
    <t>01388710E</t>
  </si>
  <si>
    <t>01388750E</t>
  </si>
  <si>
    <t>01388760E</t>
  </si>
  <si>
    <t>01388790E</t>
  </si>
  <si>
    <t>01388800E</t>
  </si>
  <si>
    <t>01388820E</t>
  </si>
  <si>
    <t>01388830E</t>
  </si>
  <si>
    <t>01388840E</t>
  </si>
  <si>
    <t>01388880</t>
  </si>
  <si>
    <t>01388910</t>
  </si>
  <si>
    <t>01388920</t>
  </si>
  <si>
    <t>01388940</t>
  </si>
  <si>
    <t>01388950</t>
  </si>
  <si>
    <t>01388960</t>
  </si>
  <si>
    <t>01388980</t>
  </si>
  <si>
    <t>01389000</t>
  </si>
  <si>
    <t>01389010</t>
  </si>
  <si>
    <t>1354350E</t>
  </si>
  <si>
    <t>IT01388660E</t>
  </si>
  <si>
    <t>2013.06.10</t>
  </si>
  <si>
    <t>2014.01.02</t>
  </si>
  <si>
    <t>2014.08.01</t>
  </si>
  <si>
    <t>2014.09.25</t>
  </si>
  <si>
    <t>2014.09.30</t>
  </si>
  <si>
    <t>2014.10.17</t>
  </si>
  <si>
    <t>2015.01.26</t>
  </si>
  <si>
    <t>2015.04.03</t>
  </si>
  <si>
    <t>2015.04.13</t>
  </si>
  <si>
    <t>2015.10.28</t>
  </si>
  <si>
    <t>2015.12.30</t>
  </si>
  <si>
    <t>2016.02.10</t>
  </si>
  <si>
    <t>2016.07.22</t>
  </si>
  <si>
    <t>2016.09.16</t>
  </si>
  <si>
    <t>2016.09.27</t>
  </si>
  <si>
    <t>2013.01.25</t>
  </si>
  <si>
    <t>Džiovyklė SIEMENS</t>
  </si>
  <si>
    <t>Virtuvės baldų komplektas su HPL sienelėmis</t>
  </si>
  <si>
    <t>Aukštakalnio g.3,Utena</t>
  </si>
  <si>
    <t>Įsigijimo data</t>
  </si>
  <si>
    <t>Kupiškio g.66,Utena</t>
  </si>
  <si>
    <t>Pensionato patalpos (reabilitacijos skyrius)</t>
  </si>
  <si>
    <t>8298-5009-6028</t>
  </si>
  <si>
    <t>Klubo patalpos (reabilitacijos skyrius)</t>
  </si>
  <si>
    <t>8298-5009-6052</t>
  </si>
  <si>
    <t>Medicininės svarstyklės MS4910 su elektronine ūgio matuokle</t>
  </si>
  <si>
    <t>Minkštų baldų komplektas Gabija 3</t>
  </si>
  <si>
    <t>Endoskopinė vandens pompa</t>
  </si>
  <si>
    <t>Fotovoltinių saulės modulių jėgainė</t>
  </si>
  <si>
    <t>Saulės kolektorių ir šilumos siurblių sistema</t>
  </si>
  <si>
    <t>Artroskopinio šeiverio valdymo įrenginys</t>
  </si>
  <si>
    <t>Diagnostinis audiometras AD629 B Licence</t>
  </si>
  <si>
    <t>Spintelių komplektas poilsio zonoje</t>
  </si>
  <si>
    <t>Narkozės aparatas su paciento monitoriumi</t>
  </si>
  <si>
    <t>Kardiografas Cardiovit FT-1</t>
  </si>
  <si>
    <t>Traktorius vejos TS238</t>
  </si>
  <si>
    <t>Daugiafunkcinis įrenginys A3 Konica Minolta Bizhub 215</t>
  </si>
  <si>
    <t>Vilniaus g. 1B, Zarasai</t>
  </si>
  <si>
    <t>O1622680</t>
  </si>
  <si>
    <t>O1642510</t>
  </si>
  <si>
    <t>Muliažų komplektas</t>
  </si>
  <si>
    <t>Naujagimio muliažų komplektas</t>
  </si>
  <si>
    <t>216-11-09</t>
  </si>
  <si>
    <t>Naujagimio lovytė</t>
  </si>
  <si>
    <t>Najagimio lovytės šildymo įranga</t>
  </si>
  <si>
    <t>Gyvybinių funkcijų monitorius naujagimiui</t>
  </si>
  <si>
    <t>Šviesos ir šildymo lempa, Ambia, mediprema</t>
  </si>
  <si>
    <t>Laktatų tyrimas iš vaisiaus pirmeigės reikalingam instrumentų rinkiniui ir analizatorui</t>
  </si>
  <si>
    <t>Procedūrinio spintelių komplektas</t>
  </si>
  <si>
    <t>Gliukozės tyrimų  analizatorius LABTREND</t>
  </si>
  <si>
    <t>Imunologinis analizatorius Cobas e411</t>
  </si>
  <si>
    <t>Analizatorius VIDAS PC su kompl. Dalimis ir priedais</t>
  </si>
  <si>
    <t>Mikrobiologinių tyrimų sistema Vitek2 Compact su priedais ir tyrimų sistema BactALERT 3D 60 su priedais</t>
  </si>
  <si>
    <t>Eritrocitų nusėdimo greičio analizatorius iSED</t>
  </si>
  <si>
    <t>Komplektas vakuminei vaisiaus ekstrakcijai</t>
  </si>
  <si>
    <t>Mobili apšvietimo lempa</t>
  </si>
  <si>
    <t>Funkcinė lova suaugusiems</t>
  </si>
  <si>
    <t>Universali gimdymo lova</t>
  </si>
  <si>
    <t>Elektrinis mobilus siurblys</t>
  </si>
  <si>
    <t>Sistema (CPAP)teigiamam slėgiui kvėpavimo takuose palaikyti su skirtingų dydžių nosies kaniulių rinkiniu</t>
  </si>
  <si>
    <t>Naujagimio lovytė I</t>
  </si>
  <si>
    <t>01363380</t>
  </si>
  <si>
    <t>Mobili apžiūros lempa</t>
  </si>
  <si>
    <t>Deguonies generatoriaus sistema OXYMAT</t>
  </si>
  <si>
    <t>Nešiojamas kompiuteris Lenovo IdeaPad 320-15,6"</t>
  </si>
  <si>
    <t>Specializuota klaviatūra</t>
  </si>
  <si>
    <t>Artroskopiniai instrumentai</t>
  </si>
  <si>
    <t>Skaitmeninė momografijos sistema SELENIA DIMENSIONS</t>
  </si>
  <si>
    <t>ATMOS S61 LOR darbo vietos modulis</t>
  </si>
  <si>
    <t>ATMOS Cam 31 HD kamera,integruota į  ATMOS S61 Servant vision</t>
  </si>
  <si>
    <t>Instrumentų spintelė ATMOS S61 Servant instruments XL</t>
  </si>
  <si>
    <t>Laringoskopas 70,0 10mm, darbinis ilgis 176mm</t>
  </si>
  <si>
    <t>Lankstus fibronasolaringoskopas</t>
  </si>
  <si>
    <t>Nešiojama LED galvos šviesa</t>
  </si>
  <si>
    <t>Endoskopas Sinuskopas</t>
  </si>
  <si>
    <t>Endoskopas Otoskopas</t>
  </si>
  <si>
    <t>Paciento kėdė ATMOS 21P</t>
  </si>
  <si>
    <t>Daktaro kėdė ATMOS 21D</t>
  </si>
  <si>
    <t xml:space="preserve">LOR diagnostinis, chirurginis mikroskopas ATMOS iWiev  </t>
  </si>
  <si>
    <t>Vidurinės ausies analizatorius AT235 su klinikiniu zondu ir spausdintuvu</t>
  </si>
  <si>
    <t>E-link Ergoterapijos modulis E4000</t>
  </si>
  <si>
    <t>Interaktyvi kineziterapijos sistema KINAPSYS su kinect kamera</t>
  </si>
  <si>
    <t>Echoskopas MyLab 9,Esaote S.p.A</t>
  </si>
  <si>
    <t>Vaizdo kolonoskopas</t>
  </si>
  <si>
    <t>Magnetoterapijos aparatas</t>
  </si>
  <si>
    <t>Šilumos siurblys oras/oras vidinė ir išorinė dalys</t>
  </si>
  <si>
    <t>Funkcinė lova</t>
  </si>
  <si>
    <t>Funkcinė lova su čiužiniu</t>
  </si>
  <si>
    <t>Traukos spinta</t>
  </si>
  <si>
    <t>Kompiuteris All - in- One Nuklonas</t>
  </si>
  <si>
    <t>Atsiurbėjas Hospivac 350</t>
  </si>
  <si>
    <t>Daugiafunkcinis kopijuoklis Bizhub 227</t>
  </si>
  <si>
    <t>Nešiojamas kompiuteris Dell Vostro 15</t>
  </si>
  <si>
    <t>Viso:</t>
  </si>
  <si>
    <t>i-CHROMA II analizatorius</t>
  </si>
  <si>
    <t>1354480</t>
  </si>
  <si>
    <t>I-CHROMA CHAMBER HbAIc tyrimui atlikti</t>
  </si>
  <si>
    <t>1354490</t>
  </si>
  <si>
    <t>Automat.tub.mėginių paruošimo ir dažymo sistema</t>
  </si>
  <si>
    <t>Autoklavas AMB220C70</t>
  </si>
  <si>
    <t>LED fluorescensinis mikroskopas</t>
  </si>
  <si>
    <t>Vaizdo procesorius su šviesos šaltiniu</t>
  </si>
  <si>
    <t>Medicininis LCD monitorius</t>
  </si>
  <si>
    <t>Vaakuminis atsiurbėjas endoskopijai</t>
  </si>
  <si>
    <t>Morceliatoriaus valdymo įrenginys</t>
  </si>
  <si>
    <t>Elektrinis morceliatorius</t>
  </si>
  <si>
    <t>Elektrinė funkcinė lova</t>
  </si>
  <si>
    <t>Jėgos instrumentai Acculan 3Ti</t>
  </si>
  <si>
    <t>Skaitmeninis diagnost.rentgeno aparatas "Radspeed"</t>
  </si>
  <si>
    <t>Bandomieji rėmeliai UB4ESS304</t>
  </si>
  <si>
    <t>Metalinis krepšys (prie marceliatoriaus)</t>
  </si>
  <si>
    <t>Vaizdo gastroskopas EG29-110</t>
  </si>
  <si>
    <t>Ultragarso sistema,turinti diagn.progr.įrangą ir daviklius kaklo, galvos kraujagyslėms tirti MyLab 9</t>
  </si>
  <si>
    <t>Ultragarsinė transkranijinės doplerografijos sistema Delica EMS</t>
  </si>
  <si>
    <t>Spinta stelažas</t>
  </si>
  <si>
    <t>Fizioterapinis ritinys Dx3</t>
  </si>
  <si>
    <t>Fiziotrapinis ritinys Dx35</t>
  </si>
  <si>
    <t>Fiziotrapinis ritinys Dx40</t>
  </si>
  <si>
    <t>Mikroskopas"Biolam R"</t>
  </si>
  <si>
    <t>Spausdintuvas Lexmark E240</t>
  </si>
  <si>
    <t>Laboratorinis stalas su stalčiais</t>
  </si>
  <si>
    <t>Elektrinės gręžimo staklės</t>
  </si>
  <si>
    <t>Hematologinis analizatorius Mindray BC-6200</t>
  </si>
  <si>
    <t>1354590</t>
  </si>
  <si>
    <t>Hematologinis analizatorius Mindray BC-6000</t>
  </si>
  <si>
    <t>1354600</t>
  </si>
  <si>
    <t>Kraujo dujų,pH,oksimetrijos analizatorius ABL835</t>
  </si>
  <si>
    <t>1354610</t>
  </si>
  <si>
    <t>Minkšti baldai (kampas)</t>
  </si>
  <si>
    <t>Limfodrenažo aparatas EME Pressomed 2900</t>
  </si>
  <si>
    <t>Funkcinis vežimėlis ligoniams</t>
  </si>
  <si>
    <t>Balionėlis su konserveriu 1,7l</t>
  </si>
  <si>
    <t>Ultragarsinės-bipolinės elektrochirurgijos sistemos komplektas</t>
  </si>
  <si>
    <t>Nešiojamas kompiuteris</t>
  </si>
  <si>
    <t>Diagnostinis monitorius</t>
  </si>
  <si>
    <t>Biuro spinta 1300x1350x490</t>
  </si>
  <si>
    <t>Spirometras su programine įranga</t>
  </si>
  <si>
    <t>Automat.chemikalų dozavimo stotelė "Pool Relax 3" su dozavimo siurbliuku</t>
  </si>
  <si>
    <t>Operacinis šviestuvas TruLight 5520/5320</t>
  </si>
  <si>
    <t>Kompiuteris Magnum M350/2000IN500</t>
  </si>
  <si>
    <t>Elektrokardiografas su vaikiškais elektrodais</t>
  </si>
  <si>
    <t>Vakuuminis siurblys Basic</t>
  </si>
  <si>
    <t>Pulsoksimetras PalmSAT 2500</t>
  </si>
  <si>
    <t>Paciento spintelė prie lovos</t>
  </si>
  <si>
    <t>Veloergometras</t>
  </si>
  <si>
    <t>Pastatoma spintelė su 6 stalčiais</t>
  </si>
  <si>
    <t>Infūzinė pompa AITECS 2016</t>
  </si>
  <si>
    <t>Paciento monitorius STORM5500</t>
  </si>
  <si>
    <t>Elektrkardiografas iE6,Biocare</t>
  </si>
  <si>
    <t>DPV aparatas Elisa 600 reanom.lovų kompl.</t>
  </si>
  <si>
    <t>Gyvybinių funkcijų monitorius PVM2703</t>
  </si>
  <si>
    <t>Defibriliatorius TEC5621</t>
  </si>
  <si>
    <t>Enterinė-infūzinė turinė pompa</t>
  </si>
  <si>
    <t>Holterio monitorius su analizės įranga Lifecard CF</t>
  </si>
  <si>
    <t xml:space="preserve">Infūziniai švirkštai  </t>
  </si>
  <si>
    <t>Konsolė M-GL03</t>
  </si>
  <si>
    <t>Konsolė M-GL04</t>
  </si>
  <si>
    <t>Lovytė kūdikiui Metalowiec D-1</t>
  </si>
  <si>
    <t>Otoskopas Heine Beta 400</t>
  </si>
  <si>
    <t>Funkcinė lova Medicalys</t>
  </si>
  <si>
    <t>Elektroencefalografas Galileo Be Plus Pro</t>
  </si>
  <si>
    <t>Vielos kirpimo replės su keičiamų ašmenų kompl.</t>
  </si>
  <si>
    <t>01354680E</t>
  </si>
  <si>
    <t>01354670E</t>
  </si>
  <si>
    <t>Ultragarso terapijos aparatas</t>
  </si>
  <si>
    <t>Mikrobangų terapijos aparatas</t>
  </si>
  <si>
    <t>Elektroterapijos aparatas</t>
  </si>
  <si>
    <t>Elektroterapijos aparatas su vakuumo terapija</t>
  </si>
  <si>
    <t>Ultra aukšto dažnio trumpų bangų terapijos aparatas</t>
  </si>
  <si>
    <t>Elektrokardiografas CARDIOVIT FT-1</t>
  </si>
  <si>
    <t>Gyvybinių funkcijųstebėjimo sistema su centr.stotimi</t>
  </si>
  <si>
    <t>Defibriliatorius TEC-8332</t>
  </si>
  <si>
    <t>Infūzinė tūrinė pompa</t>
  </si>
  <si>
    <t>Spintelė prie lovos su ištraukiamu atlenkiamu staliuku</t>
  </si>
  <si>
    <t>Elektrokardiografas CARDIOVIT FT-1 su vežimėliu</t>
  </si>
  <si>
    <t>Plaučių ventiliavimo aparatas "Philips Respironics"</t>
  </si>
  <si>
    <t>Grindų plovimo mašina ROLLY 11 M</t>
  </si>
  <si>
    <t>Vaizdų archyvavimo.diagnostikos ir perdeavimo sistema</t>
  </si>
  <si>
    <t>Defibriliatorius LiFEPAK 20e</t>
  </si>
  <si>
    <t>Vaizdo laringoskopas</t>
  </si>
  <si>
    <t>Aparatas hemodializės procedūroms AK98</t>
  </si>
  <si>
    <t>Kraujo krešėjimo rodiklių dignost.aparatas ekspr.metodu</t>
  </si>
  <si>
    <t>Darbo stalas su 4 stalčių bloku 750x2293x800</t>
  </si>
  <si>
    <t>Darbo stalas su 4 stalčių bloku 750x2293x801</t>
  </si>
  <si>
    <t>Universalus dirbt.plaučių ventiliac.aparatas</t>
  </si>
  <si>
    <t>Multifunkcinis procedūrinis staliukas REN</t>
  </si>
  <si>
    <t xml:space="preserve">DPV aparatas Puriton Benet </t>
  </si>
  <si>
    <t>Kompiuterinės tomografijos aparatas Scenaria View</t>
  </si>
  <si>
    <t>Apžiūros didinamoji lempa</t>
  </si>
  <si>
    <t>Kriochirurginis aparatas Cryo S Painles su priedais</t>
  </si>
  <si>
    <t>Vakuuminė atsiurbimo sistema Hospivac-350</t>
  </si>
  <si>
    <t xml:space="preserve">DPV aparatas iHope RS300 </t>
  </si>
  <si>
    <t>DPV aparatas iHope RS300</t>
  </si>
  <si>
    <t>Skalbimo mašina-džiovyklė ELEKTROLUX</t>
  </si>
  <si>
    <t>Minkštų baldaų komplektas Oskaras</t>
  </si>
  <si>
    <t>Dirbtinės plaučių ventiliacijos aparatas Bellavista 1000</t>
  </si>
  <si>
    <t>Dirbtinės plaučių ventiliac.aparat. Bellavista 1000 suCO2</t>
  </si>
  <si>
    <t>Švirkštinė pompa Aitecs 2017TCI</t>
  </si>
  <si>
    <t>Paciento monitorius Philips MX100</t>
  </si>
  <si>
    <t>Vandens valymo aparatas HemoRO 3000</t>
  </si>
  <si>
    <t>Pacientų gyvybinių funkcijų stebėjimo monitorius X12</t>
  </si>
  <si>
    <t>Deguonies generatoriaus sistema PREMIUM</t>
  </si>
  <si>
    <t>Universali stacionari rentgeno diagnostikos medic.priemonė (prietaisas) Radspeed</t>
  </si>
  <si>
    <t>Spektrinis optinis koherentinis tomografas Cirrus HD-OCT</t>
  </si>
  <si>
    <t>A skeneris COMPACT TOUCH</t>
  </si>
  <si>
    <t>Optinis biometras su staliuku IOL Master</t>
  </si>
  <si>
    <t>Plyšinė lempa SL115 Classic</t>
  </si>
  <si>
    <t>Oftalmologinis mikroskopas OPMI Lumera i</t>
  </si>
  <si>
    <t>Oftalmologinių instrumentų rink. kataraktos operacijoms</t>
  </si>
  <si>
    <t>Fakoemulsifikacinė sistema akių chirurgijai Visalis S500</t>
  </si>
  <si>
    <t>Operacinis oftalmologinis stalas SC5010 ES</t>
  </si>
  <si>
    <t>Vežimėlis procedūrinei aparatūrai K-1</t>
  </si>
  <si>
    <t>Procedūrinis vežimėlis Nr.3 Multi</t>
  </si>
  <si>
    <t>Procedūrinis vežimėlis Nr.1 ANS</t>
  </si>
  <si>
    <t>Procedūrinis vežimėlis Nr.2 REN</t>
  </si>
  <si>
    <t>Vš.Į.Utenos ligoninė</t>
  </si>
  <si>
    <t>Savininkas: Vš.Į.Utenos ligoninė</t>
  </si>
  <si>
    <t>Paciento fiziologinių parametrų monitorius EDAN X12</t>
  </si>
  <si>
    <t>Centrinė monitoriavimo stotis EDAN</t>
  </si>
  <si>
    <t>Laboratorini šaldytuvas-šaldiklis LFF270</t>
  </si>
  <si>
    <t>Elektrokardiografas</t>
  </si>
  <si>
    <t>Pacientų transportavimo vežimėlis Juventus,JWZ02</t>
  </si>
  <si>
    <t>Nešiojamas kompiuteris Lenovo ThinkPad L15</t>
  </si>
  <si>
    <t>1974/2006</t>
  </si>
  <si>
    <t>1974/2007</t>
  </si>
  <si>
    <t>Mūras</t>
  </si>
  <si>
    <t xml:space="preserve">Utenos socialinės globos namai </t>
  </si>
  <si>
    <t xml:space="preserve"> Utenos socialinės globos namai </t>
  </si>
  <si>
    <t>Vaizdo gastroskopas EG29-i10</t>
  </si>
  <si>
    <t>Laparoskopinės pompos komplektas</t>
  </si>
  <si>
    <t>Nerūdijančio plieno staliukas instrumentams</t>
  </si>
  <si>
    <t>Medicininis staliukas instrumentams</t>
  </si>
  <si>
    <t>Kiti inžinieriniai statiniai-kiemo statiniai (tvora),privažiavimo keliai ir takai</t>
  </si>
  <si>
    <t>8297-4003-2110 ir 4400-5554-5198,4400-5554-5176</t>
  </si>
  <si>
    <t>Infrastruktūros statiniai</t>
  </si>
  <si>
    <t>Kiti inžinieriniai statiniai-automobilų stovėjimo aikštelė</t>
  </si>
  <si>
    <t>4400-4904-8686</t>
  </si>
  <si>
    <t>4400-4904-8697</t>
  </si>
  <si>
    <t>4400-5554-3605 4400-5554-3638</t>
  </si>
  <si>
    <t>Kiti inžinieriniai statiniai-aikštelė gaisrinės technikos apsisukimui</t>
  </si>
  <si>
    <t>4400-5554-3616,4400-5554-3627</t>
  </si>
  <si>
    <t>Kelias-pėsčiųjų takai</t>
  </si>
  <si>
    <t>4400-5554-5143,4400-5554-5165,4400-5554-5154</t>
  </si>
  <si>
    <t>Nuotekų šalinimo tinklai-lietaus nuotekų tinklai</t>
  </si>
  <si>
    <t>4400-5554-3560,4400-5554-3570,4400-5554-3581,4400-5554-3592</t>
  </si>
  <si>
    <t>1974/2011</t>
  </si>
  <si>
    <t>Elektros apšvietimo linija</t>
  </si>
  <si>
    <t>IT-003533</t>
  </si>
  <si>
    <t>Anestezijos aparat. su gyvyb.parametrų monitoriumAX50</t>
  </si>
  <si>
    <t>Bipolinis rezektoskopas</t>
  </si>
  <si>
    <t>Lankstus uretero-renoskopas</t>
  </si>
  <si>
    <t>Urologinė lazerinė sistema su priedais LumenisPulse 30H</t>
  </si>
  <si>
    <t>Vaizdo konferencinė įranga</t>
  </si>
  <si>
    <t>Standus cistoskopas</t>
  </si>
  <si>
    <t>Portat. rentgeno apar. meX-100 su spindulių detektoriumi</t>
  </si>
  <si>
    <t>Echoskopas MyLab Omega</t>
  </si>
  <si>
    <t>Nešiojamas kompiuteris ASUS ZenBook UX325EA</t>
  </si>
  <si>
    <t>Vandens aparatas Boerg and Overstrom B3</t>
  </si>
  <si>
    <t>Kupškio g.66, Utena</t>
  </si>
  <si>
    <t>Didelės tekmės kvėpavimo terapijos aparatas H80M</t>
  </si>
  <si>
    <t>Elektrokardiografas Cardiovit FT-1 su vežimėliu</t>
  </si>
  <si>
    <t>Betepalinis oro kompresorius AFLAKET</t>
  </si>
  <si>
    <t>Minkštas kampas "Agata"</t>
  </si>
  <si>
    <t>24"LCD medic.monitoriusLMD-2435 su laikikliu SU-560</t>
  </si>
  <si>
    <t>Sauso druskos aerozolio generatoriaus kompl. GDA01-17</t>
  </si>
  <si>
    <t>BenQ MH536-DLP projektorius-portable-3D-3800</t>
  </si>
  <si>
    <t>Nešiojamas kompiuteris ThinkBook15G3 su Microsoft365</t>
  </si>
  <si>
    <t>Asmeninis kompiuteris WorkDesk H100s/CPU</t>
  </si>
  <si>
    <t>Medic.dujų valdymo su nuotoliniu duomenų perdavimu</t>
  </si>
  <si>
    <t>Elektrinė, 4sekcijų funkcinė lova</t>
  </si>
  <si>
    <t>Chirurginė video laparoskopinė įranga OLYMPUS</t>
  </si>
  <si>
    <t>Stūmoklinis kompresorius GK530-3,2/200</t>
  </si>
  <si>
    <t>Pacientų transportavimo vežimėlis su centr.stabd.sistema</t>
  </si>
  <si>
    <t>Pacientų transportavimo vežimėlis</t>
  </si>
  <si>
    <t>Magneto terapijos aparatas BTL4920 Premium</t>
  </si>
  <si>
    <t>Autorefraktometras-keratometras HRK-8000A</t>
  </si>
  <si>
    <t>Fibrobronchoskopas FB-19TV</t>
  </si>
  <si>
    <t>Stūmoklinis kompresoriusWalter GK530</t>
  </si>
  <si>
    <t>Šluota motorinė GardenPro KCB25</t>
  </si>
  <si>
    <t>Paveikslas "Vasaros akimirka" 100x80</t>
  </si>
  <si>
    <t>Paveikslas "Nauja diena" 150x100</t>
  </si>
  <si>
    <t xml:space="preserve"> Utenos PSPC</t>
  </si>
  <si>
    <t>Kompiuteris Magnum M350/2000</t>
  </si>
  <si>
    <t>Perfūzorius (tūrinė infuzinė pompa)</t>
  </si>
  <si>
    <t>Rinkinys gimdos takų apžiūrai</t>
  </si>
  <si>
    <t>Mobili apšvietimo lempa X350</t>
  </si>
  <si>
    <t>Kompl.vakum.vaisiaus ekstrakcijai-mob.vak.siurblys</t>
  </si>
  <si>
    <t>Otaakust.emis.kaupiantis prietaisas naujag.klausos patikrai</t>
  </si>
  <si>
    <t>Vaizdo perdavimo sistema PV220/Pusen</t>
  </si>
  <si>
    <t>1344120</t>
  </si>
  <si>
    <t>Automat.krešėjimo sistemos analizatorius STA CompactMax</t>
  </si>
  <si>
    <t>Spintelė prie lovos su ištraukiamu atlenkiamu,regul. staliuku</t>
  </si>
  <si>
    <t>Enterinio maitinimo pompa Amika+</t>
  </si>
  <si>
    <t>Infūzinė tūrinė pompa Agilia VPMC</t>
  </si>
  <si>
    <t>Infūzinė švirkštinė pompa Agilia SPMC</t>
  </si>
  <si>
    <t>Audiometrijos kabina</t>
  </si>
  <si>
    <t>01354740E</t>
  </si>
  <si>
    <t>Kraujo paėmimo ir procedūrų kėdė Foza Basic</t>
  </si>
  <si>
    <t>Instrumentinis stalas su stalčiais INOX27909</t>
  </si>
  <si>
    <t>Mobili vonia,nerūdijančio plieno ranktūriais 2100mm</t>
  </si>
  <si>
    <t>Mobili vonia,nerūdijančio plieno ranktūriais 1900mm</t>
  </si>
  <si>
    <t>Pulsoksimetras laikrodukas 3150BLE,8000</t>
  </si>
  <si>
    <t>Chirurginis atsiurbėjas profesion. NEV HOSPIVAC 400/90</t>
  </si>
  <si>
    <t>Paciento gyvyb.funkc.stebėj. monitorius IntelliVue MX100</t>
  </si>
  <si>
    <t>Skysčių šildytuvas EmTherm 1D</t>
  </si>
  <si>
    <t>Venų ieškiklis VS500 su mobiliu stovu</t>
  </si>
  <si>
    <t>Gyvyb.funkcijų monitorius PHILIPS su EKG, AKS, SpO2</t>
  </si>
  <si>
    <t>Endoskopinė vaizdo sistema</t>
  </si>
  <si>
    <t>Mobilus elektrinis keltuvas N715/200</t>
  </si>
  <si>
    <t>Universali spinta su stiklinėmis durimis</t>
  </si>
  <si>
    <t>Nešiojamas kompiuteris ASUS ExportBook B1</t>
  </si>
  <si>
    <t>Ultragarsinės diagnostikos sistema MyLabX8</t>
  </si>
  <si>
    <t>Ultragarsinės diagnostikos sistema X8eXP</t>
  </si>
  <si>
    <t>Pediatrinė šlifavimo įranga Pėdų priežiūros prietaisas</t>
  </si>
  <si>
    <t>Mobilus instrumentų staliukas AT/NT UV spintelė</t>
  </si>
  <si>
    <t>Mobili kėdė slaugytojui diabetologui PONSO</t>
  </si>
  <si>
    <t>Pediatrinė daugiafunkcinė kėdė pacientui Concept F3 Prem</t>
  </si>
  <si>
    <t xml:space="preserve">Elektrinė funkcinė 4sekcijų lova su čiužiniu  </t>
  </si>
  <si>
    <t>Spintelių komplektas L-1930</t>
  </si>
  <si>
    <t>Skaitmeninis dozimetras DMC3000</t>
  </si>
  <si>
    <t>IT-0000130</t>
  </si>
  <si>
    <t>IT-0000131</t>
  </si>
  <si>
    <t>IT-0000132</t>
  </si>
  <si>
    <t>IT-0000133</t>
  </si>
  <si>
    <t>Dozės galios matuoklis Accurad PRD</t>
  </si>
  <si>
    <t>T09100281133</t>
  </si>
  <si>
    <t>T09100281134</t>
  </si>
  <si>
    <t>Nešioj. paviršinio radioaktyv. užterštumo matuoklis CoMo</t>
  </si>
  <si>
    <t>T091002841M</t>
  </si>
  <si>
    <t>T091002842M</t>
  </si>
  <si>
    <t>Savininkas: kitos  įmonės</t>
  </si>
  <si>
    <t>01354760E</t>
  </si>
  <si>
    <t>01354750E</t>
  </si>
  <si>
    <t>Jėgos instrumentų sistema,skirta stambių ir vidut.kaulų operacijoms</t>
  </si>
  <si>
    <t>Defibriliatorius su monitoriumi ir stimuliatorium Lifepak15</t>
  </si>
  <si>
    <t>Oftalmologinio mikroskopo priedas</t>
  </si>
  <si>
    <t>Veloergometrinė sistema CUSTO MED</t>
  </si>
  <si>
    <t>1344490</t>
  </si>
  <si>
    <t>Įranga skirta skubios telemedicinos paslaugų užtikrinimui (mobili telekonsultacijų stotelė)</t>
  </si>
  <si>
    <t>Stac.kompiuteris Optiplex,klaviatūra,monitorius Dell E24</t>
  </si>
  <si>
    <t>Medic.staliukų instrumentams komplektas</t>
  </si>
  <si>
    <t>Biopsinė šaudyklė Delta-Cut</t>
  </si>
  <si>
    <t>DaviklioE3-12 adatos nukreipėjas</t>
  </si>
  <si>
    <t>Procedūrinis vežimėlis ZV1190N</t>
  </si>
  <si>
    <t>Procedūrinis vežimėlis NEREZ2700</t>
  </si>
  <si>
    <t>Venos ieškiklis VeinViewerFlex</t>
  </si>
  <si>
    <t>Elektrokardiografas Cardio 7e,Bionet Co</t>
  </si>
  <si>
    <t>13719653</t>
  </si>
  <si>
    <t>Diagnostinis komplektas DSC300P, Medimaging Integrated Solution Inc.</t>
  </si>
  <si>
    <t>13719656</t>
  </si>
  <si>
    <t>Aukštos raiškos videokameros galva</t>
  </si>
  <si>
    <t>Aukštos raiškos videokameros ir videoendoskopų valdymo sistema</t>
  </si>
  <si>
    <t>Pacientų transportavimo vežimėlis Imo Metalurgicas,Trendy</t>
  </si>
  <si>
    <t>13719655</t>
  </si>
  <si>
    <t>Antipragulinis čiužinys</t>
  </si>
  <si>
    <t>Ultragarso terapijos aparatas Sonopuls 490</t>
  </si>
  <si>
    <t>Elektroterapijos aparatas ENDOMED 482</t>
  </si>
  <si>
    <t>Smūginės bangos aparatas</t>
  </si>
  <si>
    <t>Termopaketų pašildymo įrenginys</t>
  </si>
  <si>
    <t>Aparatas disfagijai gydyti</t>
  </si>
  <si>
    <t>Giliųjų audinių šildymo terapijos aparatas Curapuls 670</t>
  </si>
  <si>
    <t>Infraraudonųjų spindulių terapijos aparatas</t>
  </si>
  <si>
    <t>Fangoparafino aparatas RW-44</t>
  </si>
  <si>
    <t>Kompresinės terapijos aparatas</t>
  </si>
  <si>
    <t>Magnetoterapijos aparatas EasyQS</t>
  </si>
  <si>
    <t>Defibriliatorius Primedic DefiMonitor XD</t>
  </si>
  <si>
    <t>Spirometras CustoSpiro Mobile</t>
  </si>
  <si>
    <t>Televizorius Samsung GQ55QN85BA su TV laikikliu</t>
  </si>
  <si>
    <t>Dokumentų spinta su stiklinėmis durimis</t>
  </si>
  <si>
    <t>Virtuvnis baldų komplektas</t>
  </si>
  <si>
    <t>Darbo stalas su stalčių spintelėmis</t>
  </si>
  <si>
    <t>Portatyvus echoskopas VINNO6</t>
  </si>
  <si>
    <t>13719657</t>
  </si>
  <si>
    <t>Pacientų gyvybinių funkcijų monitorius uMEC12,Mindray</t>
  </si>
  <si>
    <t>13719654</t>
  </si>
  <si>
    <t>Procedūrinis staliukas-vežimėlis</t>
  </si>
  <si>
    <t>Mobili vonia</t>
  </si>
  <si>
    <t>Procedūrinis vežimėlis Runibeda Carrum CRM-2</t>
  </si>
  <si>
    <t>Medic.svarstyklės SECA799 su ūgio matuokliu SECA220</t>
  </si>
  <si>
    <t>Kūno pusiausvyros testavimo ir vertinimo įranga Geapro</t>
  </si>
  <si>
    <t>Infūzinių tirpalų šildytuvas 1D,EM-MED</t>
  </si>
  <si>
    <t>Kūno sudėties ištyrimo įranga DC-430MA</t>
  </si>
  <si>
    <t>Pacientų gyvybinių funkcijų  monitorius X12</t>
  </si>
  <si>
    <t>Osciluojančio pjūklo rankena</t>
  </si>
  <si>
    <t>Švirkštinė infuzinė pompa Syramed SP6000</t>
  </si>
  <si>
    <t>Šviesos terapijos aparatas Zepter BIOPTRON PRO</t>
  </si>
  <si>
    <t>Basonų plovimo ir dezinfekavimo mašina REVO Technik</t>
  </si>
  <si>
    <t>Didesnės raiškos projektorius didelėms auditorijoms Epson EB-2250U</t>
  </si>
  <si>
    <t>Skalbinių vežimėlis</t>
  </si>
  <si>
    <t>Spintelė prie lovos</t>
  </si>
  <si>
    <t>Posto baldai</t>
  </si>
  <si>
    <t>Dokumentų spinta</t>
  </si>
  <si>
    <t>Vaistų spinta</t>
  </si>
  <si>
    <t>Spintelė (1800x600x520)</t>
  </si>
  <si>
    <t>Kaitlentė su spintele</t>
  </si>
  <si>
    <t>Stelažas dviejų durų (1800x1060x510)</t>
  </si>
  <si>
    <t>Stelažas dviejų durų (1800x1844x400)</t>
  </si>
  <si>
    <t>Darbo stalas su spintele (750x1200x800)</t>
  </si>
  <si>
    <t>Sekretoriato darbo stalas su stalčių spintelėmis</t>
  </si>
  <si>
    <t xml:space="preserve"> </t>
  </si>
  <si>
    <t>Drabužių spinta su medinėmis durimis</t>
  </si>
  <si>
    <t>Minkštasuolis</t>
  </si>
  <si>
    <t>Medinio rėmo kušetė fizioterapijai</t>
  </si>
  <si>
    <t>Darbo stalas su stalčių blokais</t>
  </si>
  <si>
    <t>Biopsinės žnyplės 2,3x4,3mm, 20cm BABY-TISCHLER</t>
  </si>
  <si>
    <t>Fotoaparatas SONY ILCE100LB</t>
  </si>
  <si>
    <t>Elektrokardiografas Cardio 7e, Bionet Co</t>
  </si>
  <si>
    <t>Mobilus chirurginis rentgeno aparatas su C-lanku</t>
  </si>
  <si>
    <t>IT-001258</t>
  </si>
  <si>
    <t>Stac.kompiuteris Optiplex 7010 SFF PLUS</t>
  </si>
  <si>
    <t>Dizelinis generatorius CTM 60 kVA/53kW</t>
  </si>
  <si>
    <t>Medinio rėmo kušetė LD-S01</t>
  </si>
  <si>
    <t>Virtuvnis  komplektas</t>
  </si>
  <si>
    <t>Dirbtinės plaučių ventiliacijos aparatas "Puritan Bennett</t>
  </si>
  <si>
    <t>IT-000015</t>
  </si>
  <si>
    <t>Dirbtinės plaučių ventiliacijos aparatas "iHopeRS300"</t>
  </si>
  <si>
    <t>IT-000037</t>
  </si>
  <si>
    <t>Rašomasis stalas</t>
  </si>
  <si>
    <t>Spinta su medinėmis durimis</t>
  </si>
  <si>
    <t>Plovimo mašina SC401 43 BD</t>
  </si>
  <si>
    <t xml:space="preserve">Integruota biochem.ir imunochem.tyrimų sistema Architect </t>
  </si>
  <si>
    <t>1354770</t>
  </si>
  <si>
    <t>Elektrokardiografas iMAC120</t>
  </si>
  <si>
    <t>Rašomasis stalas su stalčių bloku</t>
  </si>
  <si>
    <t>Uroflometras Ticmed UROPORT NG</t>
  </si>
  <si>
    <t>Stacionarus kompiuteris Optiplex 7020</t>
  </si>
  <si>
    <t>Ureteroskopo vonlė</t>
  </si>
  <si>
    <t>Suspausto oro sausintuvas Friulair AMD18</t>
  </si>
  <si>
    <t>Pirminio kelio sąnario endoprotezavimo instrumentai "Attune"</t>
  </si>
  <si>
    <t>1344850</t>
  </si>
  <si>
    <t>Automatinė chemikalų dozavimo stotelė</t>
  </si>
  <si>
    <t>Neigiamo slėgio žaizdų gydymo įrenginys MAVERA</t>
  </si>
  <si>
    <t>Imunologinių tyrimų analizatorius PATHFAST</t>
  </si>
  <si>
    <t>1354780</t>
  </si>
  <si>
    <t>Nešiojamo kompiuterio komplektas Acer TMP214</t>
  </si>
  <si>
    <t>Nešiojamas kompiuteris EXPERTBOOK ir monitorius LG</t>
  </si>
  <si>
    <t>Dekoras kalėdinis</t>
  </si>
  <si>
    <t>Stacionarus kompiuteris Optiplex 7020 SFF 8GB</t>
  </si>
  <si>
    <t>Elektrokardiografas iMAC120 su transportavimo vežimėliu</t>
  </si>
  <si>
    <t>Spinta 6 durų</t>
  </si>
  <si>
    <t>Automatinės durys</t>
  </si>
  <si>
    <t>Spinta 2 durų</t>
  </si>
  <si>
    <t>Masažo 3dalių</t>
  </si>
  <si>
    <t>Lazeris Lasemar 1500 venų varikozės, proktologijos gyd</t>
  </si>
  <si>
    <t>Stacionarus kompiuteris Optiplex 7020 SFF PLUS</t>
  </si>
  <si>
    <t>Sėdimos svarstyklės su ratukais</t>
  </si>
  <si>
    <t>Mobili apžiūros - procedūrų  lempa</t>
  </si>
  <si>
    <t>12-os kanalų  elektrokardiografa EKG1 Mindray</t>
  </si>
  <si>
    <t>Nespalvinis lazerinis A4 formato daugiafunkcinis įrengin.</t>
  </si>
  <si>
    <t>Pakabinama spintelė su apšvietimu</t>
  </si>
  <si>
    <t>Ultragarso įranga Echoskopas Mindray</t>
  </si>
  <si>
    <t>Spinta sulenkiamomis durimis</t>
  </si>
  <si>
    <t>Viso KT draudimo suma</t>
  </si>
  <si>
    <t>Savininkas VšĮ Utenos ligoninė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</si>
</sst>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20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186"/>
      <scheme val="minor"/>
    </font>
    <font>
      <sz val="7"/>
      <color indexed="8"/>
      <name val="Times New Roman"/>
      <family val="1"/>
      <charset val="186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>
      <alignment horizontal="left" vertical="top"/>
    </xf>
    <xf numFmtId="0" fontId="2" fillId="0" borderId="0">
      <alignment horizontal="right" vertical="top"/>
    </xf>
    <xf numFmtId="0" fontId="8" fillId="0" borderId="0">
      <alignment horizontal="left"/>
    </xf>
    <xf numFmtId="0" fontId="7" fillId="0" borderId="0">
      <alignment horizontal="center" vertical="top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2" fillId="0" borderId="0">
      <alignment horizontal="left" vertical="top"/>
    </xf>
    <xf numFmtId="0" fontId="2" fillId="0" borderId="0">
      <alignment horizontal="left" vertical="top"/>
    </xf>
    <xf numFmtId="0" fontId="2" fillId="0" borderId="0">
      <alignment horizontal="right" vertical="top"/>
    </xf>
    <xf numFmtId="0" fontId="10" fillId="3" borderId="0">
      <alignment horizontal="right" vertical="top"/>
    </xf>
    <xf numFmtId="0" fontId="11" fillId="3" borderId="0">
      <alignment horizontal="right" vertical="top"/>
    </xf>
    <xf numFmtId="0" fontId="10" fillId="0" borderId="0">
      <alignment horizontal="right" vertical="top"/>
    </xf>
    <xf numFmtId="0" fontId="11" fillId="0" borderId="0">
      <alignment horizontal="right" vertical="top"/>
    </xf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justify"/>
    </xf>
    <xf numFmtId="0" fontId="1" fillId="2" borderId="1" xfId="0" applyFont="1" applyFill="1" applyBorder="1" applyAlignment="1">
      <alignment vertical="justify"/>
    </xf>
    <xf numFmtId="0" fontId="1" fillId="2" borderId="1" xfId="0" applyFont="1" applyFill="1" applyBorder="1" applyAlignment="1">
      <alignment horizontal="left" vertical="justify"/>
    </xf>
    <xf numFmtId="0" fontId="2" fillId="0" borderId="1" xfId="1" quotePrefix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1" quotePrefix="1" applyFont="1" applyBorder="1" applyAlignment="1">
      <alignment horizontal="left" vertical="top" wrapText="1"/>
    </xf>
    <xf numFmtId="2" fontId="5" fillId="0" borderId="1" xfId="2" applyNumberFormat="1" applyFont="1" applyBorder="1" applyAlignment="1">
      <alignment vertical="top" wrapText="1"/>
    </xf>
    <xf numFmtId="2" fontId="5" fillId="0" borderId="1" xfId="2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justify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justify"/>
    </xf>
    <xf numFmtId="0" fontId="4" fillId="0" borderId="0" xfId="0" applyFont="1" applyAlignment="1">
      <alignment horizontal="left" vertical="center"/>
    </xf>
    <xf numFmtId="0" fontId="5" fillId="0" borderId="1" xfId="1" quotePrefix="1" applyFont="1" applyBorder="1" applyAlignment="1">
      <alignment horizontal="left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1" xfId="1" quotePrefix="1" applyFont="1" applyBorder="1" applyAlignment="1">
      <alignment horizontal="left" vertical="center" wrapText="1"/>
    </xf>
    <xf numFmtId="0" fontId="2" fillId="0" borderId="1" xfId="1" quotePrefix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0" xfId="0" applyNumberFormat="1" applyFont="1"/>
    <xf numFmtId="0" fontId="4" fillId="0" borderId="1" xfId="0" applyFont="1" applyBorder="1" applyAlignment="1">
      <alignment horizontal="center" vertical="justify"/>
    </xf>
    <xf numFmtId="164" fontId="1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5" fillId="0" borderId="1" xfId="2" applyNumberFormat="1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top" wrapText="1"/>
    </xf>
    <xf numFmtId="164" fontId="0" fillId="0" borderId="0" xfId="0" applyNumberFormat="1" applyAlignment="1">
      <alignment horizontal="center" vertical="center"/>
    </xf>
    <xf numFmtId="164" fontId="2" fillId="0" borderId="1" xfId="2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7" fillId="0" borderId="1" xfId="9" quotePrefix="1" applyFont="1" applyBorder="1" applyAlignment="1">
      <alignment horizontal="left" vertical="top" wrapText="1"/>
    </xf>
    <xf numFmtId="0" fontId="7" fillId="0" borderId="1" xfId="10" applyFont="1" applyBorder="1" applyAlignment="1">
      <alignment vertical="top" wrapText="1"/>
    </xf>
    <xf numFmtId="0" fontId="12" fillId="0" borderId="1" xfId="9" quotePrefix="1" applyFont="1" applyBorder="1" applyAlignment="1">
      <alignment horizontal="left" vertical="top" wrapText="1"/>
    </xf>
    <xf numFmtId="0" fontId="7" fillId="0" borderId="1" xfId="10" applyFont="1" applyBorder="1" applyAlignment="1">
      <alignment horizontal="left" vertical="top" wrapText="1"/>
    </xf>
    <xf numFmtId="14" fontId="7" fillId="0" borderId="1" xfId="1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3" fillId="0" borderId="1" xfId="9" quotePrefix="1" applyFont="1" applyBorder="1" applyAlignment="1">
      <alignment horizontal="left" vertical="top" wrapText="1"/>
    </xf>
    <xf numFmtId="0" fontId="12" fillId="0" borderId="1" xfId="10" applyFont="1" applyBorder="1" applyAlignment="1">
      <alignment horizontal="left" vertical="top" wrapText="1"/>
    </xf>
    <xf numFmtId="0" fontId="12" fillId="0" borderId="1" xfId="10" applyFont="1" applyBorder="1" applyAlignment="1">
      <alignment vertical="top" wrapText="1"/>
    </xf>
    <xf numFmtId="0" fontId="2" fillId="0" borderId="1" xfId="2" quotePrefix="1" applyBorder="1" applyAlignment="1">
      <alignment vertical="top" wrapText="1"/>
    </xf>
    <xf numFmtId="2" fontId="2" fillId="0" borderId="1" xfId="9" applyNumberFormat="1" applyBorder="1" applyAlignment="1">
      <alignment horizontal="right" vertical="top" wrapText="1"/>
    </xf>
    <xf numFmtId="1" fontId="2" fillId="0" borderId="1" xfId="1" applyNumberFormat="1" applyBorder="1" applyAlignment="1">
      <alignment horizontal="right" vertical="top" wrapText="1"/>
    </xf>
    <xf numFmtId="2" fontId="2" fillId="0" borderId="1" xfId="10" applyNumberFormat="1" applyBorder="1" applyAlignment="1">
      <alignment vertical="top" wrapText="1"/>
    </xf>
    <xf numFmtId="0" fontId="0" fillId="0" borderId="1" xfId="0" applyBorder="1"/>
    <xf numFmtId="0" fontId="2" fillId="0" borderId="1" xfId="2" applyBorder="1" applyAlignment="1">
      <alignment vertical="top" wrapText="1"/>
    </xf>
    <xf numFmtId="2" fontId="0" fillId="0" borderId="0" xfId="0" applyNumberFormat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vertical="top" wrapText="1"/>
    </xf>
    <xf numFmtId="0" fontId="2" fillId="5" borderId="13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4" fillId="0" borderId="1" xfId="1" quotePrefix="1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right" vertical="center" wrapText="1"/>
    </xf>
    <xf numFmtId="14" fontId="2" fillId="5" borderId="5" xfId="0" applyNumberFormat="1" applyFont="1" applyFill="1" applyBorder="1" applyAlignment="1">
      <alignment horizontal="left" vertical="top" wrapText="1"/>
    </xf>
    <xf numFmtId="14" fontId="1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justify"/>
    </xf>
    <xf numFmtId="0" fontId="17" fillId="2" borderId="1" xfId="0" applyFont="1" applyFill="1" applyBorder="1" applyAlignment="1">
      <alignment vertical="justify"/>
    </xf>
    <xf numFmtId="0" fontId="17" fillId="2" borderId="1" xfId="0" applyFont="1" applyFill="1" applyBorder="1" applyAlignment="1">
      <alignment horizontal="left" vertical="justify"/>
    </xf>
    <xf numFmtId="0" fontId="12" fillId="0" borderId="1" xfId="0" applyFont="1" applyBorder="1"/>
    <xf numFmtId="0" fontId="16" fillId="0" borderId="1" xfId="0" applyFont="1" applyBorder="1"/>
    <xf numFmtId="0" fontId="2" fillId="5" borderId="6" xfId="0" applyFont="1" applyFill="1" applyBorder="1" applyAlignment="1">
      <alignment horizontal="left" vertical="top" wrapText="1"/>
    </xf>
    <xf numFmtId="0" fontId="14" fillId="0" borderId="11" xfId="0" applyFont="1" applyBorder="1"/>
    <xf numFmtId="0" fontId="16" fillId="0" borderId="11" xfId="0" applyFont="1" applyBorder="1"/>
    <xf numFmtId="14" fontId="14" fillId="0" borderId="1" xfId="0" applyNumberFormat="1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4" fontId="14" fillId="0" borderId="11" xfId="0" applyNumberFormat="1" applyFont="1" applyBorder="1" applyAlignment="1">
      <alignment horizontal="left"/>
    </xf>
    <xf numFmtId="0" fontId="16" fillId="0" borderId="0" xfId="0" applyFont="1"/>
    <xf numFmtId="0" fontId="16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center" wrapText="1"/>
    </xf>
    <xf numFmtId="0" fontId="2" fillId="0" borderId="1" xfId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49" fontId="2" fillId="0" borderId="1" xfId="1" applyNumberFormat="1" applyBorder="1" applyAlignment="1">
      <alignment horizontal="center" vertical="center" wrapText="1"/>
    </xf>
    <xf numFmtId="49" fontId="7" fillId="0" borderId="1" xfId="9" quotePrefix="1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14" fontId="12" fillId="0" borderId="1" xfId="1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/>
    </xf>
    <xf numFmtId="2" fontId="2" fillId="0" borderId="14" xfId="2" applyNumberForma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5" xfId="0" applyFont="1" applyBorder="1"/>
    <xf numFmtId="0" fontId="0" fillId="0" borderId="3" xfId="0" applyBorder="1" applyAlignment="1">
      <alignment horizontal="center"/>
    </xf>
    <xf numFmtId="2" fontId="5" fillId="0" borderId="1" xfId="2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16" fillId="0" borderId="15" xfId="0" applyNumberFormat="1" applyFont="1" applyBorder="1"/>
    <xf numFmtId="0" fontId="6" fillId="0" borderId="15" xfId="0" applyFont="1" applyBorder="1" applyAlignment="1">
      <alignment wrapText="1"/>
    </xf>
    <xf numFmtId="49" fontId="2" fillId="0" borderId="16" xfId="1" applyNumberFormat="1" applyBorder="1" applyAlignment="1">
      <alignment horizontal="center" vertical="center" wrapText="1"/>
    </xf>
    <xf numFmtId="2" fontId="2" fillId="0" borderId="15" xfId="2" applyNumberForma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0" fontId="14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49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3" xfId="0" applyBorder="1"/>
    <xf numFmtId="0" fontId="6" fillId="0" borderId="1" xfId="0" applyFont="1" applyBorder="1" applyAlignment="1">
      <alignment horizontal="right" wrapText="1"/>
    </xf>
    <xf numFmtId="49" fontId="2" fillId="0" borderId="3" xfId="1" applyNumberForma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/>
    </xf>
    <xf numFmtId="164" fontId="3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/>
    </xf>
    <xf numFmtId="164" fontId="3" fillId="6" borderId="3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4" fontId="7" fillId="0" borderId="1" xfId="11" applyNumberFormat="1" applyFont="1" applyBorder="1" applyAlignment="1">
      <alignment horizontal="right" vertical="top" wrapText="1"/>
    </xf>
    <xf numFmtId="4" fontId="12" fillId="0" borderId="1" xfId="11" applyNumberFormat="1" applyFont="1" applyBorder="1" applyAlignment="1">
      <alignment horizontal="right" vertical="top" wrapText="1"/>
    </xf>
    <xf numFmtId="4" fontId="7" fillId="0" borderId="1" xfId="15" applyNumberFormat="1" applyFont="1" applyBorder="1" applyAlignment="1">
      <alignment horizontal="right" vertical="top" wrapText="1"/>
    </xf>
    <xf numFmtId="4" fontId="2" fillId="5" borderId="7" xfId="0" applyNumberFormat="1" applyFont="1" applyFill="1" applyBorder="1" applyAlignment="1">
      <alignment horizontal="right" vertical="top" wrapText="1"/>
    </xf>
    <xf numFmtId="4" fontId="2" fillId="5" borderId="10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5" xfId="0" applyNumberFormat="1" applyFont="1" applyBorder="1"/>
    <xf numFmtId="4" fontId="3" fillId="6" borderId="15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1" fontId="6" fillId="0" borderId="1" xfId="0" applyNumberFormat="1" applyFont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19" fillId="6" borderId="0" xfId="0" applyNumberFormat="1" applyFont="1" applyFill="1"/>
    <xf numFmtId="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6">
    <cellStyle name="Normal" xfId="0" builtinId="0"/>
    <cellStyle name="S0" xfId="3" xr:uid="{00000000-0005-0000-0000-000001000000}"/>
    <cellStyle name="S1" xfId="5" xr:uid="{00000000-0005-0000-0000-000002000000}"/>
    <cellStyle name="S10" xfId="9" xr:uid="{00000000-0005-0000-0000-000003000000}"/>
    <cellStyle name="S11" xfId="10" xr:uid="{00000000-0005-0000-0000-000004000000}"/>
    <cellStyle name="S12" xfId="11" xr:uid="{00000000-0005-0000-0000-000005000000}"/>
    <cellStyle name="S14" xfId="12" xr:uid="{00000000-0005-0000-0000-000006000000}"/>
    <cellStyle name="S15" xfId="13" xr:uid="{00000000-0005-0000-0000-000007000000}"/>
    <cellStyle name="S18" xfId="14" xr:uid="{00000000-0005-0000-0000-000008000000}"/>
    <cellStyle name="S19" xfId="15" xr:uid="{00000000-0005-0000-0000-000009000000}"/>
    <cellStyle name="S2" xfId="6" xr:uid="{00000000-0005-0000-0000-00000A000000}"/>
    <cellStyle name="S3" xfId="4" xr:uid="{00000000-0005-0000-0000-00000B000000}"/>
    <cellStyle name="S5" xfId="7" xr:uid="{00000000-0005-0000-0000-00000C000000}"/>
    <cellStyle name="S6" xfId="8" xr:uid="{00000000-0005-0000-0000-00000D000000}"/>
    <cellStyle name="S8" xfId="1" xr:uid="{00000000-0005-0000-0000-00000E000000}"/>
    <cellStyle name="S9" xfId="2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opLeftCell="A10" workbookViewId="0">
      <selection activeCell="P14" sqref="P14"/>
    </sheetView>
  </sheetViews>
  <sheetFormatPr defaultRowHeight="14.4" x14ac:dyDescent="0.3"/>
  <cols>
    <col min="1" max="1" width="5.109375" customWidth="1"/>
    <col min="2" max="2" width="9.109375" customWidth="1"/>
    <col min="3" max="3" width="15.5546875" customWidth="1"/>
    <col min="4" max="4" width="18.44140625" customWidth="1"/>
    <col min="5" max="5" width="13" customWidth="1"/>
    <col min="6" max="6" width="8.33203125" customWidth="1"/>
    <col min="7" max="7" width="8.109375" customWidth="1"/>
    <col min="8" max="8" width="8.88671875" customWidth="1"/>
    <col min="9" max="9" width="14.5546875" customWidth="1"/>
    <col min="10" max="10" width="23.44140625" customWidth="1"/>
    <col min="11" max="11" width="21.5546875" customWidth="1"/>
    <col min="12" max="12" width="24.44140625" customWidth="1"/>
    <col min="13" max="13" width="16.44140625" style="33" customWidth="1"/>
    <col min="14" max="14" width="17" customWidth="1"/>
  </cols>
  <sheetData>
    <row r="1" spans="1:13" ht="48" customHeight="1" x14ac:dyDescent="0.3">
      <c r="A1" s="3" t="s">
        <v>1</v>
      </c>
      <c r="B1" s="4" t="s">
        <v>15</v>
      </c>
      <c r="C1" s="4" t="s">
        <v>345</v>
      </c>
      <c r="D1" s="4" t="s">
        <v>13</v>
      </c>
      <c r="E1" s="4" t="s">
        <v>14</v>
      </c>
      <c r="F1" s="4" t="s">
        <v>8</v>
      </c>
      <c r="G1" s="4" t="s">
        <v>9</v>
      </c>
      <c r="H1" s="4" t="s">
        <v>10</v>
      </c>
      <c r="I1" s="5" t="s">
        <v>16</v>
      </c>
      <c r="J1" s="6" t="s">
        <v>17</v>
      </c>
      <c r="K1" s="3" t="s">
        <v>11</v>
      </c>
      <c r="L1" s="3" t="s">
        <v>12</v>
      </c>
      <c r="M1" s="30" t="s">
        <v>18</v>
      </c>
    </row>
    <row r="2" spans="1:13" x14ac:dyDescent="0.3">
      <c r="A2" s="8">
        <v>1</v>
      </c>
      <c r="B2" s="14" t="s">
        <v>19</v>
      </c>
      <c r="C2" s="14" t="s">
        <v>346</v>
      </c>
      <c r="D2" s="8" t="s">
        <v>20</v>
      </c>
      <c r="E2" s="8" t="s">
        <v>21</v>
      </c>
      <c r="F2" s="8" t="s">
        <v>1614</v>
      </c>
      <c r="G2" s="8"/>
      <c r="H2" s="8">
        <v>1419.25</v>
      </c>
      <c r="I2" s="8" t="s">
        <v>1616</v>
      </c>
      <c r="J2" s="8"/>
      <c r="K2" s="8" t="s">
        <v>344</v>
      </c>
      <c r="L2" s="29" t="s">
        <v>1606</v>
      </c>
      <c r="M2" s="31">
        <v>501424</v>
      </c>
    </row>
    <row r="3" spans="1:13" x14ac:dyDescent="0.3">
      <c r="A3" s="8">
        <v>2</v>
      </c>
      <c r="B3" s="14" t="s">
        <v>19</v>
      </c>
      <c r="C3" s="14" t="s">
        <v>346</v>
      </c>
      <c r="D3" s="8" t="s">
        <v>20</v>
      </c>
      <c r="E3" s="8" t="s">
        <v>22</v>
      </c>
      <c r="F3" s="8">
        <v>1974</v>
      </c>
      <c r="G3" s="8"/>
      <c r="H3" s="8">
        <v>8444.89</v>
      </c>
      <c r="I3" s="8" t="s">
        <v>1616</v>
      </c>
      <c r="J3" s="8"/>
      <c r="K3" s="8" t="s">
        <v>344</v>
      </c>
      <c r="L3" s="29" t="s">
        <v>1606</v>
      </c>
      <c r="M3" s="31">
        <v>7094542</v>
      </c>
    </row>
    <row r="4" spans="1:13" x14ac:dyDescent="0.3">
      <c r="A4" s="8">
        <v>3</v>
      </c>
      <c r="B4" s="14" t="s">
        <v>19</v>
      </c>
      <c r="C4" s="14" t="s">
        <v>346</v>
      </c>
      <c r="D4" s="8" t="s">
        <v>23</v>
      </c>
      <c r="E4" s="8" t="s">
        <v>24</v>
      </c>
      <c r="F4" s="8" t="s">
        <v>1615</v>
      </c>
      <c r="G4" s="8"/>
      <c r="H4" s="8">
        <v>830.54</v>
      </c>
      <c r="I4" s="8" t="s">
        <v>1616</v>
      </c>
      <c r="J4" s="8"/>
      <c r="K4" s="8" t="s">
        <v>344</v>
      </c>
      <c r="L4" s="29" t="s">
        <v>1606</v>
      </c>
      <c r="M4" s="31">
        <v>154572</v>
      </c>
    </row>
    <row r="5" spans="1:13" x14ac:dyDescent="0.3">
      <c r="A5" s="8">
        <v>4</v>
      </c>
      <c r="B5" s="14" t="s">
        <v>19</v>
      </c>
      <c r="C5" s="14" t="s">
        <v>346</v>
      </c>
      <c r="D5" s="8" t="s">
        <v>25</v>
      </c>
      <c r="E5" s="8" t="s">
        <v>26</v>
      </c>
      <c r="F5" s="8" t="s">
        <v>1614</v>
      </c>
      <c r="G5" s="8"/>
      <c r="H5" s="8">
        <v>587.75</v>
      </c>
      <c r="I5" s="8" t="s">
        <v>1616</v>
      </c>
      <c r="J5" s="8"/>
      <c r="K5" s="8" t="s">
        <v>344</v>
      </c>
      <c r="L5" s="29" t="s">
        <v>1606</v>
      </c>
      <c r="M5" s="31">
        <v>448399</v>
      </c>
    </row>
    <row r="6" spans="1:13" x14ac:dyDescent="0.3">
      <c r="A6" s="8">
        <v>5</v>
      </c>
      <c r="B6" s="14" t="s">
        <v>19</v>
      </c>
      <c r="C6" s="14" t="s">
        <v>346</v>
      </c>
      <c r="D6" s="8" t="s">
        <v>27</v>
      </c>
      <c r="E6" s="8" t="s">
        <v>28</v>
      </c>
      <c r="F6" s="8">
        <v>1974</v>
      </c>
      <c r="G6" s="8"/>
      <c r="H6" s="8">
        <v>36.200000000000003</v>
      </c>
      <c r="I6" s="8" t="s">
        <v>1616</v>
      </c>
      <c r="J6" s="8"/>
      <c r="K6" s="8" t="s">
        <v>344</v>
      </c>
      <c r="L6" s="29" t="s">
        <v>1606</v>
      </c>
      <c r="M6" s="31">
        <v>2657</v>
      </c>
    </row>
    <row r="7" spans="1:13" ht="21" customHeight="1" x14ac:dyDescent="0.3">
      <c r="A7" s="8">
        <v>6</v>
      </c>
      <c r="B7" s="14" t="s">
        <v>19</v>
      </c>
      <c r="C7" s="14" t="s">
        <v>346</v>
      </c>
      <c r="D7" s="29" t="s">
        <v>29</v>
      </c>
      <c r="E7" s="8" t="s">
        <v>30</v>
      </c>
      <c r="F7" s="8">
        <v>1974</v>
      </c>
      <c r="G7" s="8"/>
      <c r="H7" s="8">
        <v>28.6</v>
      </c>
      <c r="I7" s="8" t="s">
        <v>1616</v>
      </c>
      <c r="J7" s="8"/>
      <c r="K7" s="8" t="s">
        <v>344</v>
      </c>
      <c r="L7" s="29" t="s">
        <v>1606</v>
      </c>
      <c r="M7" s="31">
        <v>6887</v>
      </c>
    </row>
    <row r="8" spans="1:13" ht="48.75" customHeight="1" x14ac:dyDescent="0.3">
      <c r="A8" s="8">
        <v>7</v>
      </c>
      <c r="B8" s="14" t="s">
        <v>31</v>
      </c>
      <c r="C8" s="113" t="s">
        <v>346</v>
      </c>
      <c r="D8" s="29" t="s">
        <v>1623</v>
      </c>
      <c r="E8" s="29" t="s">
        <v>1624</v>
      </c>
      <c r="F8" s="8" t="s">
        <v>1636</v>
      </c>
      <c r="G8" s="8"/>
      <c r="H8" s="8"/>
      <c r="I8" s="8"/>
      <c r="J8" s="8"/>
      <c r="K8" s="8" t="s">
        <v>344</v>
      </c>
      <c r="L8" s="8" t="s">
        <v>1606</v>
      </c>
      <c r="M8" s="31">
        <v>260875</v>
      </c>
    </row>
    <row r="9" spans="1:13" ht="48.75" customHeight="1" x14ac:dyDescent="0.3">
      <c r="A9" s="8">
        <v>8</v>
      </c>
      <c r="B9" s="113" t="s">
        <v>1625</v>
      </c>
      <c r="C9" s="113" t="s">
        <v>346</v>
      </c>
      <c r="D9" s="29" t="s">
        <v>1626</v>
      </c>
      <c r="E9" s="29" t="s">
        <v>1627</v>
      </c>
      <c r="F9" s="8">
        <v>2018</v>
      </c>
      <c r="G9" s="8"/>
      <c r="H9" s="8"/>
      <c r="I9" s="8"/>
      <c r="J9" s="8"/>
      <c r="K9" s="8" t="s">
        <v>344</v>
      </c>
      <c r="L9" s="8" t="s">
        <v>1606</v>
      </c>
      <c r="M9" s="31">
        <v>44339</v>
      </c>
    </row>
    <row r="10" spans="1:13" ht="48.75" customHeight="1" x14ac:dyDescent="0.3">
      <c r="A10" s="8">
        <v>9</v>
      </c>
      <c r="B10" s="113" t="s">
        <v>1625</v>
      </c>
      <c r="C10" s="113" t="s">
        <v>346</v>
      </c>
      <c r="D10" s="29" t="s">
        <v>1626</v>
      </c>
      <c r="E10" s="29" t="s">
        <v>1628</v>
      </c>
      <c r="F10" s="8">
        <v>2018</v>
      </c>
      <c r="G10" s="8"/>
      <c r="H10" s="8"/>
      <c r="I10" s="8"/>
      <c r="J10" s="8"/>
      <c r="K10" s="8" t="s">
        <v>344</v>
      </c>
      <c r="L10" s="8" t="s">
        <v>1606</v>
      </c>
      <c r="M10" s="31">
        <v>87481</v>
      </c>
    </row>
    <row r="11" spans="1:13" ht="48.75" customHeight="1" x14ac:dyDescent="0.3">
      <c r="A11" s="8">
        <v>10</v>
      </c>
      <c r="B11" s="113" t="s">
        <v>1625</v>
      </c>
      <c r="C11" s="113" t="s">
        <v>346</v>
      </c>
      <c r="D11" s="29" t="s">
        <v>1626</v>
      </c>
      <c r="E11" s="29" t="s">
        <v>1629</v>
      </c>
      <c r="F11" s="8">
        <v>2020</v>
      </c>
      <c r="G11" s="8"/>
      <c r="H11" s="8"/>
      <c r="I11" s="8"/>
      <c r="J11" s="8"/>
      <c r="K11" s="8" t="s">
        <v>344</v>
      </c>
      <c r="L11" s="8" t="s">
        <v>1606</v>
      </c>
      <c r="M11" s="31">
        <v>109953</v>
      </c>
    </row>
    <row r="12" spans="1:13" ht="48.75" customHeight="1" x14ac:dyDescent="0.3">
      <c r="A12" s="8">
        <v>11</v>
      </c>
      <c r="B12" s="113" t="s">
        <v>1625</v>
      </c>
      <c r="C12" s="113" t="s">
        <v>346</v>
      </c>
      <c r="D12" s="29" t="s">
        <v>1630</v>
      </c>
      <c r="E12" s="29" t="s">
        <v>1631</v>
      </c>
      <c r="F12" s="8">
        <v>2020</v>
      </c>
      <c r="G12" s="8"/>
      <c r="H12" s="8"/>
      <c r="I12" s="8"/>
      <c r="J12" s="8"/>
      <c r="K12" s="8" t="s">
        <v>344</v>
      </c>
      <c r="L12" s="8" t="s">
        <v>1606</v>
      </c>
      <c r="M12" s="31">
        <v>28768</v>
      </c>
    </row>
    <row r="13" spans="1:13" ht="48.75" customHeight="1" x14ac:dyDescent="0.3">
      <c r="A13" s="8">
        <v>12</v>
      </c>
      <c r="B13" s="113" t="s">
        <v>1625</v>
      </c>
      <c r="C13" s="113" t="s">
        <v>346</v>
      </c>
      <c r="D13" s="29" t="s">
        <v>1632</v>
      </c>
      <c r="E13" s="29" t="s">
        <v>1633</v>
      </c>
      <c r="F13" s="8">
        <v>2020</v>
      </c>
      <c r="G13" s="8"/>
      <c r="H13" s="8"/>
      <c r="I13" s="8"/>
      <c r="J13" s="8"/>
      <c r="K13" s="8" t="s">
        <v>344</v>
      </c>
      <c r="L13" s="8" t="s">
        <v>1606</v>
      </c>
      <c r="M13" s="31">
        <v>282510</v>
      </c>
    </row>
    <row r="14" spans="1:13" ht="61.5" customHeight="1" x14ac:dyDescent="0.3">
      <c r="A14" s="8">
        <v>13</v>
      </c>
      <c r="B14" s="113" t="s">
        <v>1625</v>
      </c>
      <c r="C14" s="113" t="s">
        <v>346</v>
      </c>
      <c r="D14" s="113" t="s">
        <v>1634</v>
      </c>
      <c r="E14" s="29" t="s">
        <v>1635</v>
      </c>
      <c r="F14" s="8">
        <v>2020</v>
      </c>
      <c r="G14" s="8"/>
      <c r="H14" s="8"/>
      <c r="I14" s="8"/>
      <c r="J14" s="8"/>
      <c r="K14" s="8" t="s">
        <v>344</v>
      </c>
      <c r="L14" s="8" t="s">
        <v>1606</v>
      </c>
      <c r="M14" s="31">
        <v>46389</v>
      </c>
    </row>
    <row r="15" spans="1:13" x14ac:dyDescent="0.3">
      <c r="A15" s="8">
        <v>14</v>
      </c>
      <c r="B15" s="8" t="s">
        <v>19</v>
      </c>
      <c r="C15" s="14" t="s">
        <v>348</v>
      </c>
      <c r="D15" s="8" t="s">
        <v>350</v>
      </c>
      <c r="E15" s="8" t="s">
        <v>349</v>
      </c>
      <c r="F15" s="8">
        <v>1993</v>
      </c>
      <c r="G15" s="8"/>
      <c r="H15" s="8">
        <v>774.73</v>
      </c>
      <c r="I15" s="8" t="s">
        <v>1616</v>
      </c>
      <c r="J15" s="8"/>
      <c r="K15" s="8" t="s">
        <v>344</v>
      </c>
      <c r="L15" s="29" t="s">
        <v>1672</v>
      </c>
      <c r="M15" s="31">
        <v>89378</v>
      </c>
    </row>
    <row r="16" spans="1:13" ht="20.399999999999999" x14ac:dyDescent="0.3">
      <c r="A16" s="8">
        <v>15</v>
      </c>
      <c r="B16" s="8" t="s">
        <v>19</v>
      </c>
      <c r="C16" s="8" t="s">
        <v>1036</v>
      </c>
      <c r="D16" s="76" t="s">
        <v>1412</v>
      </c>
      <c r="E16" s="8" t="s">
        <v>1413</v>
      </c>
      <c r="F16" s="8">
        <v>1993</v>
      </c>
      <c r="G16" s="8"/>
      <c r="H16" s="8">
        <v>2639.28</v>
      </c>
      <c r="I16" s="8" t="s">
        <v>1616</v>
      </c>
      <c r="J16" s="8"/>
      <c r="K16" s="8" t="s">
        <v>344</v>
      </c>
      <c r="L16" s="76" t="s">
        <v>1617</v>
      </c>
      <c r="M16" s="31">
        <v>1270943</v>
      </c>
    </row>
    <row r="17" spans="1:13" ht="20.399999999999999" x14ac:dyDescent="0.3">
      <c r="A17" s="8">
        <v>16</v>
      </c>
      <c r="B17" s="8" t="s">
        <v>19</v>
      </c>
      <c r="C17" s="8" t="s">
        <v>1036</v>
      </c>
      <c r="D17" s="76" t="s">
        <v>1414</v>
      </c>
      <c r="E17" s="8" t="s">
        <v>1415</v>
      </c>
      <c r="F17" s="8">
        <v>1995</v>
      </c>
      <c r="G17" s="8"/>
      <c r="H17" s="8">
        <v>59.16</v>
      </c>
      <c r="I17" s="8" t="s">
        <v>1616</v>
      </c>
      <c r="J17" s="8"/>
      <c r="K17" s="8" t="s">
        <v>344</v>
      </c>
      <c r="L17" s="76" t="s">
        <v>1618</v>
      </c>
      <c r="M17" s="31">
        <v>23572</v>
      </c>
    </row>
    <row r="18" spans="1:13" x14ac:dyDescent="0.3">
      <c r="A18" s="15"/>
      <c r="B18" s="125"/>
      <c r="C18" s="15"/>
      <c r="D18" s="125"/>
      <c r="E18" s="15"/>
      <c r="F18" s="15"/>
      <c r="G18" s="15"/>
      <c r="H18" s="15"/>
      <c r="I18" s="15"/>
      <c r="J18" s="15"/>
      <c r="K18" s="15"/>
      <c r="L18" s="125"/>
      <c r="M18" s="32"/>
    </row>
    <row r="19" spans="1:13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26" t="s">
        <v>1484</v>
      </c>
      <c r="M19" s="32">
        <f>SUM(M2:M18)</f>
        <v>10452689</v>
      </c>
    </row>
    <row r="20" spans="1:13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2"/>
    </row>
    <row r="21" spans="1:13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2"/>
    </row>
    <row r="22" spans="1:13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2"/>
    </row>
    <row r="23" spans="1:13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2"/>
    </row>
    <row r="24" spans="1:13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2"/>
    </row>
    <row r="25" spans="1:13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topLeftCell="A73" workbookViewId="0">
      <selection activeCell="K8" sqref="K8"/>
    </sheetView>
  </sheetViews>
  <sheetFormatPr defaultRowHeight="14.4" x14ac:dyDescent="0.3"/>
  <cols>
    <col min="1" max="1" width="4.88671875" style="1" customWidth="1"/>
    <col min="2" max="2" width="20.88671875" style="2" customWidth="1"/>
    <col min="3" max="3" width="12.109375" style="2" customWidth="1"/>
    <col min="4" max="4" width="8" style="1" customWidth="1"/>
    <col min="5" max="5" width="11.33203125" style="1" customWidth="1"/>
    <col min="6" max="6" width="20.109375" style="37" customWidth="1"/>
    <col min="7" max="7" width="17.5546875" style="1" customWidth="1"/>
    <col min="8" max="8" width="18.109375" style="2" customWidth="1"/>
    <col min="9" max="9" width="43.6640625" customWidth="1"/>
    <col min="10" max="10" width="20.6640625" customWidth="1"/>
  </cols>
  <sheetData>
    <row r="1" spans="1:10" ht="61.5" customHeight="1" x14ac:dyDescent="0.3">
      <c r="A1" s="3" t="s">
        <v>1</v>
      </c>
      <c r="B1" s="4" t="s">
        <v>33</v>
      </c>
      <c r="C1" s="3" t="s">
        <v>32</v>
      </c>
      <c r="D1" s="3" t="s">
        <v>2</v>
      </c>
      <c r="E1" s="3" t="s">
        <v>0</v>
      </c>
      <c r="F1" s="30" t="s">
        <v>3</v>
      </c>
      <c r="G1" s="4" t="s">
        <v>4</v>
      </c>
      <c r="H1" s="4" t="s">
        <v>5</v>
      </c>
      <c r="I1" s="5" t="s">
        <v>6</v>
      </c>
      <c r="J1" s="6" t="s">
        <v>7</v>
      </c>
    </row>
    <row r="2" spans="1:10" ht="12" customHeight="1" x14ac:dyDescent="0.3">
      <c r="A2" s="150" t="s">
        <v>1844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2" customHeight="1" x14ac:dyDescent="0.3">
      <c r="A3" s="8">
        <v>1</v>
      </c>
      <c r="B3" s="9" t="s">
        <v>34</v>
      </c>
      <c r="C3" s="9" t="s">
        <v>96</v>
      </c>
      <c r="D3" s="10">
        <v>1</v>
      </c>
      <c r="E3" s="67">
        <v>38687</v>
      </c>
      <c r="F3" s="34">
        <v>37650.6</v>
      </c>
      <c r="G3" s="8"/>
      <c r="H3" s="12" t="s">
        <v>346</v>
      </c>
      <c r="I3" s="13"/>
      <c r="J3" s="13"/>
    </row>
    <row r="4" spans="1:10" ht="13.5" customHeight="1" x14ac:dyDescent="0.3">
      <c r="A4" s="8">
        <v>2</v>
      </c>
      <c r="B4" s="9" t="s">
        <v>35</v>
      </c>
      <c r="C4" s="9" t="s">
        <v>97</v>
      </c>
      <c r="D4" s="10">
        <v>1</v>
      </c>
      <c r="E4" s="67">
        <v>39436</v>
      </c>
      <c r="F4" s="34">
        <v>1572.06</v>
      </c>
      <c r="G4" s="8"/>
      <c r="H4" s="12" t="s">
        <v>346</v>
      </c>
      <c r="I4" s="13"/>
      <c r="J4" s="13"/>
    </row>
    <row r="5" spans="1:10" ht="12.75" customHeight="1" x14ac:dyDescent="0.3">
      <c r="A5" s="8">
        <v>3</v>
      </c>
      <c r="B5" s="9" t="s">
        <v>36</v>
      </c>
      <c r="C5" s="9" t="s">
        <v>98</v>
      </c>
      <c r="D5" s="10">
        <v>1</v>
      </c>
      <c r="E5" s="67">
        <v>39436</v>
      </c>
      <c r="F5" s="34">
        <v>18319.05</v>
      </c>
      <c r="G5" s="8"/>
      <c r="H5" s="12" t="s">
        <v>346</v>
      </c>
      <c r="I5" s="13"/>
      <c r="J5" s="13"/>
    </row>
    <row r="6" spans="1:10" ht="13.5" customHeight="1" x14ac:dyDescent="0.3">
      <c r="A6" s="8">
        <v>4</v>
      </c>
      <c r="B6" s="9" t="s">
        <v>37</v>
      </c>
      <c r="C6" s="9" t="s">
        <v>99</v>
      </c>
      <c r="D6" s="10">
        <v>1</v>
      </c>
      <c r="E6" s="67">
        <v>39455</v>
      </c>
      <c r="F6" s="34">
        <v>11439.99</v>
      </c>
      <c r="G6" s="8"/>
      <c r="H6" s="12" t="s">
        <v>346</v>
      </c>
      <c r="I6" s="13"/>
      <c r="J6" s="13"/>
    </row>
    <row r="7" spans="1:10" ht="13.5" customHeight="1" x14ac:dyDescent="0.3">
      <c r="A7" s="8">
        <v>5</v>
      </c>
      <c r="B7" s="9" t="s">
        <v>38</v>
      </c>
      <c r="C7" s="9" t="s">
        <v>100</v>
      </c>
      <c r="D7" s="10">
        <v>1</v>
      </c>
      <c r="E7" s="67">
        <v>40340</v>
      </c>
      <c r="F7" s="34">
        <v>30379.69</v>
      </c>
      <c r="G7" s="8"/>
      <c r="H7" s="12" t="s">
        <v>346</v>
      </c>
      <c r="I7" s="13"/>
      <c r="J7" s="13"/>
    </row>
    <row r="8" spans="1:10" ht="30.6" x14ac:dyDescent="0.3">
      <c r="A8" s="8">
        <v>6</v>
      </c>
      <c r="B8" s="71" t="s">
        <v>39</v>
      </c>
      <c r="C8" s="71" t="s">
        <v>101</v>
      </c>
      <c r="D8" s="73">
        <v>1</v>
      </c>
      <c r="E8" s="67">
        <v>40184</v>
      </c>
      <c r="F8" s="72">
        <v>59946.97</v>
      </c>
      <c r="G8" s="8"/>
      <c r="H8" s="12" t="s">
        <v>346</v>
      </c>
      <c r="I8" s="13"/>
      <c r="J8" s="13"/>
    </row>
    <row r="9" spans="1:10" ht="13.5" customHeight="1" x14ac:dyDescent="0.3">
      <c r="A9" s="8">
        <v>7</v>
      </c>
      <c r="B9" s="9" t="s">
        <v>40</v>
      </c>
      <c r="C9" s="9" t="s">
        <v>102</v>
      </c>
      <c r="D9" s="10">
        <v>1</v>
      </c>
      <c r="E9" s="67">
        <v>40826</v>
      </c>
      <c r="F9" s="34">
        <v>563.02</v>
      </c>
      <c r="G9" s="8"/>
      <c r="H9" s="12" t="s">
        <v>346</v>
      </c>
      <c r="I9" s="13"/>
      <c r="J9" s="13"/>
    </row>
    <row r="10" spans="1:10" ht="13.5" customHeight="1" x14ac:dyDescent="0.3">
      <c r="A10" s="8">
        <v>8</v>
      </c>
      <c r="B10" s="9" t="s">
        <v>41</v>
      </c>
      <c r="C10" s="9" t="s">
        <v>103</v>
      </c>
      <c r="D10" s="10">
        <v>1</v>
      </c>
      <c r="E10" s="67">
        <v>40826</v>
      </c>
      <c r="F10" s="34">
        <v>19304.91</v>
      </c>
      <c r="G10" s="8"/>
      <c r="H10" s="12" t="s">
        <v>346</v>
      </c>
      <c r="I10" s="13"/>
      <c r="J10" s="13"/>
    </row>
    <row r="11" spans="1:10" ht="12" customHeight="1" x14ac:dyDescent="0.3">
      <c r="A11" s="8">
        <v>9</v>
      </c>
      <c r="B11" s="9" t="s">
        <v>42</v>
      </c>
      <c r="C11" s="9" t="s">
        <v>104</v>
      </c>
      <c r="D11" s="10">
        <v>1</v>
      </c>
      <c r="E11" s="67">
        <v>40826</v>
      </c>
      <c r="F11" s="34">
        <v>2323.91</v>
      </c>
      <c r="G11" s="8"/>
      <c r="H11" s="12" t="s">
        <v>346</v>
      </c>
      <c r="I11" s="13"/>
      <c r="J11" s="13"/>
    </row>
    <row r="12" spans="1:10" ht="10.5" customHeight="1" x14ac:dyDescent="0.3">
      <c r="A12" s="8">
        <v>10</v>
      </c>
      <c r="B12" s="9" t="s">
        <v>43</v>
      </c>
      <c r="C12" s="9" t="s">
        <v>105</v>
      </c>
      <c r="D12" s="10">
        <v>1</v>
      </c>
      <c r="E12" s="67">
        <v>40826</v>
      </c>
      <c r="F12" s="34">
        <v>672.21</v>
      </c>
      <c r="G12" s="8"/>
      <c r="H12" s="12" t="s">
        <v>346</v>
      </c>
      <c r="I12" s="13"/>
      <c r="J12" s="13"/>
    </row>
    <row r="13" spans="1:10" ht="12" customHeight="1" x14ac:dyDescent="0.3">
      <c r="A13" s="8">
        <v>11</v>
      </c>
      <c r="B13" s="9" t="s">
        <v>44</v>
      </c>
      <c r="C13" s="9" t="s">
        <v>106</v>
      </c>
      <c r="D13" s="10">
        <v>1</v>
      </c>
      <c r="E13" s="67">
        <v>40826</v>
      </c>
      <c r="F13" s="34">
        <v>2326.23</v>
      </c>
      <c r="G13" s="8"/>
      <c r="H13" s="12" t="s">
        <v>346</v>
      </c>
      <c r="I13" s="13"/>
      <c r="J13" s="13"/>
    </row>
    <row r="14" spans="1:10" ht="11.25" customHeight="1" x14ac:dyDescent="0.3">
      <c r="A14" s="8">
        <v>12</v>
      </c>
      <c r="B14" s="9" t="s">
        <v>45</v>
      </c>
      <c r="C14" s="9" t="s">
        <v>107</v>
      </c>
      <c r="D14" s="10">
        <v>1</v>
      </c>
      <c r="E14" s="67">
        <v>40826</v>
      </c>
      <c r="F14" s="35">
        <v>532.03</v>
      </c>
      <c r="G14" s="8"/>
      <c r="H14" s="12" t="s">
        <v>346</v>
      </c>
      <c r="I14" s="13"/>
      <c r="J14" s="13"/>
    </row>
    <row r="15" spans="1:10" ht="12.75" customHeight="1" x14ac:dyDescent="0.3">
      <c r="A15" s="8">
        <v>13</v>
      </c>
      <c r="B15" s="9" t="s">
        <v>46</v>
      </c>
      <c r="C15" s="9" t="s">
        <v>108</v>
      </c>
      <c r="D15" s="10">
        <v>1</v>
      </c>
      <c r="E15" s="67">
        <v>40826</v>
      </c>
      <c r="F15" s="35">
        <v>770.39</v>
      </c>
      <c r="G15" s="8"/>
      <c r="H15" s="12" t="s">
        <v>346</v>
      </c>
      <c r="I15" s="13"/>
      <c r="J15" s="13"/>
    </row>
    <row r="16" spans="1:10" ht="13.5" customHeight="1" x14ac:dyDescent="0.3">
      <c r="A16" s="8">
        <v>14</v>
      </c>
      <c r="B16" s="9" t="s">
        <v>47</v>
      </c>
      <c r="C16" s="9" t="s">
        <v>109</v>
      </c>
      <c r="D16" s="10">
        <v>1</v>
      </c>
      <c r="E16" s="67">
        <v>40826</v>
      </c>
      <c r="F16" s="35">
        <v>2220.81</v>
      </c>
      <c r="G16" s="8"/>
      <c r="H16" s="12" t="s">
        <v>346</v>
      </c>
      <c r="I16" s="13"/>
      <c r="J16" s="13"/>
    </row>
    <row r="17" spans="1:10" ht="13.5" customHeight="1" x14ac:dyDescent="0.3">
      <c r="A17" s="8">
        <v>15</v>
      </c>
      <c r="B17" s="9" t="s">
        <v>48</v>
      </c>
      <c r="C17" s="9" t="s">
        <v>110</v>
      </c>
      <c r="D17" s="10">
        <v>1</v>
      </c>
      <c r="E17" s="67">
        <v>40826</v>
      </c>
      <c r="F17" s="35">
        <v>3979.38</v>
      </c>
      <c r="G17" s="8"/>
      <c r="H17" s="12" t="s">
        <v>346</v>
      </c>
      <c r="I17" s="13"/>
      <c r="J17" s="13"/>
    </row>
    <row r="18" spans="1:10" x14ac:dyDescent="0.3">
      <c r="A18" s="8">
        <v>16</v>
      </c>
      <c r="B18" s="9" t="s">
        <v>49</v>
      </c>
      <c r="C18" s="9" t="s">
        <v>111</v>
      </c>
      <c r="D18" s="10">
        <v>1</v>
      </c>
      <c r="E18" s="67">
        <v>40826</v>
      </c>
      <c r="F18" s="35">
        <v>2444.39</v>
      </c>
      <c r="G18" s="8"/>
      <c r="H18" s="12" t="s">
        <v>346</v>
      </c>
      <c r="I18" s="13"/>
      <c r="J18" s="13"/>
    </row>
    <row r="19" spans="1:10" x14ac:dyDescent="0.3">
      <c r="A19" s="8">
        <v>17</v>
      </c>
      <c r="B19" s="9" t="s">
        <v>50</v>
      </c>
      <c r="C19" s="9" t="s">
        <v>112</v>
      </c>
      <c r="D19" s="10">
        <v>1</v>
      </c>
      <c r="E19" s="67">
        <v>40826</v>
      </c>
      <c r="F19" s="35">
        <v>2176.1999999999998</v>
      </c>
      <c r="G19" s="8"/>
      <c r="H19" s="12" t="s">
        <v>346</v>
      </c>
      <c r="I19" s="13"/>
      <c r="J19" s="13"/>
    </row>
    <row r="20" spans="1:10" ht="24.75" customHeight="1" x14ac:dyDescent="0.3">
      <c r="A20" s="8">
        <v>18</v>
      </c>
      <c r="B20" s="9" t="s">
        <v>51</v>
      </c>
      <c r="C20" s="9" t="s">
        <v>113</v>
      </c>
      <c r="D20" s="10">
        <v>1</v>
      </c>
      <c r="E20" s="67">
        <v>40826</v>
      </c>
      <c r="F20" s="35">
        <v>2964.98</v>
      </c>
      <c r="G20" s="8"/>
      <c r="H20" s="12" t="s">
        <v>346</v>
      </c>
      <c r="I20" s="13"/>
      <c r="J20" s="13"/>
    </row>
    <row r="21" spans="1:10" ht="22.5" customHeight="1" x14ac:dyDescent="0.3">
      <c r="A21" s="8">
        <v>19</v>
      </c>
      <c r="B21" s="9" t="s">
        <v>51</v>
      </c>
      <c r="C21" s="9" t="s">
        <v>114</v>
      </c>
      <c r="D21" s="10">
        <v>1</v>
      </c>
      <c r="E21" s="67">
        <v>40826</v>
      </c>
      <c r="F21" s="35">
        <v>2964.98</v>
      </c>
      <c r="G21" s="8"/>
      <c r="H21" s="12" t="s">
        <v>346</v>
      </c>
      <c r="I21" s="13"/>
      <c r="J21" s="13"/>
    </row>
    <row r="22" spans="1:10" ht="21" customHeight="1" x14ac:dyDescent="0.3">
      <c r="A22" s="8">
        <v>20</v>
      </c>
      <c r="B22" s="9" t="s">
        <v>52</v>
      </c>
      <c r="C22" s="9" t="s">
        <v>115</v>
      </c>
      <c r="D22" s="10">
        <v>1</v>
      </c>
      <c r="E22" s="67">
        <v>40826</v>
      </c>
      <c r="F22" s="35">
        <v>2964.98</v>
      </c>
      <c r="G22" s="8"/>
      <c r="H22" s="12" t="s">
        <v>346</v>
      </c>
      <c r="I22" s="13"/>
      <c r="J22" s="13"/>
    </row>
    <row r="23" spans="1:10" ht="19.5" customHeight="1" x14ac:dyDescent="0.3">
      <c r="A23" s="8">
        <v>21</v>
      </c>
      <c r="B23" s="9" t="s">
        <v>53</v>
      </c>
      <c r="C23" s="9" t="s">
        <v>116</v>
      </c>
      <c r="D23" s="10">
        <v>1</v>
      </c>
      <c r="E23" s="67">
        <v>40826</v>
      </c>
      <c r="F23" s="35">
        <v>1246.8499999999999</v>
      </c>
      <c r="G23" s="8"/>
      <c r="H23" s="12" t="s">
        <v>346</v>
      </c>
      <c r="I23" s="13"/>
      <c r="J23" s="13"/>
    </row>
    <row r="24" spans="1:10" ht="21" customHeight="1" x14ac:dyDescent="0.3">
      <c r="A24" s="8">
        <v>22</v>
      </c>
      <c r="B24" s="9" t="s">
        <v>54</v>
      </c>
      <c r="C24" s="9" t="s">
        <v>117</v>
      </c>
      <c r="D24" s="10">
        <v>1</v>
      </c>
      <c r="E24" s="67">
        <v>40826</v>
      </c>
      <c r="F24" s="35">
        <v>1246.8499999999999</v>
      </c>
      <c r="G24" s="8"/>
      <c r="H24" s="12" t="s">
        <v>346</v>
      </c>
      <c r="I24" s="13"/>
      <c r="J24" s="13"/>
    </row>
    <row r="25" spans="1:10" ht="21" customHeight="1" x14ac:dyDescent="0.3">
      <c r="A25" s="8">
        <v>23</v>
      </c>
      <c r="B25" s="9" t="s">
        <v>54</v>
      </c>
      <c r="C25" s="9" t="s">
        <v>118</v>
      </c>
      <c r="D25" s="10">
        <v>1</v>
      </c>
      <c r="E25" s="67">
        <v>40826</v>
      </c>
      <c r="F25" s="35">
        <v>1246.8499999999999</v>
      </c>
      <c r="G25" s="8"/>
      <c r="H25" s="12" t="s">
        <v>346</v>
      </c>
      <c r="I25" s="13"/>
      <c r="J25" s="13"/>
    </row>
    <row r="26" spans="1:10" ht="22.5" customHeight="1" x14ac:dyDescent="0.3">
      <c r="A26" s="8">
        <v>24</v>
      </c>
      <c r="B26" s="9" t="s">
        <v>54</v>
      </c>
      <c r="C26" s="9" t="s">
        <v>119</v>
      </c>
      <c r="D26" s="10">
        <v>1</v>
      </c>
      <c r="E26" s="67">
        <v>40826</v>
      </c>
      <c r="F26" s="35">
        <v>1246.8499999999999</v>
      </c>
      <c r="G26" s="8"/>
      <c r="H26" s="12" t="s">
        <v>346</v>
      </c>
      <c r="I26" s="13"/>
      <c r="J26" s="13"/>
    </row>
    <row r="27" spans="1:10" ht="21" customHeight="1" x14ac:dyDescent="0.3">
      <c r="A27" s="8">
        <v>25</v>
      </c>
      <c r="B27" s="9" t="s">
        <v>55</v>
      </c>
      <c r="C27" s="9" t="s">
        <v>120</v>
      </c>
      <c r="D27" s="10">
        <v>1</v>
      </c>
      <c r="E27" s="67">
        <v>40826</v>
      </c>
      <c r="F27" s="35">
        <v>607.63</v>
      </c>
      <c r="G27" s="8"/>
      <c r="H27" s="12" t="s">
        <v>346</v>
      </c>
      <c r="I27" s="13"/>
      <c r="J27" s="13"/>
    </row>
    <row r="28" spans="1:10" ht="20.25" customHeight="1" x14ac:dyDescent="0.3">
      <c r="A28" s="8">
        <v>26</v>
      </c>
      <c r="B28" s="9" t="s">
        <v>55</v>
      </c>
      <c r="C28" s="9" t="s">
        <v>121</v>
      </c>
      <c r="D28" s="10">
        <v>1</v>
      </c>
      <c r="E28" s="67">
        <v>40826</v>
      </c>
      <c r="F28" s="35">
        <v>607.63</v>
      </c>
      <c r="G28" s="8"/>
      <c r="H28" s="12" t="s">
        <v>346</v>
      </c>
      <c r="I28" s="13"/>
      <c r="J28" s="13"/>
    </row>
    <row r="29" spans="1:10" ht="21.75" customHeight="1" x14ac:dyDescent="0.3">
      <c r="A29" s="8">
        <v>27</v>
      </c>
      <c r="B29" s="9" t="s">
        <v>55</v>
      </c>
      <c r="C29" s="9" t="s">
        <v>122</v>
      </c>
      <c r="D29" s="10">
        <v>1</v>
      </c>
      <c r="E29" s="67">
        <v>40826</v>
      </c>
      <c r="F29" s="35">
        <v>607.63</v>
      </c>
      <c r="G29" s="8"/>
      <c r="H29" s="12" t="s">
        <v>346</v>
      </c>
      <c r="I29" s="13"/>
      <c r="J29" s="13"/>
    </row>
    <row r="30" spans="1:10" ht="14.25" customHeight="1" x14ac:dyDescent="0.3">
      <c r="A30" s="8">
        <v>28</v>
      </c>
      <c r="B30" s="9" t="s">
        <v>56</v>
      </c>
      <c r="C30" s="9" t="s">
        <v>123</v>
      </c>
      <c r="D30" s="10">
        <v>1</v>
      </c>
      <c r="E30" s="67">
        <v>40826</v>
      </c>
      <c r="F30" s="35">
        <v>2358.09</v>
      </c>
      <c r="G30" s="8"/>
      <c r="H30" s="12" t="s">
        <v>346</v>
      </c>
      <c r="I30" s="13"/>
      <c r="J30" s="13"/>
    </row>
    <row r="31" spans="1:10" ht="11.25" customHeight="1" x14ac:dyDescent="0.3">
      <c r="A31" s="8">
        <v>29</v>
      </c>
      <c r="B31" s="9" t="s">
        <v>56</v>
      </c>
      <c r="C31" s="9" t="s">
        <v>124</v>
      </c>
      <c r="D31" s="10">
        <v>1</v>
      </c>
      <c r="E31" s="67">
        <v>40826</v>
      </c>
      <c r="F31" s="35">
        <v>2358.09</v>
      </c>
      <c r="G31" s="8"/>
      <c r="H31" s="12" t="s">
        <v>346</v>
      </c>
      <c r="I31" s="13"/>
      <c r="J31" s="13"/>
    </row>
    <row r="32" spans="1:10" ht="24.75" customHeight="1" x14ac:dyDescent="0.3">
      <c r="A32" s="8">
        <v>30</v>
      </c>
      <c r="B32" s="9" t="s">
        <v>57</v>
      </c>
      <c r="C32" s="9" t="s">
        <v>125</v>
      </c>
      <c r="D32" s="10">
        <v>1</v>
      </c>
      <c r="E32" s="67">
        <v>40826</v>
      </c>
      <c r="F32" s="35">
        <v>2458.36</v>
      </c>
      <c r="G32" s="8"/>
      <c r="H32" s="12" t="s">
        <v>346</v>
      </c>
      <c r="I32" s="13"/>
      <c r="J32" s="13"/>
    </row>
    <row r="33" spans="1:10" ht="21.75" customHeight="1" x14ac:dyDescent="0.3">
      <c r="A33" s="8">
        <v>31</v>
      </c>
      <c r="B33" s="9" t="s">
        <v>58</v>
      </c>
      <c r="C33" s="9" t="s">
        <v>126</v>
      </c>
      <c r="D33" s="10">
        <v>1</v>
      </c>
      <c r="E33" s="67">
        <v>40826</v>
      </c>
      <c r="F33" s="35">
        <v>5777.92</v>
      </c>
      <c r="G33" s="8"/>
      <c r="H33" s="12" t="s">
        <v>346</v>
      </c>
      <c r="I33" s="13"/>
      <c r="J33" s="13"/>
    </row>
    <row r="34" spans="1:10" ht="21.75" customHeight="1" x14ac:dyDescent="0.3">
      <c r="A34" s="8">
        <v>32</v>
      </c>
      <c r="B34" s="9" t="s">
        <v>59</v>
      </c>
      <c r="C34" s="9" t="s">
        <v>127</v>
      </c>
      <c r="D34" s="10">
        <v>1</v>
      </c>
      <c r="E34" s="67">
        <v>40826</v>
      </c>
      <c r="F34" s="35">
        <v>4453.42</v>
      </c>
      <c r="G34" s="8"/>
      <c r="H34" s="12" t="s">
        <v>346</v>
      </c>
      <c r="I34" s="13"/>
      <c r="J34" s="13"/>
    </row>
    <row r="35" spans="1:10" ht="15.75" customHeight="1" x14ac:dyDescent="0.3">
      <c r="A35" s="8">
        <v>33</v>
      </c>
      <c r="B35" s="9" t="s">
        <v>60</v>
      </c>
      <c r="C35" s="9" t="s">
        <v>128</v>
      </c>
      <c r="D35" s="10">
        <v>1</v>
      </c>
      <c r="E35" s="67">
        <v>40826</v>
      </c>
      <c r="F35" s="35">
        <v>31060.880000000001</v>
      </c>
      <c r="G35" s="8"/>
      <c r="H35" s="12" t="s">
        <v>346</v>
      </c>
      <c r="I35" s="13"/>
      <c r="J35" s="13"/>
    </row>
    <row r="36" spans="1:10" ht="20.399999999999999" x14ac:dyDescent="0.3">
      <c r="A36" s="8">
        <v>34</v>
      </c>
      <c r="B36" s="9" t="s">
        <v>61</v>
      </c>
      <c r="C36" s="9" t="s">
        <v>129</v>
      </c>
      <c r="D36" s="10">
        <v>1</v>
      </c>
      <c r="E36" s="67">
        <v>40826</v>
      </c>
      <c r="F36" s="35">
        <v>5595.46</v>
      </c>
      <c r="G36" s="8"/>
      <c r="H36" s="12" t="s">
        <v>346</v>
      </c>
      <c r="I36" s="13"/>
      <c r="J36" s="13"/>
    </row>
    <row r="37" spans="1:10" ht="23.25" customHeight="1" x14ac:dyDescent="0.3">
      <c r="A37" s="8">
        <v>35</v>
      </c>
      <c r="B37" s="9" t="s">
        <v>62</v>
      </c>
      <c r="C37" s="9" t="s">
        <v>130</v>
      </c>
      <c r="D37" s="10">
        <v>1</v>
      </c>
      <c r="E37" s="67">
        <v>40826</v>
      </c>
      <c r="F37" s="35">
        <v>2341.58</v>
      </c>
      <c r="G37" s="8"/>
      <c r="H37" s="12" t="s">
        <v>346</v>
      </c>
      <c r="I37" s="13"/>
      <c r="J37" s="13"/>
    </row>
    <row r="38" spans="1:10" ht="24" customHeight="1" x14ac:dyDescent="0.3">
      <c r="A38" s="8">
        <v>36</v>
      </c>
      <c r="B38" s="9" t="s">
        <v>63</v>
      </c>
      <c r="C38" s="9" t="s">
        <v>131</v>
      </c>
      <c r="D38" s="10">
        <v>1</v>
      </c>
      <c r="E38" s="67">
        <v>40826</v>
      </c>
      <c r="F38" s="35">
        <v>3602.58</v>
      </c>
      <c r="G38" s="8"/>
      <c r="H38" s="12" t="s">
        <v>346</v>
      </c>
      <c r="I38" s="13"/>
      <c r="J38" s="13"/>
    </row>
    <row r="39" spans="1:10" ht="12" customHeight="1" x14ac:dyDescent="0.3">
      <c r="A39" s="8">
        <v>37</v>
      </c>
      <c r="B39" s="9" t="s">
        <v>64</v>
      </c>
      <c r="C39" s="9" t="s">
        <v>132</v>
      </c>
      <c r="D39" s="10">
        <v>1</v>
      </c>
      <c r="E39" s="67">
        <v>40826</v>
      </c>
      <c r="F39" s="35">
        <v>11754.69</v>
      </c>
      <c r="G39" s="8"/>
      <c r="H39" s="12" t="s">
        <v>346</v>
      </c>
      <c r="I39" s="13"/>
      <c r="J39" s="13"/>
    </row>
    <row r="40" spans="1:10" ht="12" customHeight="1" x14ac:dyDescent="0.3">
      <c r="A40" s="8">
        <v>38</v>
      </c>
      <c r="B40" s="9" t="s">
        <v>65</v>
      </c>
      <c r="C40" s="9" t="s">
        <v>133</v>
      </c>
      <c r="D40" s="10">
        <v>1</v>
      </c>
      <c r="E40" s="67">
        <v>40826</v>
      </c>
      <c r="F40" s="35">
        <v>390.7</v>
      </c>
      <c r="G40" s="8"/>
      <c r="H40" s="12" t="s">
        <v>346</v>
      </c>
      <c r="I40" s="13"/>
      <c r="J40" s="13"/>
    </row>
    <row r="41" spans="1:10" ht="11.25" customHeight="1" x14ac:dyDescent="0.3">
      <c r="A41" s="8">
        <v>39</v>
      </c>
      <c r="B41" s="9" t="s">
        <v>66</v>
      </c>
      <c r="C41" s="9" t="s">
        <v>134</v>
      </c>
      <c r="D41" s="10">
        <v>1</v>
      </c>
      <c r="E41" s="67">
        <v>40826</v>
      </c>
      <c r="F41" s="35">
        <v>3891.7</v>
      </c>
      <c r="G41" s="8"/>
      <c r="H41" s="12" t="s">
        <v>346</v>
      </c>
      <c r="I41" s="13"/>
      <c r="J41" s="13"/>
    </row>
    <row r="42" spans="1:10" ht="15" customHeight="1" x14ac:dyDescent="0.3">
      <c r="A42" s="8">
        <v>40</v>
      </c>
      <c r="B42" s="9" t="s">
        <v>67</v>
      </c>
      <c r="C42" s="9" t="s">
        <v>135</v>
      </c>
      <c r="D42" s="10">
        <v>1</v>
      </c>
      <c r="E42" s="67">
        <v>40826</v>
      </c>
      <c r="F42" s="35">
        <v>76025.25</v>
      </c>
      <c r="G42" s="8"/>
      <c r="H42" s="12" t="s">
        <v>346</v>
      </c>
      <c r="I42" s="13"/>
      <c r="J42" s="13"/>
    </row>
    <row r="43" spans="1:10" ht="21" customHeight="1" x14ac:dyDescent="0.3">
      <c r="A43" s="8">
        <v>41</v>
      </c>
      <c r="B43" s="9" t="s">
        <v>68</v>
      </c>
      <c r="C43" s="9" t="s">
        <v>136</v>
      </c>
      <c r="D43" s="10">
        <v>1</v>
      </c>
      <c r="E43" s="67">
        <v>40826</v>
      </c>
      <c r="F43" s="35">
        <v>90061.65</v>
      </c>
      <c r="G43" s="8"/>
      <c r="H43" s="12" t="s">
        <v>346</v>
      </c>
      <c r="I43" s="13"/>
      <c r="J43" s="13"/>
    </row>
    <row r="44" spans="1:10" ht="24.75" customHeight="1" x14ac:dyDescent="0.3">
      <c r="A44" s="8">
        <v>42</v>
      </c>
      <c r="B44" s="9" t="s">
        <v>69</v>
      </c>
      <c r="C44" s="9" t="s">
        <v>137</v>
      </c>
      <c r="D44" s="10">
        <v>1</v>
      </c>
      <c r="E44" s="67">
        <v>40826</v>
      </c>
      <c r="F44" s="35">
        <v>95559.49</v>
      </c>
      <c r="G44" s="8"/>
      <c r="H44" s="12" t="s">
        <v>346</v>
      </c>
      <c r="I44" s="13"/>
      <c r="J44" s="13"/>
    </row>
    <row r="45" spans="1:10" ht="24" customHeight="1" x14ac:dyDescent="0.3">
      <c r="A45" s="8">
        <v>43</v>
      </c>
      <c r="B45" s="9" t="s">
        <v>70</v>
      </c>
      <c r="C45" s="9" t="s">
        <v>138</v>
      </c>
      <c r="D45" s="10">
        <v>1</v>
      </c>
      <c r="E45" s="67">
        <v>40826</v>
      </c>
      <c r="F45" s="35">
        <v>38318.03</v>
      </c>
      <c r="G45" s="8"/>
      <c r="H45" s="12" t="s">
        <v>346</v>
      </c>
      <c r="I45" s="13"/>
      <c r="J45" s="13"/>
    </row>
    <row r="46" spans="1:10" ht="21.75" customHeight="1" x14ac:dyDescent="0.3">
      <c r="A46" s="8">
        <v>44</v>
      </c>
      <c r="B46" s="9" t="s">
        <v>71</v>
      </c>
      <c r="C46" s="9" t="s">
        <v>139</v>
      </c>
      <c r="D46" s="10">
        <v>1</v>
      </c>
      <c r="E46" s="67">
        <v>40826</v>
      </c>
      <c r="F46" s="35">
        <v>38318.03</v>
      </c>
      <c r="G46" s="8"/>
      <c r="H46" s="12" t="s">
        <v>346</v>
      </c>
      <c r="I46" s="13"/>
      <c r="J46" s="13"/>
    </row>
    <row r="47" spans="1:10" ht="23.25" customHeight="1" x14ac:dyDescent="0.3">
      <c r="A47" s="8">
        <v>45</v>
      </c>
      <c r="B47" s="9" t="s">
        <v>72</v>
      </c>
      <c r="C47" s="9" t="s">
        <v>140</v>
      </c>
      <c r="D47" s="10">
        <v>1</v>
      </c>
      <c r="E47" s="67">
        <v>40826</v>
      </c>
      <c r="F47" s="35">
        <v>10157.51</v>
      </c>
      <c r="G47" s="8"/>
      <c r="H47" s="12" t="s">
        <v>346</v>
      </c>
      <c r="I47" s="13"/>
      <c r="J47" s="13"/>
    </row>
    <row r="48" spans="1:10" ht="23.25" customHeight="1" x14ac:dyDescent="0.3">
      <c r="A48" s="8">
        <v>46</v>
      </c>
      <c r="B48" s="9" t="s">
        <v>73</v>
      </c>
      <c r="C48" s="9" t="s">
        <v>141</v>
      </c>
      <c r="D48" s="10">
        <v>1</v>
      </c>
      <c r="E48" s="67">
        <v>40826</v>
      </c>
      <c r="F48" s="35">
        <v>3854.18</v>
      </c>
      <c r="G48" s="8"/>
      <c r="H48" s="12" t="s">
        <v>1091</v>
      </c>
      <c r="I48" s="13"/>
      <c r="J48" s="13"/>
    </row>
    <row r="49" spans="1:10" ht="21.75" customHeight="1" x14ac:dyDescent="0.3">
      <c r="A49" s="8">
        <v>47</v>
      </c>
      <c r="B49" s="9" t="s">
        <v>74</v>
      </c>
      <c r="C49" s="9" t="s">
        <v>142</v>
      </c>
      <c r="D49" s="10">
        <v>1</v>
      </c>
      <c r="E49" s="67">
        <v>40826</v>
      </c>
      <c r="F49" s="35">
        <v>3854.18</v>
      </c>
      <c r="G49" s="8"/>
      <c r="H49" s="12" t="s">
        <v>346</v>
      </c>
      <c r="I49" s="13"/>
      <c r="J49" s="13"/>
    </row>
    <row r="50" spans="1:10" ht="23.25" customHeight="1" x14ac:dyDescent="0.3">
      <c r="A50" s="8">
        <v>48</v>
      </c>
      <c r="B50" s="9" t="s">
        <v>73</v>
      </c>
      <c r="C50" s="9" t="s">
        <v>143</v>
      </c>
      <c r="D50" s="10">
        <v>1</v>
      </c>
      <c r="E50" s="67">
        <v>40826</v>
      </c>
      <c r="F50" s="35">
        <v>3854.18</v>
      </c>
      <c r="G50" s="8"/>
      <c r="H50" s="12" t="s">
        <v>346</v>
      </c>
      <c r="I50" s="13"/>
      <c r="J50" s="13"/>
    </row>
    <row r="51" spans="1:10" ht="21.75" customHeight="1" x14ac:dyDescent="0.3">
      <c r="A51" s="8">
        <v>49</v>
      </c>
      <c r="B51" s="9" t="s">
        <v>73</v>
      </c>
      <c r="C51" s="9" t="s">
        <v>144</v>
      </c>
      <c r="D51" s="10">
        <v>1</v>
      </c>
      <c r="E51" s="67">
        <v>40826</v>
      </c>
      <c r="F51" s="35">
        <v>3854.18</v>
      </c>
      <c r="G51" s="8"/>
      <c r="H51" s="12" t="s">
        <v>346</v>
      </c>
      <c r="I51" s="13"/>
      <c r="J51" s="13"/>
    </row>
    <row r="52" spans="1:10" ht="20.25" customHeight="1" x14ac:dyDescent="0.3">
      <c r="A52" s="8">
        <v>50</v>
      </c>
      <c r="B52" s="9" t="s">
        <v>73</v>
      </c>
      <c r="C52" s="9" t="s">
        <v>145</v>
      </c>
      <c r="D52" s="10">
        <v>1</v>
      </c>
      <c r="E52" s="67">
        <v>40826</v>
      </c>
      <c r="F52" s="35">
        <v>3854.18</v>
      </c>
      <c r="G52" s="8"/>
      <c r="H52" s="12" t="s">
        <v>346</v>
      </c>
      <c r="I52" s="13"/>
      <c r="J52" s="13"/>
    </row>
    <row r="53" spans="1:10" ht="22.5" customHeight="1" x14ac:dyDescent="0.3">
      <c r="A53" s="8">
        <v>51</v>
      </c>
      <c r="B53" s="9" t="s">
        <v>73</v>
      </c>
      <c r="C53" s="9" t="s">
        <v>146</v>
      </c>
      <c r="D53" s="10">
        <v>1</v>
      </c>
      <c r="E53" s="67">
        <v>40826</v>
      </c>
      <c r="F53" s="35">
        <v>3854.18</v>
      </c>
      <c r="G53" s="8"/>
      <c r="H53" s="12" t="s">
        <v>346</v>
      </c>
      <c r="I53" s="13"/>
      <c r="J53" s="13"/>
    </row>
    <row r="54" spans="1:10" ht="32.25" customHeight="1" x14ac:dyDescent="0.3">
      <c r="A54" s="8">
        <v>52</v>
      </c>
      <c r="B54" s="9" t="s">
        <v>73</v>
      </c>
      <c r="C54" s="9" t="s">
        <v>147</v>
      </c>
      <c r="D54" s="10">
        <v>1</v>
      </c>
      <c r="E54" s="67">
        <v>40826</v>
      </c>
      <c r="F54" s="35">
        <v>3854.18</v>
      </c>
      <c r="G54" s="8"/>
      <c r="H54" s="12" t="s">
        <v>346</v>
      </c>
      <c r="I54" s="13"/>
      <c r="J54" s="13"/>
    </row>
    <row r="55" spans="1:10" ht="33.75" customHeight="1" x14ac:dyDescent="0.3">
      <c r="A55" s="8">
        <v>53</v>
      </c>
      <c r="B55" s="9" t="s">
        <v>73</v>
      </c>
      <c r="C55" s="9" t="s">
        <v>148</v>
      </c>
      <c r="D55" s="10">
        <v>1</v>
      </c>
      <c r="E55" s="67">
        <v>40826</v>
      </c>
      <c r="F55" s="35">
        <v>3854.18</v>
      </c>
      <c r="G55" s="8"/>
      <c r="H55" s="12" t="s">
        <v>346</v>
      </c>
      <c r="I55" s="13"/>
      <c r="J55" s="13"/>
    </row>
    <row r="56" spans="1:10" ht="34.5" customHeight="1" x14ac:dyDescent="0.3">
      <c r="A56" s="8">
        <v>54</v>
      </c>
      <c r="B56" s="9" t="s">
        <v>73</v>
      </c>
      <c r="C56" s="9" t="s">
        <v>149</v>
      </c>
      <c r="D56" s="10">
        <v>1</v>
      </c>
      <c r="E56" s="67">
        <v>40826</v>
      </c>
      <c r="F56" s="35">
        <v>3854.18</v>
      </c>
      <c r="G56" s="8"/>
      <c r="H56" s="12" t="s">
        <v>346</v>
      </c>
      <c r="I56" s="13"/>
      <c r="J56" s="13"/>
    </row>
    <row r="57" spans="1:10" ht="35.25" customHeight="1" x14ac:dyDescent="0.3">
      <c r="A57" s="8">
        <v>55</v>
      </c>
      <c r="B57" s="9" t="s">
        <v>73</v>
      </c>
      <c r="C57" s="9" t="s">
        <v>150</v>
      </c>
      <c r="D57" s="10">
        <v>1</v>
      </c>
      <c r="E57" s="67">
        <v>40826</v>
      </c>
      <c r="F57" s="35">
        <v>3854.18</v>
      </c>
      <c r="G57" s="8"/>
      <c r="H57" s="12" t="s">
        <v>346</v>
      </c>
      <c r="I57" s="13"/>
      <c r="J57" s="13"/>
    </row>
    <row r="58" spans="1:10" ht="20.25" customHeight="1" x14ac:dyDescent="0.3">
      <c r="A58" s="8">
        <v>56</v>
      </c>
      <c r="B58" s="9" t="s">
        <v>75</v>
      </c>
      <c r="C58" s="9" t="s">
        <v>151</v>
      </c>
      <c r="D58" s="10">
        <v>1</v>
      </c>
      <c r="E58" s="67">
        <v>40826</v>
      </c>
      <c r="F58" s="35">
        <v>58743.01</v>
      </c>
      <c r="G58" s="8"/>
      <c r="H58" s="12" t="s">
        <v>346</v>
      </c>
      <c r="I58" s="13"/>
      <c r="J58" s="13"/>
    </row>
    <row r="59" spans="1:10" ht="46.5" customHeight="1" x14ac:dyDescent="0.3">
      <c r="A59" s="8">
        <v>57</v>
      </c>
      <c r="B59" s="9" t="s">
        <v>76</v>
      </c>
      <c r="C59" s="9" t="s">
        <v>152</v>
      </c>
      <c r="D59" s="10">
        <v>1</v>
      </c>
      <c r="E59" s="67">
        <v>40826</v>
      </c>
      <c r="F59" s="35">
        <v>27952.58</v>
      </c>
      <c r="G59" s="8"/>
      <c r="H59" s="12" t="s">
        <v>346</v>
      </c>
      <c r="I59" s="13"/>
      <c r="J59" s="13"/>
    </row>
    <row r="60" spans="1:10" ht="22.5" customHeight="1" x14ac:dyDescent="0.3">
      <c r="A60" s="8">
        <v>58</v>
      </c>
      <c r="B60" s="9" t="s">
        <v>77</v>
      </c>
      <c r="C60" s="9" t="s">
        <v>153</v>
      </c>
      <c r="D60" s="10">
        <v>1</v>
      </c>
      <c r="E60" s="67">
        <v>40826</v>
      </c>
      <c r="F60" s="35">
        <v>10643.54</v>
      </c>
      <c r="G60" s="8"/>
      <c r="H60" s="12" t="s">
        <v>346</v>
      </c>
      <c r="I60" s="13"/>
      <c r="J60" s="13"/>
    </row>
    <row r="61" spans="1:10" ht="22.5" customHeight="1" x14ac:dyDescent="0.3">
      <c r="A61" s="8">
        <v>59</v>
      </c>
      <c r="B61" s="9" t="s">
        <v>78</v>
      </c>
      <c r="C61" s="9" t="s">
        <v>154</v>
      </c>
      <c r="D61" s="10">
        <v>1</v>
      </c>
      <c r="E61" s="67">
        <v>40826</v>
      </c>
      <c r="F61" s="35">
        <v>376.78</v>
      </c>
      <c r="G61" s="8"/>
      <c r="H61" s="12" t="s">
        <v>346</v>
      </c>
      <c r="I61" s="13"/>
      <c r="J61" s="13"/>
    </row>
    <row r="62" spans="1:10" ht="21.75" customHeight="1" x14ac:dyDescent="0.3">
      <c r="A62" s="8">
        <v>60</v>
      </c>
      <c r="B62" s="9" t="s">
        <v>79</v>
      </c>
      <c r="C62" s="9" t="s">
        <v>155</v>
      </c>
      <c r="D62" s="10">
        <v>1</v>
      </c>
      <c r="E62" s="67">
        <v>40826</v>
      </c>
      <c r="F62" s="35">
        <v>480.48</v>
      </c>
      <c r="G62" s="8"/>
      <c r="H62" s="12" t="s">
        <v>346</v>
      </c>
      <c r="I62" s="13"/>
      <c r="J62" s="13"/>
    </row>
    <row r="63" spans="1:10" ht="26.25" customHeight="1" x14ac:dyDescent="0.3">
      <c r="A63" s="8">
        <v>61</v>
      </c>
      <c r="B63" s="9" t="s">
        <v>80</v>
      </c>
      <c r="C63" s="9" t="s">
        <v>156</v>
      </c>
      <c r="D63" s="10">
        <v>1</v>
      </c>
      <c r="E63" s="67">
        <v>40826</v>
      </c>
      <c r="F63" s="35">
        <v>802.22</v>
      </c>
      <c r="G63" s="8"/>
      <c r="H63" s="12" t="s">
        <v>346</v>
      </c>
      <c r="I63" s="13"/>
      <c r="J63" s="13"/>
    </row>
    <row r="64" spans="1:10" ht="23.25" customHeight="1" x14ac:dyDescent="0.3">
      <c r="A64" s="8">
        <v>62</v>
      </c>
      <c r="B64" s="9" t="s">
        <v>81</v>
      </c>
      <c r="C64" s="9" t="s">
        <v>157</v>
      </c>
      <c r="D64" s="10">
        <v>1</v>
      </c>
      <c r="E64" s="67">
        <v>40826</v>
      </c>
      <c r="F64" s="36">
        <v>456.15</v>
      </c>
      <c r="G64" s="8"/>
      <c r="H64" s="12" t="s">
        <v>346</v>
      </c>
      <c r="I64" s="13"/>
      <c r="J64" s="13"/>
    </row>
    <row r="65" spans="1:10" ht="14.25" customHeight="1" x14ac:dyDescent="0.3">
      <c r="A65" s="8">
        <v>63</v>
      </c>
      <c r="B65" s="9" t="s">
        <v>82</v>
      </c>
      <c r="C65" s="9" t="s">
        <v>158</v>
      </c>
      <c r="D65" s="10">
        <v>1</v>
      </c>
      <c r="E65" s="67">
        <v>40826</v>
      </c>
      <c r="F65" s="36">
        <v>1592.91</v>
      </c>
      <c r="G65" s="8"/>
      <c r="H65" s="12" t="s">
        <v>346</v>
      </c>
      <c r="I65" s="13"/>
      <c r="J65" s="13"/>
    </row>
    <row r="66" spans="1:10" ht="11.25" customHeight="1" x14ac:dyDescent="0.3">
      <c r="A66" s="8">
        <v>64</v>
      </c>
      <c r="B66" s="9" t="s">
        <v>82</v>
      </c>
      <c r="C66" s="9" t="s">
        <v>159</v>
      </c>
      <c r="D66" s="10">
        <v>1</v>
      </c>
      <c r="E66" s="67">
        <v>40826</v>
      </c>
      <c r="F66" s="36">
        <v>1592.91</v>
      </c>
      <c r="G66" s="8"/>
      <c r="H66" s="12" t="s">
        <v>346</v>
      </c>
      <c r="I66" s="13"/>
      <c r="J66" s="13"/>
    </row>
    <row r="67" spans="1:10" ht="14.25" customHeight="1" x14ac:dyDescent="0.3">
      <c r="A67" s="8">
        <v>65</v>
      </c>
      <c r="B67" s="9" t="s">
        <v>83</v>
      </c>
      <c r="C67" s="9" t="s">
        <v>160</v>
      </c>
      <c r="D67" s="10">
        <v>1</v>
      </c>
      <c r="E67" s="67">
        <v>40826</v>
      </c>
      <c r="F67" s="36">
        <v>1592.91</v>
      </c>
      <c r="G67" s="8"/>
      <c r="H67" s="12" t="s">
        <v>346</v>
      </c>
      <c r="I67" s="13"/>
      <c r="J67" s="13"/>
    </row>
    <row r="68" spans="1:10" ht="11.25" customHeight="1" x14ac:dyDescent="0.3">
      <c r="A68" s="8">
        <v>66</v>
      </c>
      <c r="B68" s="9" t="s">
        <v>83</v>
      </c>
      <c r="C68" s="9" t="s">
        <v>161</v>
      </c>
      <c r="D68" s="10">
        <v>1</v>
      </c>
      <c r="E68" s="67">
        <v>40826</v>
      </c>
      <c r="F68" s="36">
        <v>1592.91</v>
      </c>
      <c r="G68" s="8"/>
      <c r="H68" s="12" t="s">
        <v>346</v>
      </c>
      <c r="I68" s="13"/>
      <c r="J68" s="13"/>
    </row>
    <row r="69" spans="1:10" ht="23.25" customHeight="1" x14ac:dyDescent="0.3">
      <c r="A69" s="8">
        <v>67</v>
      </c>
      <c r="B69" s="9" t="s">
        <v>84</v>
      </c>
      <c r="C69" s="9" t="s">
        <v>162</v>
      </c>
      <c r="D69" s="10">
        <v>1</v>
      </c>
      <c r="E69" s="67">
        <v>40826</v>
      </c>
      <c r="F69" s="35">
        <v>13583.18</v>
      </c>
      <c r="G69" s="8"/>
      <c r="H69" s="12" t="s">
        <v>346</v>
      </c>
      <c r="I69" s="13"/>
      <c r="J69" s="13"/>
    </row>
    <row r="70" spans="1:10" ht="24" customHeight="1" x14ac:dyDescent="0.3">
      <c r="A70" s="8">
        <v>68</v>
      </c>
      <c r="B70" s="9" t="s">
        <v>84</v>
      </c>
      <c r="C70" s="9" t="s">
        <v>163</v>
      </c>
      <c r="D70" s="10">
        <v>1</v>
      </c>
      <c r="E70" s="67">
        <v>40826</v>
      </c>
      <c r="F70" s="35">
        <v>13583.18</v>
      </c>
      <c r="G70" s="8"/>
      <c r="H70" s="12" t="s">
        <v>346</v>
      </c>
      <c r="I70" s="13"/>
      <c r="J70" s="13"/>
    </row>
    <row r="71" spans="1:10" ht="24.75" customHeight="1" x14ac:dyDescent="0.3">
      <c r="A71" s="8">
        <v>69</v>
      </c>
      <c r="B71" s="9" t="s">
        <v>84</v>
      </c>
      <c r="C71" s="9" t="s">
        <v>164</v>
      </c>
      <c r="D71" s="10">
        <v>1</v>
      </c>
      <c r="E71" s="67">
        <v>40826</v>
      </c>
      <c r="F71" s="35">
        <v>13583.18</v>
      </c>
      <c r="G71" s="8"/>
      <c r="H71" s="12" t="s">
        <v>346</v>
      </c>
      <c r="I71" s="13"/>
      <c r="J71" s="13"/>
    </row>
    <row r="72" spans="1:10" ht="25.5" customHeight="1" x14ac:dyDescent="0.3">
      <c r="A72" s="8">
        <v>70</v>
      </c>
      <c r="B72" s="9" t="s">
        <v>85</v>
      </c>
      <c r="C72" s="9" t="s">
        <v>165</v>
      </c>
      <c r="D72" s="10">
        <v>1</v>
      </c>
      <c r="E72" s="67">
        <v>40826</v>
      </c>
      <c r="F72" s="35">
        <v>40491.769999999997</v>
      </c>
      <c r="G72" s="8"/>
      <c r="H72" s="12" t="s">
        <v>346</v>
      </c>
      <c r="I72" s="13"/>
      <c r="J72" s="13"/>
    </row>
    <row r="73" spans="1:10" x14ac:dyDescent="0.3">
      <c r="A73" s="8">
        <v>71</v>
      </c>
      <c r="B73" s="9" t="s">
        <v>86</v>
      </c>
      <c r="C73" s="9" t="s">
        <v>166</v>
      </c>
      <c r="D73" s="10">
        <v>1</v>
      </c>
      <c r="E73" s="67">
        <v>40826</v>
      </c>
      <c r="F73" s="36">
        <v>319.31</v>
      </c>
      <c r="G73" s="8"/>
      <c r="H73" s="12" t="s">
        <v>346</v>
      </c>
      <c r="I73" s="13"/>
      <c r="J73" s="13"/>
    </row>
    <row r="74" spans="1:10" ht="24.75" customHeight="1" x14ac:dyDescent="0.3">
      <c r="A74" s="8">
        <v>72</v>
      </c>
      <c r="B74" s="9" t="s">
        <v>87</v>
      </c>
      <c r="C74" s="9" t="s">
        <v>167</v>
      </c>
      <c r="D74" s="10">
        <v>1</v>
      </c>
      <c r="E74" s="67">
        <v>40826</v>
      </c>
      <c r="F74" s="35">
        <v>19766.57</v>
      </c>
      <c r="G74" s="8"/>
      <c r="H74" s="12" t="s">
        <v>346</v>
      </c>
      <c r="I74" s="13"/>
      <c r="J74" s="13"/>
    </row>
    <row r="75" spans="1:10" ht="9.75" customHeight="1" x14ac:dyDescent="0.3">
      <c r="A75" s="8">
        <v>73</v>
      </c>
      <c r="B75" s="9" t="s">
        <v>88</v>
      </c>
      <c r="C75" s="9" t="s">
        <v>168</v>
      </c>
      <c r="D75" s="10">
        <v>1</v>
      </c>
      <c r="E75" s="67">
        <v>40826</v>
      </c>
      <c r="F75" s="36">
        <v>3330.63</v>
      </c>
      <c r="G75" s="8"/>
      <c r="H75" s="12" t="s">
        <v>346</v>
      </c>
      <c r="I75" s="13"/>
      <c r="J75" s="13"/>
    </row>
    <row r="76" spans="1:10" ht="10.5" customHeight="1" x14ac:dyDescent="0.3">
      <c r="A76" s="8">
        <v>74</v>
      </c>
      <c r="B76" s="9" t="s">
        <v>88</v>
      </c>
      <c r="C76" s="9" t="s">
        <v>169</v>
      </c>
      <c r="D76" s="10">
        <v>1</v>
      </c>
      <c r="E76" s="67">
        <v>40826</v>
      </c>
      <c r="F76" s="36">
        <v>3330.63</v>
      </c>
      <c r="G76" s="8"/>
      <c r="H76" s="12" t="s">
        <v>346</v>
      </c>
      <c r="I76" s="13"/>
      <c r="J76" s="13"/>
    </row>
    <row r="77" spans="1:10" ht="10.5" customHeight="1" x14ac:dyDescent="0.3">
      <c r="A77" s="8">
        <v>75</v>
      </c>
      <c r="B77" s="9" t="s">
        <v>88</v>
      </c>
      <c r="C77" s="9" t="s">
        <v>170</v>
      </c>
      <c r="D77" s="10">
        <v>1</v>
      </c>
      <c r="E77" s="67">
        <v>40826</v>
      </c>
      <c r="F77" s="36">
        <v>3330.63</v>
      </c>
      <c r="G77" s="8"/>
      <c r="H77" s="12" t="s">
        <v>346</v>
      </c>
      <c r="I77" s="13"/>
      <c r="J77" s="13"/>
    </row>
    <row r="78" spans="1:10" ht="12.75" customHeight="1" x14ac:dyDescent="0.3">
      <c r="A78" s="8">
        <v>76</v>
      </c>
      <c r="B78" s="9" t="s">
        <v>88</v>
      </c>
      <c r="C78" s="9" t="s">
        <v>171</v>
      </c>
      <c r="D78" s="10">
        <v>1</v>
      </c>
      <c r="E78" s="67">
        <v>40826</v>
      </c>
      <c r="F78" s="36">
        <v>3330.63</v>
      </c>
      <c r="G78" s="8"/>
      <c r="H78" s="12" t="s">
        <v>346</v>
      </c>
      <c r="I78" s="13"/>
      <c r="J78" s="13"/>
    </row>
    <row r="79" spans="1:10" ht="13.5" customHeight="1" x14ac:dyDescent="0.3">
      <c r="A79" s="8">
        <v>77</v>
      </c>
      <c r="B79" s="9" t="s">
        <v>88</v>
      </c>
      <c r="C79" s="9" t="s">
        <v>172</v>
      </c>
      <c r="D79" s="10">
        <v>1</v>
      </c>
      <c r="E79" s="67">
        <v>40826</v>
      </c>
      <c r="F79" s="36">
        <v>3330.63</v>
      </c>
      <c r="G79" s="8"/>
      <c r="H79" s="12" t="s">
        <v>346</v>
      </c>
      <c r="I79" s="13"/>
      <c r="J79" s="13"/>
    </row>
    <row r="80" spans="1:10" ht="12.75" customHeight="1" x14ac:dyDescent="0.3">
      <c r="A80" s="8">
        <v>78</v>
      </c>
      <c r="B80" s="9" t="s">
        <v>88</v>
      </c>
      <c r="C80" s="9" t="s">
        <v>173</v>
      </c>
      <c r="D80" s="10">
        <v>1</v>
      </c>
      <c r="E80" s="67">
        <v>40826</v>
      </c>
      <c r="F80" s="36">
        <v>3330.63</v>
      </c>
      <c r="G80" s="8"/>
      <c r="H80" s="12" t="s">
        <v>346</v>
      </c>
      <c r="I80" s="13"/>
      <c r="J80" s="13"/>
    </row>
    <row r="81" spans="1:10" ht="13.5" customHeight="1" x14ac:dyDescent="0.3">
      <c r="A81" s="8">
        <v>79</v>
      </c>
      <c r="B81" s="9" t="s">
        <v>89</v>
      </c>
      <c r="C81" s="9" t="s">
        <v>174</v>
      </c>
      <c r="D81" s="10">
        <v>1</v>
      </c>
      <c r="E81" s="67">
        <v>40826</v>
      </c>
      <c r="F81" s="36">
        <v>1882.53</v>
      </c>
      <c r="G81" s="8"/>
      <c r="H81" s="12" t="s">
        <v>346</v>
      </c>
      <c r="I81" s="13"/>
      <c r="J81" s="13"/>
    </row>
    <row r="82" spans="1:10" ht="13.5" customHeight="1" x14ac:dyDescent="0.3">
      <c r="A82" s="8">
        <v>80</v>
      </c>
      <c r="B82" s="9" t="s">
        <v>89</v>
      </c>
      <c r="C82" s="9" t="s">
        <v>175</v>
      </c>
      <c r="D82" s="10">
        <v>1</v>
      </c>
      <c r="E82" s="67">
        <v>40826</v>
      </c>
      <c r="F82" s="36">
        <v>1882.53</v>
      </c>
      <c r="G82" s="8"/>
      <c r="H82" s="12" t="s">
        <v>346</v>
      </c>
      <c r="I82" s="13"/>
      <c r="J82" s="13"/>
    </row>
    <row r="83" spans="1:10" ht="12" customHeight="1" x14ac:dyDescent="0.3">
      <c r="A83" s="8">
        <v>81</v>
      </c>
      <c r="B83" s="9" t="s">
        <v>89</v>
      </c>
      <c r="C83" s="9" t="s">
        <v>176</v>
      </c>
      <c r="D83" s="10">
        <v>1</v>
      </c>
      <c r="E83" s="67">
        <v>40826</v>
      </c>
      <c r="F83" s="36">
        <v>1882.53</v>
      </c>
      <c r="G83" s="8"/>
      <c r="H83" s="12" t="s">
        <v>346</v>
      </c>
      <c r="I83" s="13"/>
      <c r="J83" s="13"/>
    </row>
    <row r="84" spans="1:10" ht="12.75" customHeight="1" x14ac:dyDescent="0.3">
      <c r="A84" s="8">
        <v>82</v>
      </c>
      <c r="B84" s="9" t="s">
        <v>89</v>
      </c>
      <c r="C84" s="9" t="s">
        <v>177</v>
      </c>
      <c r="D84" s="10">
        <v>1</v>
      </c>
      <c r="E84" s="67">
        <v>40826</v>
      </c>
      <c r="F84" s="36">
        <v>1882.53</v>
      </c>
      <c r="G84" s="8"/>
      <c r="H84" s="12" t="s">
        <v>346</v>
      </c>
      <c r="I84" s="13"/>
      <c r="J84" s="13"/>
    </row>
    <row r="85" spans="1:10" ht="12.75" customHeight="1" x14ac:dyDescent="0.3">
      <c r="A85" s="8">
        <v>83</v>
      </c>
      <c r="B85" s="9" t="s">
        <v>89</v>
      </c>
      <c r="C85" s="9" t="s">
        <v>178</v>
      </c>
      <c r="D85" s="10">
        <v>1</v>
      </c>
      <c r="E85" s="67">
        <v>40826</v>
      </c>
      <c r="F85" s="36">
        <v>1882.53</v>
      </c>
      <c r="G85" s="8"/>
      <c r="H85" s="12" t="s">
        <v>346</v>
      </c>
      <c r="I85" s="13"/>
      <c r="J85" s="13"/>
    </row>
    <row r="86" spans="1:10" ht="12" customHeight="1" x14ac:dyDescent="0.3">
      <c r="A86" s="8">
        <v>84</v>
      </c>
      <c r="B86" s="9" t="s">
        <v>89</v>
      </c>
      <c r="C86" s="9" t="s">
        <v>179</v>
      </c>
      <c r="D86" s="10">
        <v>1</v>
      </c>
      <c r="E86" s="67">
        <v>40826</v>
      </c>
      <c r="F86" s="36">
        <v>1882.53</v>
      </c>
      <c r="G86" s="8"/>
      <c r="H86" s="12" t="s">
        <v>346</v>
      </c>
      <c r="I86" s="13"/>
      <c r="J86" s="13"/>
    </row>
    <row r="87" spans="1:10" ht="11.25" customHeight="1" x14ac:dyDescent="0.3">
      <c r="A87" s="8">
        <v>85</v>
      </c>
      <c r="B87" s="9" t="s">
        <v>90</v>
      </c>
      <c r="C87" s="9" t="s">
        <v>180</v>
      </c>
      <c r="D87" s="10">
        <v>1</v>
      </c>
      <c r="E87" s="67">
        <v>40826</v>
      </c>
      <c r="F87" s="36">
        <v>1206.27</v>
      </c>
      <c r="G87" s="8"/>
      <c r="H87" s="12" t="s">
        <v>346</v>
      </c>
      <c r="I87" s="13"/>
      <c r="J87" s="13"/>
    </row>
    <row r="88" spans="1:10" ht="10.5" customHeight="1" x14ac:dyDescent="0.3">
      <c r="A88" s="8">
        <v>86</v>
      </c>
      <c r="B88" s="9" t="s">
        <v>91</v>
      </c>
      <c r="C88" s="9" t="s">
        <v>181</v>
      </c>
      <c r="D88" s="10">
        <v>1</v>
      </c>
      <c r="E88" s="67">
        <v>40826</v>
      </c>
      <c r="F88" s="36">
        <v>521.32000000000005</v>
      </c>
      <c r="G88" s="8"/>
      <c r="H88" s="12" t="s">
        <v>346</v>
      </c>
      <c r="I88" s="13"/>
      <c r="J88" s="13"/>
    </row>
    <row r="89" spans="1:10" ht="20.399999999999999" x14ac:dyDescent="0.3">
      <c r="A89" s="8">
        <v>87</v>
      </c>
      <c r="B89" s="9" t="s">
        <v>92</v>
      </c>
      <c r="C89" s="9" t="s">
        <v>182</v>
      </c>
      <c r="D89" s="10">
        <v>1</v>
      </c>
      <c r="E89" s="67">
        <v>39121</v>
      </c>
      <c r="F89" s="35">
        <v>5625.87</v>
      </c>
      <c r="G89" s="8"/>
      <c r="H89" s="12" t="s">
        <v>346</v>
      </c>
      <c r="I89" s="13"/>
      <c r="J89" s="13"/>
    </row>
    <row r="90" spans="1:10" ht="13.5" customHeight="1" x14ac:dyDescent="0.3">
      <c r="A90" s="8">
        <v>88</v>
      </c>
      <c r="B90" s="9" t="s">
        <v>93</v>
      </c>
      <c r="C90" s="9" t="s">
        <v>183</v>
      </c>
      <c r="D90" s="10">
        <v>1</v>
      </c>
      <c r="E90" s="67">
        <v>39121</v>
      </c>
      <c r="F90" s="36">
        <v>1636.06</v>
      </c>
      <c r="G90" s="8"/>
      <c r="H90" s="12" t="s">
        <v>346</v>
      </c>
      <c r="I90" s="13"/>
      <c r="J90" s="13"/>
    </row>
    <row r="91" spans="1:10" x14ac:dyDescent="0.3">
      <c r="A91" s="8">
        <v>89</v>
      </c>
      <c r="B91" s="9" t="s">
        <v>94</v>
      </c>
      <c r="C91" s="9" t="s">
        <v>184</v>
      </c>
      <c r="D91" s="10">
        <v>1</v>
      </c>
      <c r="E91" s="67">
        <v>39121</v>
      </c>
      <c r="F91" s="36">
        <v>3013.64</v>
      </c>
      <c r="G91" s="8"/>
      <c r="H91" s="12" t="s">
        <v>346</v>
      </c>
      <c r="I91" s="13"/>
      <c r="J91" s="13"/>
    </row>
    <row r="92" spans="1:10" x14ac:dyDescent="0.3">
      <c r="A92" s="8">
        <v>90</v>
      </c>
      <c r="B92" s="9" t="s">
        <v>95</v>
      </c>
      <c r="C92" s="9" t="s">
        <v>185</v>
      </c>
      <c r="D92" s="10">
        <v>1</v>
      </c>
      <c r="E92" s="67">
        <v>39121</v>
      </c>
      <c r="F92" s="36">
        <v>6243.19</v>
      </c>
      <c r="G92" s="8"/>
      <c r="H92" s="12" t="s">
        <v>346</v>
      </c>
      <c r="I92" s="13"/>
      <c r="J92" s="13"/>
    </row>
    <row r="93" spans="1:10" x14ac:dyDescent="0.3">
      <c r="A93" s="8">
        <v>91</v>
      </c>
      <c r="B93" s="14" t="s">
        <v>1090</v>
      </c>
      <c r="C93" s="14">
        <v>2434</v>
      </c>
      <c r="D93" s="8">
        <v>1</v>
      </c>
      <c r="E93" s="67">
        <v>42590</v>
      </c>
      <c r="F93" s="31">
        <v>32000</v>
      </c>
      <c r="G93" s="8"/>
      <c r="H93" s="14" t="s">
        <v>346</v>
      </c>
      <c r="I93" s="13"/>
      <c r="J93" s="13"/>
    </row>
    <row r="94" spans="1:10" x14ac:dyDescent="0.3">
      <c r="D94" s="56">
        <f>SUM(D3:D93)</f>
        <v>91</v>
      </c>
      <c r="F94" s="131">
        <f>SUM(F3:F93)</f>
        <v>964031.20000000123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7"/>
  <sheetViews>
    <sheetView topLeftCell="A154" workbookViewId="0">
      <selection activeCell="I188" sqref="I188"/>
    </sheetView>
  </sheetViews>
  <sheetFormatPr defaultRowHeight="14.4" x14ac:dyDescent="0.3"/>
  <cols>
    <col min="1" max="1" width="4.88671875" style="1" customWidth="1"/>
    <col min="2" max="2" width="20.88671875" style="2" customWidth="1"/>
    <col min="3" max="3" width="12.109375" style="2" customWidth="1"/>
    <col min="4" max="4" width="6" style="1" customWidth="1"/>
    <col min="5" max="5" width="11.33203125" style="1" customWidth="1"/>
    <col min="6" max="6" width="20.109375" style="37" customWidth="1"/>
    <col min="7" max="7" width="22.44140625" style="1" customWidth="1"/>
    <col min="8" max="8" width="18.109375" style="2" customWidth="1"/>
    <col min="9" max="9" width="46.6640625" customWidth="1"/>
    <col min="10" max="10" width="20.6640625" customWidth="1"/>
  </cols>
  <sheetData>
    <row r="1" spans="1:10" ht="40.799999999999997" x14ac:dyDescent="0.3">
      <c r="A1" s="3" t="s">
        <v>1</v>
      </c>
      <c r="B1" s="4" t="s">
        <v>33</v>
      </c>
      <c r="C1" s="3" t="s">
        <v>32</v>
      </c>
      <c r="D1" s="3" t="s">
        <v>2</v>
      </c>
      <c r="E1" s="3" t="s">
        <v>0</v>
      </c>
      <c r="F1" s="30" t="s">
        <v>3</v>
      </c>
      <c r="G1" s="4" t="s">
        <v>4</v>
      </c>
      <c r="H1" s="4" t="s">
        <v>5</v>
      </c>
      <c r="I1" s="5" t="s">
        <v>6</v>
      </c>
      <c r="J1" s="6" t="s">
        <v>7</v>
      </c>
    </row>
    <row r="2" spans="1:10" x14ac:dyDescent="0.3">
      <c r="A2" s="150" t="s">
        <v>1607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2.75" customHeight="1" x14ac:dyDescent="0.3">
      <c r="A3" s="8">
        <v>1</v>
      </c>
      <c r="B3" s="19" t="s">
        <v>186</v>
      </c>
      <c r="C3" s="20">
        <v>2780</v>
      </c>
      <c r="D3" s="11">
        <v>1</v>
      </c>
      <c r="E3" s="67">
        <v>37512</v>
      </c>
      <c r="F3" s="34">
        <v>1057.0999999999999</v>
      </c>
      <c r="G3" s="8"/>
      <c r="H3" s="12" t="s">
        <v>1409</v>
      </c>
      <c r="I3" s="13"/>
      <c r="J3" s="13"/>
    </row>
    <row r="4" spans="1:10" ht="20.399999999999999" x14ac:dyDescent="0.3">
      <c r="A4" s="8">
        <v>2</v>
      </c>
      <c r="B4" s="19" t="s">
        <v>187</v>
      </c>
      <c r="C4" s="20">
        <v>2781</v>
      </c>
      <c r="D4" s="11">
        <v>1</v>
      </c>
      <c r="E4" s="67">
        <v>40931</v>
      </c>
      <c r="F4" s="34">
        <v>6098.24</v>
      </c>
      <c r="G4" s="8"/>
      <c r="H4" s="12" t="s">
        <v>1409</v>
      </c>
      <c r="I4" s="13"/>
      <c r="J4" s="13"/>
    </row>
    <row r="5" spans="1:10" ht="20.399999999999999" x14ac:dyDescent="0.3">
      <c r="A5" s="8">
        <v>3</v>
      </c>
      <c r="B5" s="19" t="s">
        <v>188</v>
      </c>
      <c r="C5" s="20">
        <v>2782</v>
      </c>
      <c r="D5" s="11">
        <v>1</v>
      </c>
      <c r="E5" s="67">
        <v>40931</v>
      </c>
      <c r="F5" s="34">
        <v>4820.1499999999996</v>
      </c>
      <c r="G5" s="8"/>
      <c r="H5" s="12" t="s">
        <v>1409</v>
      </c>
      <c r="I5" s="13"/>
      <c r="J5" s="13"/>
    </row>
    <row r="6" spans="1:10" x14ac:dyDescent="0.3">
      <c r="A6" s="8">
        <v>4</v>
      </c>
      <c r="B6" s="19" t="s">
        <v>189</v>
      </c>
      <c r="C6" s="20">
        <v>2783</v>
      </c>
      <c r="D6" s="11">
        <v>1</v>
      </c>
      <c r="E6" s="67">
        <v>40931</v>
      </c>
      <c r="F6" s="34">
        <v>398.23</v>
      </c>
      <c r="G6" s="8"/>
      <c r="H6" s="12" t="s">
        <v>1036</v>
      </c>
      <c r="I6" s="13"/>
      <c r="J6" s="13"/>
    </row>
    <row r="7" spans="1:10" x14ac:dyDescent="0.3">
      <c r="A7" s="8">
        <v>5</v>
      </c>
      <c r="B7" s="19" t="s">
        <v>190</v>
      </c>
      <c r="C7" s="20">
        <v>2784</v>
      </c>
      <c r="D7" s="11">
        <v>1</v>
      </c>
      <c r="E7" s="67">
        <v>40931</v>
      </c>
      <c r="F7" s="34">
        <v>44566.44</v>
      </c>
      <c r="G7" s="8"/>
      <c r="H7" s="12" t="s">
        <v>1409</v>
      </c>
      <c r="I7" s="13"/>
      <c r="J7" s="13"/>
    </row>
    <row r="8" spans="1:10" ht="20.399999999999999" x14ac:dyDescent="0.3">
      <c r="A8" s="8">
        <v>6</v>
      </c>
      <c r="B8" s="71" t="s">
        <v>191</v>
      </c>
      <c r="C8" s="105">
        <v>2775</v>
      </c>
      <c r="D8" s="106">
        <v>1</v>
      </c>
      <c r="E8" s="67">
        <v>40931</v>
      </c>
      <c r="F8" s="72">
        <v>3349.8</v>
      </c>
      <c r="G8" s="8"/>
      <c r="H8" s="12" t="s">
        <v>1036</v>
      </c>
      <c r="I8" s="13"/>
      <c r="J8" s="13"/>
    </row>
    <row r="9" spans="1:10" ht="20.399999999999999" x14ac:dyDescent="0.3">
      <c r="A9" s="8">
        <v>7</v>
      </c>
      <c r="B9" s="19" t="s">
        <v>192</v>
      </c>
      <c r="C9" s="20">
        <v>2865</v>
      </c>
      <c r="D9" s="11">
        <v>1</v>
      </c>
      <c r="E9" s="67">
        <v>40931</v>
      </c>
      <c r="F9" s="34">
        <v>462.81</v>
      </c>
      <c r="G9" s="8"/>
      <c r="H9" s="12" t="s">
        <v>1036</v>
      </c>
      <c r="I9" s="13"/>
      <c r="J9" s="13"/>
    </row>
    <row r="10" spans="1:10" x14ac:dyDescent="0.3">
      <c r="A10" s="8">
        <v>8</v>
      </c>
      <c r="B10" s="19" t="s">
        <v>193</v>
      </c>
      <c r="C10" s="20">
        <v>2866</v>
      </c>
      <c r="D10" s="11">
        <v>1</v>
      </c>
      <c r="E10" s="67">
        <v>40931</v>
      </c>
      <c r="F10" s="34">
        <v>678.29</v>
      </c>
      <c r="G10" s="8"/>
      <c r="H10" s="12" t="s">
        <v>1036</v>
      </c>
      <c r="I10" s="13"/>
      <c r="J10" s="13"/>
    </row>
    <row r="11" spans="1:10" x14ac:dyDescent="0.3">
      <c r="A11" s="8">
        <v>9</v>
      </c>
      <c r="B11" s="19" t="s">
        <v>193</v>
      </c>
      <c r="C11" s="20">
        <v>2867</v>
      </c>
      <c r="D11" s="11">
        <v>1</v>
      </c>
      <c r="E11" s="67">
        <v>40931</v>
      </c>
      <c r="F11" s="34">
        <v>678.29</v>
      </c>
      <c r="G11" s="8"/>
      <c r="H11" s="12" t="s">
        <v>1036</v>
      </c>
      <c r="I11" s="13"/>
      <c r="J11" s="13"/>
    </row>
    <row r="12" spans="1:10" x14ac:dyDescent="0.3">
      <c r="A12" s="8">
        <v>10</v>
      </c>
      <c r="B12" s="19" t="s">
        <v>194</v>
      </c>
      <c r="C12" s="20">
        <v>2786</v>
      </c>
      <c r="D12" s="11">
        <v>1</v>
      </c>
      <c r="E12" s="67">
        <v>40931</v>
      </c>
      <c r="F12" s="34">
        <v>1592.91</v>
      </c>
      <c r="G12" s="8"/>
      <c r="H12" s="12" t="s">
        <v>1036</v>
      </c>
      <c r="I12" s="13"/>
      <c r="J12" s="13"/>
    </row>
    <row r="13" spans="1:10" x14ac:dyDescent="0.3">
      <c r="A13" s="8">
        <v>11</v>
      </c>
      <c r="B13" s="19" t="s">
        <v>194</v>
      </c>
      <c r="C13" s="20">
        <v>2787</v>
      </c>
      <c r="D13" s="11">
        <v>1</v>
      </c>
      <c r="E13" s="67">
        <v>40931</v>
      </c>
      <c r="F13" s="34">
        <v>1592.91</v>
      </c>
      <c r="G13" s="8"/>
      <c r="H13" s="12" t="s">
        <v>1036</v>
      </c>
      <c r="I13" s="13"/>
      <c r="J13" s="13"/>
    </row>
    <row r="14" spans="1:10" x14ac:dyDescent="0.3">
      <c r="A14" s="8">
        <v>12</v>
      </c>
      <c r="B14" s="19" t="s">
        <v>195</v>
      </c>
      <c r="C14" s="20">
        <v>2868</v>
      </c>
      <c r="D14" s="11">
        <v>1</v>
      </c>
      <c r="E14" s="67">
        <v>40931</v>
      </c>
      <c r="F14" s="34">
        <v>299.18</v>
      </c>
      <c r="G14" s="8"/>
      <c r="H14" s="12" t="s">
        <v>1036</v>
      </c>
      <c r="I14" s="13"/>
      <c r="J14" s="13"/>
    </row>
    <row r="15" spans="1:10" x14ac:dyDescent="0.3">
      <c r="A15" s="8">
        <v>13</v>
      </c>
      <c r="B15" s="19" t="s">
        <v>196</v>
      </c>
      <c r="C15" s="20">
        <v>2791</v>
      </c>
      <c r="D15" s="11">
        <v>1</v>
      </c>
      <c r="E15" s="67">
        <v>40931</v>
      </c>
      <c r="F15" s="34">
        <v>318.58</v>
      </c>
      <c r="G15" s="8"/>
      <c r="H15" s="12" t="s">
        <v>1036</v>
      </c>
      <c r="I15" s="13"/>
      <c r="J15" s="13"/>
    </row>
    <row r="16" spans="1:10" x14ac:dyDescent="0.3">
      <c r="A16" s="8">
        <v>14</v>
      </c>
      <c r="B16" s="19" t="s">
        <v>196</v>
      </c>
      <c r="C16" s="20">
        <v>2792</v>
      </c>
      <c r="D16" s="11">
        <v>1</v>
      </c>
      <c r="E16" s="67">
        <v>40931</v>
      </c>
      <c r="F16" s="34">
        <v>318.58</v>
      </c>
      <c r="G16" s="8"/>
      <c r="H16" s="12" t="s">
        <v>1036</v>
      </c>
      <c r="I16" s="13"/>
      <c r="J16" s="13"/>
    </row>
    <row r="17" spans="1:10" x14ac:dyDescent="0.3">
      <c r="A17" s="8">
        <v>15</v>
      </c>
      <c r="B17" s="19" t="s">
        <v>196</v>
      </c>
      <c r="C17" s="20">
        <v>2793</v>
      </c>
      <c r="D17" s="11">
        <v>1</v>
      </c>
      <c r="E17" s="67">
        <v>40931</v>
      </c>
      <c r="F17" s="34">
        <v>318.58</v>
      </c>
      <c r="G17" s="8"/>
      <c r="H17" s="12" t="s">
        <v>1036</v>
      </c>
      <c r="I17" s="13"/>
      <c r="J17" s="13"/>
    </row>
    <row r="18" spans="1:10" x14ac:dyDescent="0.3">
      <c r="A18" s="8">
        <v>16</v>
      </c>
      <c r="B18" s="19" t="s">
        <v>196</v>
      </c>
      <c r="C18" s="20">
        <v>2794</v>
      </c>
      <c r="D18" s="11">
        <v>1</v>
      </c>
      <c r="E18" s="67">
        <v>40931</v>
      </c>
      <c r="F18" s="34">
        <v>318.58</v>
      </c>
      <c r="G18" s="8"/>
      <c r="H18" s="12" t="s">
        <v>1036</v>
      </c>
      <c r="I18" s="13"/>
      <c r="J18" s="13"/>
    </row>
    <row r="19" spans="1:10" x14ac:dyDescent="0.3">
      <c r="A19" s="8">
        <v>17</v>
      </c>
      <c r="B19" s="19" t="s">
        <v>196</v>
      </c>
      <c r="C19" s="20">
        <v>2795</v>
      </c>
      <c r="D19" s="11">
        <v>1</v>
      </c>
      <c r="E19" s="67">
        <v>40931</v>
      </c>
      <c r="F19" s="34">
        <v>318.58</v>
      </c>
      <c r="G19" s="8"/>
      <c r="H19" s="12" t="s">
        <v>1036</v>
      </c>
      <c r="I19" s="13"/>
      <c r="J19" s="13"/>
    </row>
    <row r="20" spans="1:10" x14ac:dyDescent="0.3">
      <c r="A20" s="8">
        <v>18</v>
      </c>
      <c r="B20" s="19" t="s">
        <v>197</v>
      </c>
      <c r="C20" s="20">
        <v>2869</v>
      </c>
      <c r="D20" s="11">
        <v>1</v>
      </c>
      <c r="E20" s="67">
        <v>40931</v>
      </c>
      <c r="F20" s="34">
        <v>463.39</v>
      </c>
      <c r="G20" s="8"/>
      <c r="H20" s="12" t="s">
        <v>1036</v>
      </c>
      <c r="I20" s="13"/>
      <c r="J20" s="13"/>
    </row>
    <row r="21" spans="1:10" x14ac:dyDescent="0.3">
      <c r="A21" s="8">
        <v>19</v>
      </c>
      <c r="B21" s="19" t="s">
        <v>198</v>
      </c>
      <c r="C21" s="20">
        <v>2870</v>
      </c>
      <c r="D21" s="11">
        <v>1</v>
      </c>
      <c r="E21" s="67">
        <v>40931</v>
      </c>
      <c r="F21" s="34">
        <v>376.51</v>
      </c>
      <c r="G21" s="16"/>
      <c r="H21" s="12" t="s">
        <v>1036</v>
      </c>
      <c r="I21" s="17"/>
      <c r="J21" s="13"/>
    </row>
    <row r="22" spans="1:10" x14ac:dyDescent="0.3">
      <c r="A22" s="8">
        <v>20</v>
      </c>
      <c r="B22" s="19" t="s">
        <v>199</v>
      </c>
      <c r="C22" s="20">
        <v>2871</v>
      </c>
      <c r="D22" s="11">
        <v>1</v>
      </c>
      <c r="E22" s="67">
        <v>40931</v>
      </c>
      <c r="F22" s="34">
        <v>359.71</v>
      </c>
      <c r="G22" s="8"/>
      <c r="H22" s="12" t="s">
        <v>1036</v>
      </c>
      <c r="I22" s="13"/>
      <c r="J22" s="13"/>
    </row>
    <row r="23" spans="1:10" x14ac:dyDescent="0.3">
      <c r="A23" s="8">
        <v>21</v>
      </c>
      <c r="B23" s="19" t="s">
        <v>200</v>
      </c>
      <c r="C23" s="20">
        <v>2796</v>
      </c>
      <c r="D23" s="11">
        <v>1</v>
      </c>
      <c r="E23" s="67">
        <v>40931</v>
      </c>
      <c r="F23" s="34">
        <v>587.64</v>
      </c>
      <c r="G23" s="8"/>
      <c r="H23" s="12" t="s">
        <v>1036</v>
      </c>
      <c r="I23" s="13"/>
      <c r="J23" s="13"/>
    </row>
    <row r="24" spans="1:10" x14ac:dyDescent="0.3">
      <c r="A24" s="8">
        <v>22</v>
      </c>
      <c r="B24" s="19" t="s">
        <v>201</v>
      </c>
      <c r="C24" s="20">
        <v>2843</v>
      </c>
      <c r="D24" s="11">
        <v>1</v>
      </c>
      <c r="E24" s="67">
        <v>40931</v>
      </c>
      <c r="F24" s="34">
        <v>368.98</v>
      </c>
      <c r="G24" s="8"/>
      <c r="H24" s="12" t="s">
        <v>1036</v>
      </c>
      <c r="I24" s="13"/>
      <c r="J24" s="13"/>
    </row>
    <row r="25" spans="1:10" x14ac:dyDescent="0.3">
      <c r="A25" s="8">
        <v>23</v>
      </c>
      <c r="B25" s="19" t="s">
        <v>202</v>
      </c>
      <c r="C25" s="20">
        <v>2846</v>
      </c>
      <c r="D25" s="11">
        <v>1</v>
      </c>
      <c r="E25" s="67">
        <v>40931</v>
      </c>
      <c r="F25" s="34">
        <v>2626.56</v>
      </c>
      <c r="G25" s="8"/>
      <c r="H25" s="12" t="s">
        <v>1036</v>
      </c>
      <c r="I25" s="13"/>
      <c r="J25" s="13"/>
    </row>
    <row r="26" spans="1:10" x14ac:dyDescent="0.3">
      <c r="A26" s="8">
        <v>24</v>
      </c>
      <c r="B26" s="19" t="s">
        <v>203</v>
      </c>
      <c r="C26" s="20">
        <v>2844</v>
      </c>
      <c r="D26" s="11">
        <v>1</v>
      </c>
      <c r="E26" s="67">
        <v>40931</v>
      </c>
      <c r="F26" s="34">
        <v>1523.69</v>
      </c>
      <c r="G26" s="8"/>
      <c r="H26" s="12" t="s">
        <v>1036</v>
      </c>
      <c r="I26" s="13"/>
      <c r="J26" s="13"/>
    </row>
    <row r="27" spans="1:10" x14ac:dyDescent="0.3">
      <c r="A27" s="8">
        <v>25</v>
      </c>
      <c r="B27" s="19" t="s">
        <v>204</v>
      </c>
      <c r="C27" s="20">
        <v>2847</v>
      </c>
      <c r="D27" s="11">
        <v>1</v>
      </c>
      <c r="E27" s="67">
        <v>40931</v>
      </c>
      <c r="F27" s="34">
        <v>1523.69</v>
      </c>
      <c r="G27" s="8"/>
      <c r="H27" s="12" t="s">
        <v>1036</v>
      </c>
      <c r="I27" s="13"/>
      <c r="J27" s="13"/>
    </row>
    <row r="28" spans="1:10" ht="20.399999999999999" x14ac:dyDescent="0.3">
      <c r="A28" s="8">
        <v>26</v>
      </c>
      <c r="B28" s="19" t="s">
        <v>207</v>
      </c>
      <c r="C28" s="20">
        <v>2799</v>
      </c>
      <c r="D28" s="11">
        <v>1</v>
      </c>
      <c r="E28" s="67">
        <v>40931</v>
      </c>
      <c r="F28" s="34">
        <v>333.06</v>
      </c>
      <c r="G28" s="8"/>
      <c r="H28" s="12" t="s">
        <v>1036</v>
      </c>
      <c r="I28" s="13"/>
      <c r="J28" s="13"/>
    </row>
    <row r="29" spans="1:10" ht="20.399999999999999" x14ac:dyDescent="0.3">
      <c r="A29" s="8">
        <v>27</v>
      </c>
      <c r="B29" s="19" t="s">
        <v>207</v>
      </c>
      <c r="C29" s="20">
        <v>2800</v>
      </c>
      <c r="D29" s="11">
        <v>1</v>
      </c>
      <c r="E29" s="67">
        <v>40931</v>
      </c>
      <c r="F29" s="34">
        <v>333.06</v>
      </c>
      <c r="G29" s="8"/>
      <c r="H29" s="12" t="s">
        <v>1036</v>
      </c>
      <c r="I29" s="13"/>
      <c r="J29" s="13"/>
    </row>
    <row r="30" spans="1:10" x14ac:dyDescent="0.3">
      <c r="A30" s="8">
        <v>28</v>
      </c>
      <c r="B30" s="19" t="s">
        <v>208</v>
      </c>
      <c r="C30" s="20">
        <v>2802</v>
      </c>
      <c r="D30" s="11">
        <v>1</v>
      </c>
      <c r="E30" s="67">
        <v>40931</v>
      </c>
      <c r="F30" s="34">
        <v>1556.71</v>
      </c>
      <c r="G30" s="8"/>
      <c r="H30" s="12" t="s">
        <v>1036</v>
      </c>
      <c r="I30" s="13"/>
      <c r="J30" s="13"/>
    </row>
    <row r="31" spans="1:10" x14ac:dyDescent="0.3">
      <c r="A31" s="8">
        <v>29</v>
      </c>
      <c r="B31" s="19" t="s">
        <v>208</v>
      </c>
      <c r="C31" s="20">
        <v>2803</v>
      </c>
      <c r="D31" s="11">
        <v>1</v>
      </c>
      <c r="E31" s="67">
        <v>40931</v>
      </c>
      <c r="F31" s="34">
        <v>1556.71</v>
      </c>
      <c r="G31" s="8"/>
      <c r="H31" s="12" t="s">
        <v>1036</v>
      </c>
      <c r="I31" s="13"/>
      <c r="J31" s="13"/>
    </row>
    <row r="32" spans="1:10" x14ac:dyDescent="0.3">
      <c r="A32" s="8">
        <v>30</v>
      </c>
      <c r="B32" s="19" t="s">
        <v>209</v>
      </c>
      <c r="C32" s="20">
        <v>2806</v>
      </c>
      <c r="D32" s="11">
        <v>1</v>
      </c>
      <c r="E32" s="67">
        <v>40931</v>
      </c>
      <c r="F32" s="34">
        <v>579.24</v>
      </c>
      <c r="G32" s="8"/>
      <c r="H32" s="12" t="s">
        <v>1036</v>
      </c>
      <c r="I32" s="13"/>
      <c r="J32" s="13"/>
    </row>
    <row r="33" spans="1:10" x14ac:dyDescent="0.3">
      <c r="A33" s="8">
        <v>31</v>
      </c>
      <c r="B33" s="19" t="s">
        <v>210</v>
      </c>
      <c r="C33" s="20">
        <v>2807</v>
      </c>
      <c r="D33" s="11">
        <v>1</v>
      </c>
      <c r="E33" s="67">
        <v>40931</v>
      </c>
      <c r="F33" s="34">
        <v>4761.3500000000004</v>
      </c>
      <c r="G33" s="8"/>
      <c r="H33" s="12" t="s">
        <v>1036</v>
      </c>
      <c r="I33" s="13"/>
      <c r="J33" s="13"/>
    </row>
    <row r="34" spans="1:10" ht="20.399999999999999" x14ac:dyDescent="0.3">
      <c r="A34" s="8">
        <v>32</v>
      </c>
      <c r="B34" s="19" t="s">
        <v>211</v>
      </c>
      <c r="C34" s="20">
        <v>2808</v>
      </c>
      <c r="D34" s="11">
        <v>1</v>
      </c>
      <c r="E34" s="67">
        <v>40931</v>
      </c>
      <c r="F34" s="34">
        <v>4300.8599999999997</v>
      </c>
      <c r="G34" s="8"/>
      <c r="H34" s="12" t="s">
        <v>1036</v>
      </c>
      <c r="I34" s="13"/>
      <c r="J34" s="13"/>
    </row>
    <row r="35" spans="1:10" x14ac:dyDescent="0.3">
      <c r="A35" s="8">
        <v>33</v>
      </c>
      <c r="B35" s="19" t="s">
        <v>212</v>
      </c>
      <c r="C35" s="20">
        <v>2849</v>
      </c>
      <c r="D35" s="11">
        <v>1</v>
      </c>
      <c r="E35" s="67">
        <v>40931</v>
      </c>
      <c r="F35" s="34">
        <v>2354.61</v>
      </c>
      <c r="G35" s="8"/>
      <c r="H35" s="12" t="s">
        <v>1409</v>
      </c>
      <c r="I35" s="13"/>
      <c r="J35" s="13"/>
    </row>
    <row r="36" spans="1:10" x14ac:dyDescent="0.3">
      <c r="A36" s="8">
        <v>34</v>
      </c>
      <c r="B36" s="19" t="s">
        <v>213</v>
      </c>
      <c r="C36" s="20">
        <v>2809</v>
      </c>
      <c r="D36" s="11">
        <v>1</v>
      </c>
      <c r="E36" s="67">
        <v>40931</v>
      </c>
      <c r="F36" s="34">
        <v>2348.8200000000002</v>
      </c>
      <c r="G36" s="8"/>
      <c r="H36" s="12" t="s">
        <v>1409</v>
      </c>
      <c r="I36" s="13"/>
      <c r="J36" s="13"/>
    </row>
    <row r="37" spans="1:10" ht="20.399999999999999" x14ac:dyDescent="0.3">
      <c r="A37" s="8">
        <v>35</v>
      </c>
      <c r="B37" s="19" t="s">
        <v>207</v>
      </c>
      <c r="C37" s="20">
        <v>2815</v>
      </c>
      <c r="D37" s="11">
        <v>1</v>
      </c>
      <c r="E37" s="67">
        <v>40931</v>
      </c>
      <c r="F37" s="34">
        <v>320.02999999999997</v>
      </c>
      <c r="G37" s="8"/>
      <c r="H37" s="12" t="s">
        <v>1036</v>
      </c>
      <c r="I37" s="13"/>
      <c r="J37" s="13"/>
    </row>
    <row r="38" spans="1:10" x14ac:dyDescent="0.3">
      <c r="A38" s="8">
        <v>36</v>
      </c>
      <c r="B38" s="19" t="s">
        <v>214</v>
      </c>
      <c r="C38" s="20">
        <v>2850</v>
      </c>
      <c r="D38" s="11">
        <v>1</v>
      </c>
      <c r="E38" s="67">
        <v>40931</v>
      </c>
      <c r="F38" s="34">
        <v>1385.25</v>
      </c>
      <c r="G38" s="8"/>
      <c r="H38" s="12" t="s">
        <v>1409</v>
      </c>
      <c r="I38" s="13"/>
      <c r="J38" s="13"/>
    </row>
    <row r="39" spans="1:10" ht="20.399999999999999" x14ac:dyDescent="0.3">
      <c r="A39" s="8">
        <v>37</v>
      </c>
      <c r="B39" s="19" t="s">
        <v>215</v>
      </c>
      <c r="C39" s="20">
        <v>2816</v>
      </c>
      <c r="D39" s="11">
        <v>1</v>
      </c>
      <c r="E39" s="67">
        <v>40931</v>
      </c>
      <c r="F39" s="34">
        <v>507.12</v>
      </c>
      <c r="G39" s="8"/>
      <c r="H39" s="12" t="s">
        <v>1036</v>
      </c>
      <c r="I39" s="13"/>
      <c r="J39" s="13"/>
    </row>
    <row r="40" spans="1:10" ht="20.399999999999999" x14ac:dyDescent="0.3">
      <c r="A40" s="8">
        <v>38</v>
      </c>
      <c r="B40" s="19" t="s">
        <v>215</v>
      </c>
      <c r="C40" s="20">
        <v>2817</v>
      </c>
      <c r="D40" s="11">
        <v>1</v>
      </c>
      <c r="E40" s="67">
        <v>40931</v>
      </c>
      <c r="F40" s="34">
        <v>507.12</v>
      </c>
      <c r="G40" s="8"/>
      <c r="H40" s="12" t="s">
        <v>1036</v>
      </c>
      <c r="I40" s="13"/>
      <c r="J40" s="13"/>
    </row>
    <row r="41" spans="1:10" ht="20.399999999999999" x14ac:dyDescent="0.3">
      <c r="A41" s="8">
        <v>39</v>
      </c>
      <c r="B41" s="19" t="s">
        <v>215</v>
      </c>
      <c r="C41" s="20">
        <v>2818</v>
      </c>
      <c r="D41" s="11">
        <v>1</v>
      </c>
      <c r="E41" s="67">
        <v>40931</v>
      </c>
      <c r="F41" s="34">
        <v>507.12</v>
      </c>
      <c r="G41" s="8"/>
      <c r="H41" s="12" t="s">
        <v>1036</v>
      </c>
      <c r="I41" s="13"/>
      <c r="J41" s="13"/>
    </row>
    <row r="42" spans="1:10" ht="20.399999999999999" x14ac:dyDescent="0.3">
      <c r="A42" s="8">
        <v>40</v>
      </c>
      <c r="B42" s="19" t="s">
        <v>215</v>
      </c>
      <c r="C42" s="20">
        <v>2819</v>
      </c>
      <c r="D42" s="11">
        <v>1</v>
      </c>
      <c r="E42" s="67">
        <v>40931</v>
      </c>
      <c r="F42" s="34">
        <v>507.12</v>
      </c>
      <c r="G42" s="8"/>
      <c r="H42" s="12" t="s">
        <v>1036</v>
      </c>
      <c r="I42" s="13"/>
      <c r="J42" s="13"/>
    </row>
    <row r="43" spans="1:10" ht="20.399999999999999" x14ac:dyDescent="0.3">
      <c r="A43" s="8">
        <v>41</v>
      </c>
      <c r="B43" s="19" t="s">
        <v>215</v>
      </c>
      <c r="C43" s="20">
        <v>2820</v>
      </c>
      <c r="D43" s="11">
        <v>1</v>
      </c>
      <c r="E43" s="67">
        <v>40931</v>
      </c>
      <c r="F43" s="34">
        <v>507.12</v>
      </c>
      <c r="G43" s="8"/>
      <c r="H43" s="12" t="s">
        <v>1036</v>
      </c>
      <c r="I43" s="13"/>
      <c r="J43" s="13"/>
    </row>
    <row r="44" spans="1:10" ht="20.399999999999999" x14ac:dyDescent="0.3">
      <c r="A44" s="8">
        <v>42</v>
      </c>
      <c r="B44" s="19" t="s">
        <v>216</v>
      </c>
      <c r="C44" s="20">
        <v>2821</v>
      </c>
      <c r="D44" s="11">
        <v>1</v>
      </c>
      <c r="E44" s="67">
        <v>40931</v>
      </c>
      <c r="F44" s="34">
        <v>507.12</v>
      </c>
      <c r="G44" s="8"/>
      <c r="H44" s="12" t="s">
        <v>1036</v>
      </c>
      <c r="I44" s="13"/>
      <c r="J44" s="13"/>
    </row>
    <row r="45" spans="1:10" ht="20.399999999999999" x14ac:dyDescent="0.3">
      <c r="A45" s="8">
        <v>43</v>
      </c>
      <c r="B45" s="19" t="s">
        <v>215</v>
      </c>
      <c r="C45" s="20">
        <v>2822</v>
      </c>
      <c r="D45" s="11">
        <v>1</v>
      </c>
      <c r="E45" s="67">
        <v>40931</v>
      </c>
      <c r="F45" s="34">
        <v>507.12</v>
      </c>
      <c r="G45" s="8"/>
      <c r="H45" s="12" t="s">
        <v>1036</v>
      </c>
      <c r="I45" s="13"/>
      <c r="J45" s="13"/>
    </row>
    <row r="46" spans="1:10" ht="20.399999999999999" x14ac:dyDescent="0.3">
      <c r="A46" s="8">
        <v>44</v>
      </c>
      <c r="B46" s="19" t="s">
        <v>215</v>
      </c>
      <c r="C46" s="20">
        <v>2823</v>
      </c>
      <c r="D46" s="11">
        <v>1</v>
      </c>
      <c r="E46" s="67">
        <v>40931</v>
      </c>
      <c r="F46" s="34">
        <v>507.12</v>
      </c>
      <c r="G46" s="8"/>
      <c r="H46" s="12" t="s">
        <v>1036</v>
      </c>
      <c r="I46" s="13"/>
      <c r="J46" s="13"/>
    </row>
    <row r="47" spans="1:10" ht="20.399999999999999" x14ac:dyDescent="0.3">
      <c r="A47" s="8">
        <v>45</v>
      </c>
      <c r="B47" s="19" t="s">
        <v>215</v>
      </c>
      <c r="C47" s="20">
        <v>2824</v>
      </c>
      <c r="D47" s="11">
        <v>1</v>
      </c>
      <c r="E47" s="67">
        <v>40931</v>
      </c>
      <c r="F47" s="34">
        <v>507.12</v>
      </c>
      <c r="G47" s="8"/>
      <c r="H47" s="12" t="s">
        <v>1036</v>
      </c>
      <c r="I47" s="13"/>
      <c r="J47" s="13"/>
    </row>
    <row r="48" spans="1:10" x14ac:dyDescent="0.3">
      <c r="A48" s="8">
        <v>46</v>
      </c>
      <c r="B48" s="19" t="s">
        <v>217</v>
      </c>
      <c r="C48" s="20">
        <v>2825</v>
      </c>
      <c r="D48" s="11">
        <v>1</v>
      </c>
      <c r="E48" s="67">
        <v>40931</v>
      </c>
      <c r="F48" s="34">
        <v>333.64</v>
      </c>
      <c r="G48" s="8"/>
      <c r="H48" s="12" t="s">
        <v>1036</v>
      </c>
      <c r="I48" s="13"/>
      <c r="J48" s="13"/>
    </row>
    <row r="49" spans="1:10" x14ac:dyDescent="0.3">
      <c r="A49" s="8">
        <v>47</v>
      </c>
      <c r="B49" s="19" t="s">
        <v>218</v>
      </c>
      <c r="C49" s="20">
        <v>2826</v>
      </c>
      <c r="D49" s="11">
        <v>1</v>
      </c>
      <c r="E49" s="67">
        <v>40931</v>
      </c>
      <c r="F49" s="34">
        <v>414.16</v>
      </c>
      <c r="G49" s="8"/>
      <c r="H49" s="12" t="s">
        <v>1036</v>
      </c>
      <c r="I49" s="13"/>
      <c r="J49" s="13"/>
    </row>
    <row r="50" spans="1:10" x14ac:dyDescent="0.3">
      <c r="A50" s="8">
        <v>48</v>
      </c>
      <c r="B50" s="19" t="s">
        <v>218</v>
      </c>
      <c r="C50" s="20">
        <v>2827</v>
      </c>
      <c r="D50" s="11">
        <v>1</v>
      </c>
      <c r="E50" s="67">
        <v>40931</v>
      </c>
      <c r="F50" s="34">
        <v>414.16</v>
      </c>
      <c r="G50" s="8"/>
      <c r="H50" s="12" t="s">
        <v>1036</v>
      </c>
      <c r="I50" s="13"/>
      <c r="J50" s="13"/>
    </row>
    <row r="51" spans="1:10" x14ac:dyDescent="0.3">
      <c r="A51" s="8">
        <v>49</v>
      </c>
      <c r="B51" s="19" t="s">
        <v>218</v>
      </c>
      <c r="C51" s="20">
        <v>2828</v>
      </c>
      <c r="D51" s="11">
        <v>1</v>
      </c>
      <c r="E51" s="67">
        <v>40931</v>
      </c>
      <c r="F51" s="34">
        <v>414.16</v>
      </c>
      <c r="G51" s="8"/>
      <c r="H51" s="12" t="s">
        <v>1036</v>
      </c>
      <c r="I51" s="13"/>
      <c r="J51" s="13"/>
    </row>
    <row r="52" spans="1:10" x14ac:dyDescent="0.3">
      <c r="A52" s="8">
        <v>50</v>
      </c>
      <c r="B52" s="19" t="s">
        <v>218</v>
      </c>
      <c r="C52" s="20">
        <v>2829</v>
      </c>
      <c r="D52" s="11">
        <v>1</v>
      </c>
      <c r="E52" s="67">
        <v>40931</v>
      </c>
      <c r="F52" s="34">
        <v>414.16</v>
      </c>
      <c r="G52" s="8"/>
      <c r="H52" s="12" t="s">
        <v>1036</v>
      </c>
      <c r="I52" s="13"/>
      <c r="J52" s="13"/>
    </row>
    <row r="53" spans="1:10" x14ac:dyDescent="0.3">
      <c r="A53" s="8">
        <v>51</v>
      </c>
      <c r="B53" s="19" t="s">
        <v>218</v>
      </c>
      <c r="C53" s="20">
        <v>2830</v>
      </c>
      <c r="D53" s="11">
        <v>1</v>
      </c>
      <c r="E53" s="67">
        <v>40931</v>
      </c>
      <c r="F53" s="34">
        <v>414.16</v>
      </c>
      <c r="G53" s="8"/>
      <c r="H53" s="12" t="s">
        <v>1036</v>
      </c>
      <c r="I53" s="13"/>
      <c r="J53" s="13"/>
    </row>
    <row r="54" spans="1:10" x14ac:dyDescent="0.3">
      <c r="A54" s="8">
        <v>52</v>
      </c>
      <c r="B54" s="19" t="s">
        <v>218</v>
      </c>
      <c r="C54" s="20">
        <v>2831</v>
      </c>
      <c r="D54" s="11">
        <v>1</v>
      </c>
      <c r="E54" s="67">
        <v>40931</v>
      </c>
      <c r="F54" s="34">
        <v>414.16</v>
      </c>
      <c r="G54" s="8"/>
      <c r="H54" s="12" t="s">
        <v>1036</v>
      </c>
      <c r="I54" s="13"/>
      <c r="J54" s="13"/>
    </row>
    <row r="55" spans="1:10" x14ac:dyDescent="0.3">
      <c r="A55" s="8">
        <v>53</v>
      </c>
      <c r="B55" s="19" t="s">
        <v>219</v>
      </c>
      <c r="C55" s="20">
        <v>2859</v>
      </c>
      <c r="D55" s="11">
        <v>1</v>
      </c>
      <c r="E55" s="67">
        <v>40931</v>
      </c>
      <c r="F55" s="34">
        <v>406.68</v>
      </c>
      <c r="G55" s="8"/>
      <c r="H55" s="12" t="s">
        <v>1036</v>
      </c>
      <c r="I55" s="13"/>
      <c r="J55" s="13"/>
    </row>
    <row r="56" spans="1:10" x14ac:dyDescent="0.3">
      <c r="A56" s="8">
        <v>54</v>
      </c>
      <c r="B56" s="19" t="s">
        <v>220</v>
      </c>
      <c r="C56" s="20">
        <v>2877</v>
      </c>
      <c r="D56" s="11">
        <v>1</v>
      </c>
      <c r="E56" s="67">
        <v>40931</v>
      </c>
      <c r="F56" s="34">
        <v>379.98</v>
      </c>
      <c r="G56" s="8"/>
      <c r="H56" s="12" t="s">
        <v>1036</v>
      </c>
      <c r="I56" s="13"/>
      <c r="J56" s="13"/>
    </row>
    <row r="57" spans="1:10" x14ac:dyDescent="0.3">
      <c r="A57" s="8">
        <v>55</v>
      </c>
      <c r="B57" s="19" t="s">
        <v>220</v>
      </c>
      <c r="C57" s="20">
        <v>2878</v>
      </c>
      <c r="D57" s="11">
        <v>1</v>
      </c>
      <c r="E57" s="67">
        <v>40931</v>
      </c>
      <c r="F57" s="34">
        <v>379.96</v>
      </c>
      <c r="G57" s="8"/>
      <c r="H57" s="12" t="s">
        <v>1036</v>
      </c>
      <c r="I57" s="13"/>
      <c r="J57" s="13"/>
    </row>
    <row r="58" spans="1:10" x14ac:dyDescent="0.3">
      <c r="A58" s="8">
        <v>56</v>
      </c>
      <c r="B58" s="19" t="s">
        <v>221</v>
      </c>
      <c r="C58" s="20">
        <v>2851</v>
      </c>
      <c r="D58" s="11">
        <v>1</v>
      </c>
      <c r="E58" s="67">
        <v>40931</v>
      </c>
      <c r="F58" s="34">
        <v>364.92</v>
      </c>
      <c r="G58" s="8"/>
      <c r="H58" s="12" t="s">
        <v>1036</v>
      </c>
      <c r="I58" s="13"/>
      <c r="J58" s="13"/>
    </row>
    <row r="59" spans="1:10" x14ac:dyDescent="0.3">
      <c r="A59" s="8">
        <v>57</v>
      </c>
      <c r="B59" s="19" t="s">
        <v>222</v>
      </c>
      <c r="C59" s="20">
        <v>2852</v>
      </c>
      <c r="D59" s="11">
        <v>1</v>
      </c>
      <c r="E59" s="67">
        <v>40931</v>
      </c>
      <c r="F59" s="34">
        <v>906.07</v>
      </c>
      <c r="G59" s="8"/>
      <c r="H59" s="12" t="s">
        <v>1036</v>
      </c>
      <c r="I59" s="13"/>
      <c r="J59" s="13"/>
    </row>
    <row r="60" spans="1:10" x14ac:dyDescent="0.3">
      <c r="A60" s="8">
        <v>58</v>
      </c>
      <c r="B60" s="19" t="s">
        <v>223</v>
      </c>
      <c r="C60" s="20">
        <v>2879</v>
      </c>
      <c r="D60" s="11">
        <v>1</v>
      </c>
      <c r="E60" s="67">
        <v>40931</v>
      </c>
      <c r="F60" s="34">
        <v>1737.72</v>
      </c>
      <c r="G60" s="8"/>
      <c r="H60" s="12" t="s">
        <v>1036</v>
      </c>
      <c r="I60" s="13"/>
      <c r="J60" s="13"/>
    </row>
    <row r="61" spans="1:10" x14ac:dyDescent="0.3">
      <c r="A61" s="8">
        <v>59</v>
      </c>
      <c r="B61" s="19" t="s">
        <v>224</v>
      </c>
      <c r="C61" s="20">
        <v>2880</v>
      </c>
      <c r="D61" s="11">
        <v>1</v>
      </c>
      <c r="E61" s="67">
        <v>40931</v>
      </c>
      <c r="F61" s="34">
        <v>379.34</v>
      </c>
      <c r="G61" s="8"/>
      <c r="H61" s="12" t="s">
        <v>1036</v>
      </c>
      <c r="I61" s="13"/>
      <c r="J61" s="13"/>
    </row>
    <row r="62" spans="1:10" x14ac:dyDescent="0.3">
      <c r="A62" s="8">
        <v>60</v>
      </c>
      <c r="B62" s="19" t="s">
        <v>224</v>
      </c>
      <c r="C62" s="20">
        <v>2881</v>
      </c>
      <c r="D62" s="11">
        <v>1</v>
      </c>
      <c r="E62" s="67">
        <v>40931</v>
      </c>
      <c r="F62" s="34">
        <v>379.34</v>
      </c>
      <c r="G62" s="8"/>
      <c r="H62" s="12" t="s">
        <v>1036</v>
      </c>
      <c r="I62" s="13"/>
      <c r="J62" s="13"/>
    </row>
    <row r="63" spans="1:10" x14ac:dyDescent="0.3">
      <c r="A63" s="8">
        <v>61</v>
      </c>
      <c r="B63" s="19" t="s">
        <v>225</v>
      </c>
      <c r="C63" s="20">
        <v>2882</v>
      </c>
      <c r="D63" s="11">
        <v>1</v>
      </c>
      <c r="E63" s="67">
        <v>40931</v>
      </c>
      <c r="F63" s="34">
        <v>335.6</v>
      </c>
      <c r="G63" s="8"/>
      <c r="H63" s="12" t="s">
        <v>1036</v>
      </c>
      <c r="I63" s="13"/>
      <c r="J63" s="13"/>
    </row>
    <row r="64" spans="1:10" x14ac:dyDescent="0.3">
      <c r="A64" s="8">
        <v>62</v>
      </c>
      <c r="B64" s="19" t="s">
        <v>225</v>
      </c>
      <c r="C64" s="20">
        <v>2883</v>
      </c>
      <c r="D64" s="11">
        <v>1</v>
      </c>
      <c r="E64" s="67">
        <v>40931</v>
      </c>
      <c r="F64" s="34">
        <v>335.6</v>
      </c>
      <c r="G64" s="8"/>
      <c r="H64" s="12" t="s">
        <v>1036</v>
      </c>
      <c r="I64" s="13"/>
      <c r="J64" s="13"/>
    </row>
    <row r="65" spans="1:10" x14ac:dyDescent="0.3">
      <c r="A65" s="8">
        <v>63</v>
      </c>
      <c r="B65" s="19" t="s">
        <v>225</v>
      </c>
      <c r="C65" s="20">
        <v>2884</v>
      </c>
      <c r="D65" s="11">
        <v>1</v>
      </c>
      <c r="E65" s="67">
        <v>40931</v>
      </c>
      <c r="F65" s="34">
        <v>335.6</v>
      </c>
      <c r="G65" s="8"/>
      <c r="H65" s="12" t="s">
        <v>1036</v>
      </c>
      <c r="I65" s="13"/>
      <c r="J65" s="13"/>
    </row>
    <row r="66" spans="1:10" x14ac:dyDescent="0.3">
      <c r="A66" s="8">
        <v>64</v>
      </c>
      <c r="B66" s="19" t="s">
        <v>225</v>
      </c>
      <c r="C66" s="20">
        <v>2885</v>
      </c>
      <c r="D66" s="11">
        <v>1</v>
      </c>
      <c r="E66" s="67">
        <v>40931</v>
      </c>
      <c r="F66" s="34">
        <v>335.6</v>
      </c>
      <c r="G66" s="8"/>
      <c r="H66" s="12" t="s">
        <v>1036</v>
      </c>
      <c r="I66" s="13"/>
      <c r="J66" s="13"/>
    </row>
    <row r="67" spans="1:10" x14ac:dyDescent="0.3">
      <c r="A67" s="8">
        <v>65</v>
      </c>
      <c r="B67" s="19" t="s">
        <v>225</v>
      </c>
      <c r="C67" s="20">
        <v>2886</v>
      </c>
      <c r="D67" s="11">
        <v>1</v>
      </c>
      <c r="E67" s="67">
        <v>40931</v>
      </c>
      <c r="F67" s="34">
        <v>335.6</v>
      </c>
      <c r="G67" s="8"/>
      <c r="H67" s="12" t="s">
        <v>1036</v>
      </c>
      <c r="I67" s="13"/>
      <c r="J67" s="13"/>
    </row>
    <row r="68" spans="1:10" x14ac:dyDescent="0.3">
      <c r="A68" s="8">
        <v>66</v>
      </c>
      <c r="B68" s="19" t="s">
        <v>225</v>
      </c>
      <c r="C68" s="20">
        <v>2887</v>
      </c>
      <c r="D68" s="11">
        <v>1</v>
      </c>
      <c r="E68" s="67">
        <v>40931</v>
      </c>
      <c r="F68" s="34">
        <v>335.6</v>
      </c>
      <c r="G68" s="8"/>
      <c r="H68" s="12" t="s">
        <v>1036</v>
      </c>
      <c r="I68" s="13"/>
      <c r="J68" s="13"/>
    </row>
    <row r="69" spans="1:10" x14ac:dyDescent="0.3">
      <c r="A69" s="8">
        <v>67</v>
      </c>
      <c r="B69" s="19" t="s">
        <v>225</v>
      </c>
      <c r="C69" s="20">
        <v>2888</v>
      </c>
      <c r="D69" s="11">
        <v>1</v>
      </c>
      <c r="E69" s="67">
        <v>40931</v>
      </c>
      <c r="F69" s="34">
        <v>335.6</v>
      </c>
      <c r="G69" s="8"/>
      <c r="H69" s="12" t="s">
        <v>1036</v>
      </c>
      <c r="I69" s="13"/>
      <c r="J69" s="13"/>
    </row>
    <row r="70" spans="1:10" x14ac:dyDescent="0.3">
      <c r="A70" s="8">
        <v>68</v>
      </c>
      <c r="B70" s="19" t="s">
        <v>226</v>
      </c>
      <c r="C70" s="20">
        <v>2889</v>
      </c>
      <c r="D70" s="11">
        <v>1</v>
      </c>
      <c r="E70" s="67">
        <v>40931</v>
      </c>
      <c r="F70" s="34">
        <v>292.37</v>
      </c>
      <c r="G70" s="8"/>
      <c r="H70" s="12" t="s">
        <v>1036</v>
      </c>
      <c r="I70" s="13"/>
      <c r="J70" s="13"/>
    </row>
    <row r="71" spans="1:10" x14ac:dyDescent="0.3">
      <c r="A71" s="8">
        <v>69</v>
      </c>
      <c r="B71" s="19" t="s">
        <v>226</v>
      </c>
      <c r="C71" s="20">
        <v>2890</v>
      </c>
      <c r="D71" s="11">
        <v>1</v>
      </c>
      <c r="E71" s="67">
        <v>40931</v>
      </c>
      <c r="F71" s="34">
        <v>292.37</v>
      </c>
      <c r="G71" s="8"/>
      <c r="H71" s="12" t="s">
        <v>1036</v>
      </c>
      <c r="I71" s="13"/>
      <c r="J71" s="13"/>
    </row>
    <row r="72" spans="1:10" x14ac:dyDescent="0.3">
      <c r="A72" s="8">
        <v>70</v>
      </c>
      <c r="B72" s="19" t="s">
        <v>226</v>
      </c>
      <c r="C72" s="20">
        <v>2891</v>
      </c>
      <c r="D72" s="11">
        <v>1</v>
      </c>
      <c r="E72" s="67">
        <v>40931</v>
      </c>
      <c r="F72" s="34">
        <v>292.2</v>
      </c>
      <c r="G72" s="8"/>
      <c r="H72" s="12" t="s">
        <v>1036</v>
      </c>
      <c r="I72" s="13"/>
      <c r="J72" s="13"/>
    </row>
    <row r="73" spans="1:10" x14ac:dyDescent="0.3">
      <c r="A73" s="8">
        <v>71</v>
      </c>
      <c r="B73" s="19" t="s">
        <v>227</v>
      </c>
      <c r="C73" s="20">
        <v>2892</v>
      </c>
      <c r="D73" s="11">
        <v>1</v>
      </c>
      <c r="E73" s="67">
        <v>40931</v>
      </c>
      <c r="F73" s="34">
        <v>303.13</v>
      </c>
      <c r="G73" s="8"/>
      <c r="H73" s="12" t="s">
        <v>1036</v>
      </c>
      <c r="I73" s="13"/>
      <c r="J73" s="13"/>
    </row>
    <row r="74" spans="1:10" x14ac:dyDescent="0.3">
      <c r="A74" s="8">
        <v>72</v>
      </c>
      <c r="B74" s="19" t="s">
        <v>228</v>
      </c>
      <c r="C74" s="20">
        <v>2895</v>
      </c>
      <c r="D74" s="11">
        <v>1</v>
      </c>
      <c r="E74" s="67">
        <v>40931</v>
      </c>
      <c r="F74" s="34">
        <v>1523.87</v>
      </c>
      <c r="G74" s="8"/>
      <c r="H74" s="12" t="s">
        <v>1036</v>
      </c>
      <c r="I74" s="13"/>
      <c r="J74" s="13"/>
    </row>
    <row r="75" spans="1:10" x14ac:dyDescent="0.3">
      <c r="A75" s="8">
        <v>73</v>
      </c>
      <c r="B75" s="19" t="s">
        <v>229</v>
      </c>
      <c r="C75" s="20">
        <v>2980</v>
      </c>
      <c r="D75" s="11">
        <v>1</v>
      </c>
      <c r="E75" s="67">
        <v>40931</v>
      </c>
      <c r="F75" s="34">
        <v>1611.02</v>
      </c>
      <c r="G75" s="8"/>
      <c r="H75" s="12" t="s">
        <v>1036</v>
      </c>
      <c r="I75" s="13"/>
      <c r="J75" s="13"/>
    </row>
    <row r="76" spans="1:10" x14ac:dyDescent="0.3">
      <c r="A76" s="8">
        <v>74</v>
      </c>
      <c r="B76" s="19" t="s">
        <v>230</v>
      </c>
      <c r="C76" s="20">
        <v>2896</v>
      </c>
      <c r="D76" s="11">
        <v>1</v>
      </c>
      <c r="E76" s="67">
        <v>40931</v>
      </c>
      <c r="F76" s="34">
        <v>807.9</v>
      </c>
      <c r="G76" s="8"/>
      <c r="H76" s="12" t="s">
        <v>1036</v>
      </c>
      <c r="I76" s="13"/>
      <c r="J76" s="13"/>
    </row>
    <row r="77" spans="1:10" x14ac:dyDescent="0.3">
      <c r="A77" s="8">
        <v>75</v>
      </c>
      <c r="B77" s="19" t="s">
        <v>230</v>
      </c>
      <c r="C77" s="20">
        <v>2897</v>
      </c>
      <c r="D77" s="11">
        <v>1</v>
      </c>
      <c r="E77" s="67">
        <v>40931</v>
      </c>
      <c r="F77" s="34">
        <v>807.9</v>
      </c>
      <c r="G77" s="8"/>
      <c r="H77" s="12" t="s">
        <v>1036</v>
      </c>
      <c r="I77" s="13"/>
      <c r="J77" s="13"/>
    </row>
    <row r="78" spans="1:10" x14ac:dyDescent="0.3">
      <c r="A78" s="8">
        <v>76</v>
      </c>
      <c r="B78" s="19" t="s">
        <v>230</v>
      </c>
      <c r="C78" s="20">
        <v>2898</v>
      </c>
      <c r="D78" s="11">
        <v>1</v>
      </c>
      <c r="E78" s="67">
        <v>40931</v>
      </c>
      <c r="F78" s="34">
        <v>807.9</v>
      </c>
      <c r="G78" s="8"/>
      <c r="H78" s="12" t="s">
        <v>1036</v>
      </c>
      <c r="I78" s="13"/>
      <c r="J78" s="13"/>
    </row>
    <row r="79" spans="1:10" x14ac:dyDescent="0.3">
      <c r="A79" s="8">
        <v>77</v>
      </c>
      <c r="B79" s="19" t="s">
        <v>231</v>
      </c>
      <c r="C79" s="20">
        <v>2899</v>
      </c>
      <c r="D79" s="11">
        <v>1</v>
      </c>
      <c r="E79" s="67">
        <v>40931</v>
      </c>
      <c r="F79" s="34">
        <v>1184.51</v>
      </c>
      <c r="G79" s="8"/>
      <c r="H79" s="12" t="s">
        <v>1036</v>
      </c>
      <c r="I79" s="13"/>
      <c r="J79" s="13"/>
    </row>
    <row r="80" spans="1:10" x14ac:dyDescent="0.3">
      <c r="A80" s="8">
        <v>78</v>
      </c>
      <c r="B80" s="19" t="s">
        <v>232</v>
      </c>
      <c r="C80" s="20">
        <v>2900</v>
      </c>
      <c r="D80" s="11">
        <v>1</v>
      </c>
      <c r="E80" s="67">
        <v>40931</v>
      </c>
      <c r="F80" s="34">
        <v>890.6</v>
      </c>
      <c r="G80" s="8"/>
      <c r="H80" s="12" t="s">
        <v>1036</v>
      </c>
      <c r="I80" s="13"/>
      <c r="J80" s="13"/>
    </row>
    <row r="81" spans="1:10" x14ac:dyDescent="0.3">
      <c r="A81" s="8">
        <v>79</v>
      </c>
      <c r="B81" s="19" t="s">
        <v>233</v>
      </c>
      <c r="C81" s="20">
        <v>2901</v>
      </c>
      <c r="D81" s="11">
        <v>1</v>
      </c>
      <c r="E81" s="67">
        <v>40931</v>
      </c>
      <c r="F81" s="34">
        <v>989.37</v>
      </c>
      <c r="G81" s="8"/>
      <c r="H81" s="12" t="s">
        <v>1036</v>
      </c>
      <c r="I81" s="13"/>
      <c r="J81" s="13"/>
    </row>
    <row r="82" spans="1:10" x14ac:dyDescent="0.3">
      <c r="A82" s="8">
        <v>80</v>
      </c>
      <c r="B82" s="19" t="s">
        <v>234</v>
      </c>
      <c r="C82" s="20">
        <v>2902</v>
      </c>
      <c r="D82" s="11">
        <v>1</v>
      </c>
      <c r="E82" s="67">
        <v>40931</v>
      </c>
      <c r="F82" s="34">
        <v>972.28</v>
      </c>
      <c r="G82" s="8"/>
      <c r="H82" s="12" t="s">
        <v>1036</v>
      </c>
      <c r="I82" s="13"/>
      <c r="J82" s="13"/>
    </row>
    <row r="83" spans="1:10" x14ac:dyDescent="0.3">
      <c r="A83" s="8">
        <v>81</v>
      </c>
      <c r="B83" s="19" t="s">
        <v>235</v>
      </c>
      <c r="C83" s="20">
        <v>2903</v>
      </c>
      <c r="D83" s="11">
        <v>1</v>
      </c>
      <c r="E83" s="67">
        <v>40931</v>
      </c>
      <c r="F83" s="34">
        <v>2551.86</v>
      </c>
      <c r="G83" s="8"/>
      <c r="H83" s="12" t="s">
        <v>1036</v>
      </c>
      <c r="I83" s="13"/>
      <c r="J83" s="13"/>
    </row>
    <row r="84" spans="1:10" x14ac:dyDescent="0.3">
      <c r="A84" s="8">
        <v>82</v>
      </c>
      <c r="B84" s="19" t="s">
        <v>236</v>
      </c>
      <c r="C84" s="20">
        <v>2904</v>
      </c>
      <c r="D84" s="11">
        <v>1</v>
      </c>
      <c r="E84" s="67">
        <v>40931</v>
      </c>
      <c r="F84" s="34">
        <v>918.29</v>
      </c>
      <c r="G84" s="8"/>
      <c r="H84" s="12" t="s">
        <v>1036</v>
      </c>
      <c r="I84" s="13"/>
      <c r="J84" s="13"/>
    </row>
    <row r="85" spans="1:10" x14ac:dyDescent="0.3">
      <c r="A85" s="8">
        <v>83</v>
      </c>
      <c r="B85" s="19" t="s">
        <v>232</v>
      </c>
      <c r="C85" s="20">
        <v>2905</v>
      </c>
      <c r="D85" s="11">
        <v>1</v>
      </c>
      <c r="E85" s="67">
        <v>40931</v>
      </c>
      <c r="F85" s="34">
        <v>1441.85</v>
      </c>
      <c r="G85" s="8"/>
      <c r="H85" s="12" t="s">
        <v>1036</v>
      </c>
      <c r="I85" s="13"/>
      <c r="J85" s="13"/>
    </row>
    <row r="86" spans="1:10" x14ac:dyDescent="0.3">
      <c r="A86" s="8">
        <v>84</v>
      </c>
      <c r="B86" s="19" t="s">
        <v>237</v>
      </c>
      <c r="C86" s="20">
        <v>2907</v>
      </c>
      <c r="D86" s="11">
        <v>1</v>
      </c>
      <c r="E86" s="67">
        <v>40931</v>
      </c>
      <c r="F86" s="34">
        <v>633.27</v>
      </c>
      <c r="G86" s="8"/>
      <c r="H86" s="12" t="s">
        <v>1036</v>
      </c>
      <c r="I86" s="13"/>
      <c r="J86" s="13"/>
    </row>
    <row r="87" spans="1:10" x14ac:dyDescent="0.3">
      <c r="A87" s="8">
        <v>85</v>
      </c>
      <c r="B87" s="19" t="s">
        <v>238</v>
      </c>
      <c r="C87" s="20">
        <v>2911</v>
      </c>
      <c r="D87" s="11">
        <v>1</v>
      </c>
      <c r="E87" s="67">
        <v>40931</v>
      </c>
      <c r="F87" s="34">
        <v>716.23</v>
      </c>
      <c r="G87" s="8"/>
      <c r="H87" s="12" t="s">
        <v>1036</v>
      </c>
      <c r="I87" s="13"/>
      <c r="J87" s="13"/>
    </row>
    <row r="88" spans="1:10" x14ac:dyDescent="0.3">
      <c r="A88" s="8">
        <v>86</v>
      </c>
      <c r="B88" s="19" t="s">
        <v>239</v>
      </c>
      <c r="C88" s="20">
        <v>2912</v>
      </c>
      <c r="D88" s="11">
        <v>1</v>
      </c>
      <c r="E88" s="67">
        <v>40931</v>
      </c>
      <c r="F88" s="34">
        <v>680.32</v>
      </c>
      <c r="G88" s="8"/>
      <c r="H88" s="12" t="s">
        <v>1036</v>
      </c>
      <c r="I88" s="13"/>
      <c r="J88" s="13"/>
    </row>
    <row r="89" spans="1:10" ht="20.399999999999999" x14ac:dyDescent="0.3">
      <c r="A89" s="8">
        <v>87</v>
      </c>
      <c r="B89" s="19" t="s">
        <v>240</v>
      </c>
      <c r="C89" s="20">
        <v>2913</v>
      </c>
      <c r="D89" s="11">
        <v>1</v>
      </c>
      <c r="E89" s="67">
        <v>40931</v>
      </c>
      <c r="F89" s="34">
        <v>347.25</v>
      </c>
      <c r="G89" s="8"/>
      <c r="H89" s="12" t="s">
        <v>1036</v>
      </c>
      <c r="I89" s="13"/>
      <c r="J89" s="13"/>
    </row>
    <row r="90" spans="1:10" x14ac:dyDescent="0.3">
      <c r="A90" s="8">
        <v>88</v>
      </c>
      <c r="B90" s="19" t="s">
        <v>241</v>
      </c>
      <c r="C90" s="20">
        <v>2914</v>
      </c>
      <c r="D90" s="11">
        <v>1</v>
      </c>
      <c r="E90" s="67">
        <v>40931</v>
      </c>
      <c r="F90" s="34">
        <v>797.61</v>
      </c>
      <c r="G90" s="8"/>
      <c r="H90" s="12" t="s">
        <v>1036</v>
      </c>
      <c r="I90" s="13"/>
      <c r="J90" s="13"/>
    </row>
    <row r="91" spans="1:10" x14ac:dyDescent="0.3">
      <c r="A91" s="8">
        <v>89</v>
      </c>
      <c r="B91" s="19" t="s">
        <v>242</v>
      </c>
      <c r="C91" s="20">
        <v>2854</v>
      </c>
      <c r="D91" s="11">
        <v>1</v>
      </c>
      <c r="E91" s="67">
        <v>40931</v>
      </c>
      <c r="F91" s="34">
        <v>1406.97</v>
      </c>
      <c r="G91" s="8"/>
      <c r="H91" s="12" t="s">
        <v>1036</v>
      </c>
      <c r="I91" s="13"/>
      <c r="J91" s="13"/>
    </row>
    <row r="92" spans="1:10" x14ac:dyDescent="0.3">
      <c r="A92" s="8">
        <v>90</v>
      </c>
      <c r="B92" s="19" t="s">
        <v>243</v>
      </c>
      <c r="C92" s="20">
        <v>2832</v>
      </c>
      <c r="D92" s="11">
        <v>1</v>
      </c>
      <c r="E92" s="67">
        <v>40931</v>
      </c>
      <c r="F92" s="34">
        <v>1720.33</v>
      </c>
      <c r="G92" s="8"/>
      <c r="H92" s="12" t="s">
        <v>1036</v>
      </c>
      <c r="I92" s="13"/>
      <c r="J92" s="13"/>
    </row>
    <row r="93" spans="1:10" x14ac:dyDescent="0.3">
      <c r="A93" s="8">
        <v>91</v>
      </c>
      <c r="B93" s="19" t="s">
        <v>244</v>
      </c>
      <c r="C93" s="20">
        <v>2915</v>
      </c>
      <c r="D93" s="11">
        <v>1</v>
      </c>
      <c r="E93" s="67">
        <v>40931</v>
      </c>
      <c r="F93" s="34">
        <v>478.45</v>
      </c>
      <c r="G93" s="8"/>
      <c r="H93" s="12" t="s">
        <v>1036</v>
      </c>
      <c r="I93" s="13"/>
      <c r="J93" s="13"/>
    </row>
    <row r="94" spans="1:10" x14ac:dyDescent="0.3">
      <c r="A94" s="8">
        <v>92</v>
      </c>
      <c r="B94" s="19" t="s">
        <v>205</v>
      </c>
      <c r="C94" s="20">
        <v>2855</v>
      </c>
      <c r="D94" s="11">
        <v>1</v>
      </c>
      <c r="E94" s="67">
        <v>40931</v>
      </c>
      <c r="F94" s="34">
        <v>531.45000000000005</v>
      </c>
      <c r="G94" s="8"/>
      <c r="H94" s="12" t="s">
        <v>1036</v>
      </c>
      <c r="I94" s="13"/>
      <c r="J94" s="13"/>
    </row>
    <row r="95" spans="1:10" x14ac:dyDescent="0.3">
      <c r="A95" s="8">
        <v>93</v>
      </c>
      <c r="B95" s="19" t="s">
        <v>245</v>
      </c>
      <c r="C95" s="20">
        <v>2916</v>
      </c>
      <c r="D95" s="11">
        <v>1</v>
      </c>
      <c r="E95" s="67">
        <v>40931</v>
      </c>
      <c r="F95" s="34">
        <v>373.03</v>
      </c>
      <c r="G95" s="8"/>
      <c r="H95" s="12" t="s">
        <v>1036</v>
      </c>
      <c r="I95" s="13"/>
      <c r="J95" s="13"/>
    </row>
    <row r="96" spans="1:10" x14ac:dyDescent="0.3">
      <c r="A96" s="8">
        <v>94</v>
      </c>
      <c r="B96" s="19" t="s">
        <v>245</v>
      </c>
      <c r="C96" s="20">
        <v>2917</v>
      </c>
      <c r="D96" s="11">
        <v>1</v>
      </c>
      <c r="E96" s="67">
        <v>40931</v>
      </c>
      <c r="F96" s="34">
        <v>373.03</v>
      </c>
      <c r="G96" s="8"/>
      <c r="H96" s="12" t="s">
        <v>1036</v>
      </c>
      <c r="I96" s="13"/>
      <c r="J96" s="13"/>
    </row>
    <row r="97" spans="1:10" x14ac:dyDescent="0.3">
      <c r="A97" s="8">
        <v>95</v>
      </c>
      <c r="B97" s="19" t="s">
        <v>245</v>
      </c>
      <c r="C97" s="20">
        <v>2918</v>
      </c>
      <c r="D97" s="11">
        <v>1</v>
      </c>
      <c r="E97" s="67">
        <v>40931</v>
      </c>
      <c r="F97" s="34">
        <v>373.61</v>
      </c>
      <c r="G97" s="8"/>
      <c r="H97" s="12" t="s">
        <v>1036</v>
      </c>
      <c r="I97" s="13"/>
      <c r="J97" s="13"/>
    </row>
    <row r="98" spans="1:10" x14ac:dyDescent="0.3">
      <c r="A98" s="8">
        <v>96</v>
      </c>
      <c r="B98" s="19" t="s">
        <v>246</v>
      </c>
      <c r="C98" s="20">
        <v>2919</v>
      </c>
      <c r="D98" s="11">
        <v>1</v>
      </c>
      <c r="E98" s="67">
        <v>40931</v>
      </c>
      <c r="F98" s="34">
        <v>1372.22</v>
      </c>
      <c r="G98" s="8"/>
      <c r="H98" s="12" t="s">
        <v>1036</v>
      </c>
      <c r="I98" s="13"/>
      <c r="J98" s="13"/>
    </row>
    <row r="99" spans="1:10" x14ac:dyDescent="0.3">
      <c r="A99" s="8">
        <v>97</v>
      </c>
      <c r="B99" s="19" t="s">
        <v>247</v>
      </c>
      <c r="C99" s="20">
        <v>2835</v>
      </c>
      <c r="D99" s="11">
        <v>1</v>
      </c>
      <c r="E99" s="67">
        <v>40931</v>
      </c>
      <c r="F99" s="34">
        <v>1617.24</v>
      </c>
      <c r="G99" s="8"/>
      <c r="H99" s="12" t="s">
        <v>1036</v>
      </c>
      <c r="I99" s="13"/>
      <c r="J99" s="13"/>
    </row>
    <row r="100" spans="1:10" ht="20.399999999999999" x14ac:dyDescent="0.3">
      <c r="A100" s="8">
        <v>98</v>
      </c>
      <c r="B100" s="19" t="s">
        <v>248</v>
      </c>
      <c r="C100" s="20">
        <v>2981</v>
      </c>
      <c r="D100" s="11">
        <v>1</v>
      </c>
      <c r="E100" s="67">
        <v>40931</v>
      </c>
      <c r="F100" s="34">
        <v>873.18</v>
      </c>
      <c r="G100" s="8"/>
      <c r="H100" s="12" t="s">
        <v>1036</v>
      </c>
      <c r="I100" s="13"/>
      <c r="J100" s="13"/>
    </row>
    <row r="101" spans="1:10" ht="20.399999999999999" x14ac:dyDescent="0.3">
      <c r="A101" s="8">
        <v>99</v>
      </c>
      <c r="B101" s="19" t="s">
        <v>249</v>
      </c>
      <c r="C101" s="20">
        <v>2921</v>
      </c>
      <c r="D101" s="11">
        <v>1</v>
      </c>
      <c r="E101" s="67">
        <v>40931</v>
      </c>
      <c r="F101" s="34">
        <v>1253.54</v>
      </c>
      <c r="G101" s="8"/>
      <c r="H101" s="12" t="s">
        <v>1036</v>
      </c>
      <c r="I101" s="13"/>
      <c r="J101" s="13"/>
    </row>
    <row r="102" spans="1:10" x14ac:dyDescent="0.3">
      <c r="A102" s="8">
        <v>100</v>
      </c>
      <c r="B102" s="19" t="s">
        <v>250</v>
      </c>
      <c r="C102" s="20">
        <v>2923</v>
      </c>
      <c r="D102" s="11">
        <v>1</v>
      </c>
      <c r="E102" s="67">
        <v>40931</v>
      </c>
      <c r="F102" s="34">
        <v>1709.78</v>
      </c>
      <c r="G102" s="8"/>
      <c r="H102" s="12" t="s">
        <v>1036</v>
      </c>
      <c r="I102" s="13"/>
      <c r="J102" s="13"/>
    </row>
    <row r="103" spans="1:10" x14ac:dyDescent="0.3">
      <c r="A103" s="8">
        <v>101</v>
      </c>
      <c r="B103" s="19" t="s">
        <v>251</v>
      </c>
      <c r="C103" s="20">
        <v>2924</v>
      </c>
      <c r="D103" s="11">
        <v>1</v>
      </c>
      <c r="E103" s="67">
        <v>40931</v>
      </c>
      <c r="F103" s="34">
        <v>1045.76</v>
      </c>
      <c r="G103" s="8"/>
      <c r="H103" s="12" t="s">
        <v>1036</v>
      </c>
      <c r="I103" s="13"/>
      <c r="J103" s="13"/>
    </row>
    <row r="104" spans="1:10" x14ac:dyDescent="0.3">
      <c r="A104" s="8">
        <v>102</v>
      </c>
      <c r="B104" s="19" t="s">
        <v>230</v>
      </c>
      <c r="C104" s="20">
        <v>2925</v>
      </c>
      <c r="D104" s="11">
        <v>1</v>
      </c>
      <c r="E104" s="67">
        <v>40931</v>
      </c>
      <c r="F104" s="34">
        <v>807.9</v>
      </c>
      <c r="G104" s="8"/>
      <c r="H104" s="12" t="s">
        <v>1036</v>
      </c>
      <c r="I104" s="13"/>
      <c r="J104" s="13"/>
    </row>
    <row r="105" spans="1:10" x14ac:dyDescent="0.3">
      <c r="A105" s="8">
        <v>103</v>
      </c>
      <c r="B105" s="19" t="s">
        <v>230</v>
      </c>
      <c r="C105" s="20">
        <v>2926</v>
      </c>
      <c r="D105" s="11">
        <v>1</v>
      </c>
      <c r="E105" s="67">
        <v>40931</v>
      </c>
      <c r="F105" s="34">
        <v>807.9</v>
      </c>
      <c r="G105" s="8"/>
      <c r="H105" s="12" t="s">
        <v>1036</v>
      </c>
      <c r="I105" s="13"/>
      <c r="J105" s="13"/>
    </row>
    <row r="106" spans="1:10" x14ac:dyDescent="0.3">
      <c r="A106" s="8">
        <v>104</v>
      </c>
      <c r="B106" s="19" t="s">
        <v>230</v>
      </c>
      <c r="C106" s="20">
        <v>2927</v>
      </c>
      <c r="D106" s="11">
        <v>1</v>
      </c>
      <c r="E106" s="67">
        <v>40931</v>
      </c>
      <c r="F106" s="34">
        <v>807.9</v>
      </c>
      <c r="G106" s="8"/>
      <c r="H106" s="12" t="s">
        <v>1036</v>
      </c>
      <c r="I106" s="13"/>
      <c r="J106" s="13"/>
    </row>
    <row r="107" spans="1:10" x14ac:dyDescent="0.3">
      <c r="A107" s="8">
        <v>105</v>
      </c>
      <c r="B107" s="19" t="s">
        <v>230</v>
      </c>
      <c r="C107" s="20">
        <v>2928</v>
      </c>
      <c r="D107" s="11">
        <v>1</v>
      </c>
      <c r="E107" s="67">
        <v>40931</v>
      </c>
      <c r="F107" s="34">
        <v>807.9</v>
      </c>
      <c r="G107" s="8"/>
      <c r="H107" s="12" t="s">
        <v>1036</v>
      </c>
      <c r="I107" s="13"/>
      <c r="J107" s="13"/>
    </row>
    <row r="108" spans="1:10" x14ac:dyDescent="0.3">
      <c r="A108" s="8">
        <v>106</v>
      </c>
      <c r="B108" s="19" t="s">
        <v>230</v>
      </c>
      <c r="C108" s="20">
        <v>2929</v>
      </c>
      <c r="D108" s="11">
        <v>1</v>
      </c>
      <c r="E108" s="67">
        <v>40931</v>
      </c>
      <c r="F108" s="34">
        <v>807.9</v>
      </c>
      <c r="G108" s="8"/>
      <c r="H108" s="12" t="s">
        <v>1036</v>
      </c>
      <c r="I108" s="13"/>
      <c r="J108" s="13"/>
    </row>
    <row r="109" spans="1:10" x14ac:dyDescent="0.3">
      <c r="A109" s="8">
        <v>107</v>
      </c>
      <c r="B109" s="19" t="s">
        <v>230</v>
      </c>
      <c r="C109" s="20">
        <v>2930</v>
      </c>
      <c r="D109" s="11">
        <v>1</v>
      </c>
      <c r="E109" s="67">
        <v>40931</v>
      </c>
      <c r="F109" s="34">
        <v>807.9</v>
      </c>
      <c r="G109" s="8"/>
      <c r="H109" s="12" t="s">
        <v>1036</v>
      </c>
      <c r="I109" s="13"/>
      <c r="J109" s="13"/>
    </row>
    <row r="110" spans="1:10" x14ac:dyDescent="0.3">
      <c r="A110" s="8">
        <v>108</v>
      </c>
      <c r="B110" s="19" t="s">
        <v>230</v>
      </c>
      <c r="C110" s="20">
        <v>2931</v>
      </c>
      <c r="D110" s="11">
        <v>1</v>
      </c>
      <c r="E110" s="67">
        <v>40931</v>
      </c>
      <c r="F110" s="34">
        <v>807.9</v>
      </c>
      <c r="G110" s="8"/>
      <c r="H110" s="12" t="s">
        <v>1036</v>
      </c>
      <c r="I110" s="13"/>
      <c r="J110" s="13"/>
    </row>
    <row r="111" spans="1:10" x14ac:dyDescent="0.3">
      <c r="A111" s="8">
        <v>109</v>
      </c>
      <c r="B111" s="19" t="s">
        <v>230</v>
      </c>
      <c r="C111" s="20">
        <v>2932</v>
      </c>
      <c r="D111" s="11">
        <v>1</v>
      </c>
      <c r="E111" s="67">
        <v>40931</v>
      </c>
      <c r="F111" s="34">
        <v>807.9</v>
      </c>
      <c r="G111" s="8"/>
      <c r="H111" s="12" t="s">
        <v>1036</v>
      </c>
      <c r="I111" s="13"/>
      <c r="J111" s="13"/>
    </row>
    <row r="112" spans="1:10" x14ac:dyDescent="0.3">
      <c r="A112" s="8">
        <v>110</v>
      </c>
      <c r="B112" s="19" t="s">
        <v>230</v>
      </c>
      <c r="C112" s="20">
        <v>2933</v>
      </c>
      <c r="D112" s="11">
        <v>1</v>
      </c>
      <c r="E112" s="67">
        <v>40931</v>
      </c>
      <c r="F112" s="34">
        <v>807.9</v>
      </c>
      <c r="G112" s="8"/>
      <c r="H112" s="12" t="s">
        <v>1036</v>
      </c>
      <c r="I112" s="13"/>
      <c r="J112" s="13"/>
    </row>
    <row r="113" spans="1:10" x14ac:dyDescent="0.3">
      <c r="A113" s="8">
        <v>111</v>
      </c>
      <c r="B113" s="19" t="s">
        <v>230</v>
      </c>
      <c r="C113" s="20">
        <v>2934</v>
      </c>
      <c r="D113" s="11">
        <v>1</v>
      </c>
      <c r="E113" s="67">
        <v>40931</v>
      </c>
      <c r="F113" s="34">
        <v>807.9</v>
      </c>
      <c r="G113" s="8"/>
      <c r="H113" s="12" t="s">
        <v>1036</v>
      </c>
      <c r="I113" s="13"/>
      <c r="J113" s="13"/>
    </row>
    <row r="114" spans="1:10" x14ac:dyDescent="0.3">
      <c r="A114" s="8">
        <v>112</v>
      </c>
      <c r="B114" s="19" t="s">
        <v>252</v>
      </c>
      <c r="C114" s="20">
        <v>2862</v>
      </c>
      <c r="D114" s="11">
        <v>1</v>
      </c>
      <c r="E114" s="67">
        <v>40931</v>
      </c>
      <c r="F114" s="34">
        <v>807.9</v>
      </c>
      <c r="G114" s="8"/>
      <c r="H114" s="12" t="s">
        <v>1036</v>
      </c>
      <c r="I114" s="13"/>
      <c r="J114" s="13"/>
    </row>
    <row r="115" spans="1:10" x14ac:dyDescent="0.3">
      <c r="A115" s="8">
        <v>113</v>
      </c>
      <c r="B115" s="19" t="s">
        <v>237</v>
      </c>
      <c r="C115" s="20">
        <v>2935</v>
      </c>
      <c r="D115" s="11">
        <v>1</v>
      </c>
      <c r="E115" s="67">
        <v>40931</v>
      </c>
      <c r="F115" s="34">
        <v>633.27</v>
      </c>
      <c r="G115" s="8"/>
      <c r="H115" s="12" t="s">
        <v>1036</v>
      </c>
      <c r="I115" s="13"/>
      <c r="J115" s="13"/>
    </row>
    <row r="116" spans="1:10" x14ac:dyDescent="0.3">
      <c r="A116" s="8">
        <v>114</v>
      </c>
      <c r="B116" s="19" t="s">
        <v>253</v>
      </c>
      <c r="C116" s="20">
        <v>2936</v>
      </c>
      <c r="D116" s="11">
        <v>1</v>
      </c>
      <c r="E116" s="67">
        <v>40931</v>
      </c>
      <c r="F116" s="34">
        <v>633.27</v>
      </c>
      <c r="G116" s="8"/>
      <c r="H116" s="12" t="s">
        <v>1036</v>
      </c>
      <c r="I116" s="13"/>
      <c r="J116" s="13"/>
    </row>
    <row r="117" spans="1:10" x14ac:dyDescent="0.3">
      <c r="A117" s="8">
        <v>115</v>
      </c>
      <c r="B117" s="19" t="s">
        <v>253</v>
      </c>
      <c r="C117" s="20">
        <v>2937</v>
      </c>
      <c r="D117" s="11">
        <v>1</v>
      </c>
      <c r="E117" s="67">
        <v>40931</v>
      </c>
      <c r="F117" s="34">
        <v>633.27</v>
      </c>
      <c r="G117" s="8"/>
      <c r="H117" s="12" t="s">
        <v>1036</v>
      </c>
      <c r="I117" s="13"/>
      <c r="J117" s="13"/>
    </row>
    <row r="118" spans="1:10" x14ac:dyDescent="0.3">
      <c r="A118" s="8">
        <v>116</v>
      </c>
      <c r="B118" s="19" t="s">
        <v>237</v>
      </c>
      <c r="C118" s="20">
        <v>2938</v>
      </c>
      <c r="D118" s="11">
        <v>1</v>
      </c>
      <c r="E118" s="67">
        <v>40931</v>
      </c>
      <c r="F118" s="34">
        <v>633.27</v>
      </c>
      <c r="G118" s="8"/>
      <c r="H118" s="12" t="s">
        <v>1036</v>
      </c>
      <c r="I118" s="13"/>
      <c r="J118" s="13"/>
    </row>
    <row r="119" spans="1:10" x14ac:dyDescent="0.3">
      <c r="A119" s="8">
        <v>117</v>
      </c>
      <c r="B119" s="19" t="s">
        <v>253</v>
      </c>
      <c r="C119" s="20">
        <v>2939</v>
      </c>
      <c r="D119" s="11">
        <v>1</v>
      </c>
      <c r="E119" s="67">
        <v>40931</v>
      </c>
      <c r="F119" s="34">
        <v>633.27</v>
      </c>
      <c r="G119" s="8"/>
      <c r="H119" s="12" t="s">
        <v>1036</v>
      </c>
      <c r="I119" s="13"/>
      <c r="J119" s="13"/>
    </row>
    <row r="120" spans="1:10" x14ac:dyDescent="0.3">
      <c r="A120" s="8">
        <v>118</v>
      </c>
      <c r="B120" s="19" t="s">
        <v>254</v>
      </c>
      <c r="C120" s="20">
        <v>2940</v>
      </c>
      <c r="D120" s="11">
        <v>1</v>
      </c>
      <c r="E120" s="67">
        <v>40931</v>
      </c>
      <c r="F120" s="34">
        <v>635.32000000000005</v>
      </c>
      <c r="G120" s="8"/>
      <c r="H120" s="12" t="s">
        <v>1036</v>
      </c>
      <c r="I120" s="13"/>
      <c r="J120" s="13"/>
    </row>
    <row r="121" spans="1:10" x14ac:dyDescent="0.3">
      <c r="A121" s="8">
        <v>119</v>
      </c>
      <c r="B121" s="19" t="s">
        <v>254</v>
      </c>
      <c r="C121" s="20">
        <v>2941</v>
      </c>
      <c r="D121" s="11">
        <v>1</v>
      </c>
      <c r="E121" s="67">
        <v>40931</v>
      </c>
      <c r="F121" s="34">
        <v>635.32000000000005</v>
      </c>
      <c r="G121" s="8"/>
      <c r="H121" s="12" t="s">
        <v>1036</v>
      </c>
      <c r="I121" s="13"/>
      <c r="J121" s="13"/>
    </row>
    <row r="122" spans="1:10" x14ac:dyDescent="0.3">
      <c r="A122" s="8">
        <v>120</v>
      </c>
      <c r="B122" s="19" t="s">
        <v>254</v>
      </c>
      <c r="C122" s="20">
        <v>2942</v>
      </c>
      <c r="D122" s="11">
        <v>1</v>
      </c>
      <c r="E122" s="67">
        <v>40931</v>
      </c>
      <c r="F122" s="34">
        <v>635.32000000000005</v>
      </c>
      <c r="G122" s="8"/>
      <c r="H122" s="12" t="s">
        <v>1036</v>
      </c>
      <c r="I122" s="13"/>
      <c r="J122" s="13"/>
    </row>
    <row r="123" spans="1:10" x14ac:dyDescent="0.3">
      <c r="A123" s="8">
        <v>121</v>
      </c>
      <c r="B123" s="19" t="s">
        <v>229</v>
      </c>
      <c r="C123" s="20">
        <v>2982</v>
      </c>
      <c r="D123" s="11">
        <v>1</v>
      </c>
      <c r="E123" s="67">
        <v>40931</v>
      </c>
      <c r="F123" s="34">
        <v>498.96</v>
      </c>
      <c r="G123" s="8"/>
      <c r="H123" s="12" t="s">
        <v>1036</v>
      </c>
      <c r="I123" s="13"/>
      <c r="J123" s="13"/>
    </row>
    <row r="124" spans="1:10" x14ac:dyDescent="0.3">
      <c r="A124" s="8">
        <v>122</v>
      </c>
      <c r="B124" s="19" t="s">
        <v>229</v>
      </c>
      <c r="C124" s="20">
        <v>2983</v>
      </c>
      <c r="D124" s="11">
        <v>1</v>
      </c>
      <c r="E124" s="67">
        <v>40931</v>
      </c>
      <c r="F124" s="34">
        <v>498.96</v>
      </c>
      <c r="G124" s="8"/>
      <c r="H124" s="12" t="s">
        <v>1036</v>
      </c>
      <c r="I124" s="13"/>
      <c r="J124" s="13"/>
    </row>
    <row r="125" spans="1:10" x14ac:dyDescent="0.3">
      <c r="A125" s="8">
        <v>123</v>
      </c>
      <c r="B125" s="19" t="s">
        <v>229</v>
      </c>
      <c r="C125" s="20">
        <v>2984</v>
      </c>
      <c r="D125" s="11">
        <v>1</v>
      </c>
      <c r="E125" s="67">
        <v>40931</v>
      </c>
      <c r="F125" s="34">
        <v>498.96</v>
      </c>
      <c r="G125" s="8"/>
      <c r="H125" s="12" t="s">
        <v>1036</v>
      </c>
      <c r="I125" s="13"/>
      <c r="J125" s="13"/>
    </row>
    <row r="126" spans="1:10" x14ac:dyDescent="0.3">
      <c r="A126" s="8">
        <v>124</v>
      </c>
      <c r="B126" s="19" t="s">
        <v>229</v>
      </c>
      <c r="C126" s="20">
        <v>2985</v>
      </c>
      <c r="D126" s="11">
        <v>1</v>
      </c>
      <c r="E126" s="67">
        <v>40931</v>
      </c>
      <c r="F126" s="34">
        <v>498.96</v>
      </c>
      <c r="G126" s="8"/>
      <c r="H126" s="12" t="s">
        <v>1036</v>
      </c>
      <c r="I126" s="13"/>
      <c r="J126" s="13"/>
    </row>
    <row r="127" spans="1:10" x14ac:dyDescent="0.3">
      <c r="A127" s="8">
        <v>125</v>
      </c>
      <c r="B127" s="19" t="s">
        <v>229</v>
      </c>
      <c r="C127" s="20">
        <v>2986</v>
      </c>
      <c r="D127" s="11">
        <v>1</v>
      </c>
      <c r="E127" s="67">
        <v>40931</v>
      </c>
      <c r="F127" s="34">
        <v>498.96</v>
      </c>
      <c r="G127" s="8"/>
      <c r="H127" s="12" t="s">
        <v>1036</v>
      </c>
      <c r="I127" s="13"/>
      <c r="J127" s="13"/>
    </row>
    <row r="128" spans="1:10" x14ac:dyDescent="0.3">
      <c r="A128" s="8">
        <v>126</v>
      </c>
      <c r="B128" s="19" t="s">
        <v>229</v>
      </c>
      <c r="C128" s="20">
        <v>2987</v>
      </c>
      <c r="D128" s="11">
        <v>1</v>
      </c>
      <c r="E128" s="67">
        <v>40931</v>
      </c>
      <c r="F128" s="34">
        <v>498.96</v>
      </c>
      <c r="G128" s="8"/>
      <c r="H128" s="12" t="s">
        <v>1036</v>
      </c>
      <c r="I128" s="13"/>
      <c r="J128" s="13"/>
    </row>
    <row r="129" spans="1:10" x14ac:dyDescent="0.3">
      <c r="A129" s="8">
        <v>127</v>
      </c>
      <c r="B129" s="19" t="s">
        <v>229</v>
      </c>
      <c r="C129" s="20">
        <v>2988</v>
      </c>
      <c r="D129" s="11">
        <v>1</v>
      </c>
      <c r="E129" s="67">
        <v>40931</v>
      </c>
      <c r="F129" s="34">
        <v>498.96</v>
      </c>
      <c r="G129" s="8"/>
      <c r="H129" s="12" t="s">
        <v>1036</v>
      </c>
      <c r="I129" s="13"/>
      <c r="J129" s="13"/>
    </row>
    <row r="130" spans="1:10" x14ac:dyDescent="0.3">
      <c r="A130" s="8">
        <v>128</v>
      </c>
      <c r="B130" s="19" t="s">
        <v>255</v>
      </c>
      <c r="C130" s="20">
        <v>2944</v>
      </c>
      <c r="D130" s="11">
        <v>1</v>
      </c>
      <c r="E130" s="67">
        <v>40931</v>
      </c>
      <c r="F130" s="34">
        <v>1240.06</v>
      </c>
      <c r="G130" s="8"/>
      <c r="H130" s="12" t="s">
        <v>1036</v>
      </c>
      <c r="I130" s="13"/>
      <c r="J130" s="13"/>
    </row>
    <row r="131" spans="1:10" x14ac:dyDescent="0.3">
      <c r="A131" s="8">
        <v>129</v>
      </c>
      <c r="B131" s="19" t="s">
        <v>256</v>
      </c>
      <c r="C131" s="20">
        <v>2945</v>
      </c>
      <c r="D131" s="11">
        <v>1</v>
      </c>
      <c r="E131" s="67">
        <v>40931</v>
      </c>
      <c r="F131" s="34">
        <v>1240.05</v>
      </c>
      <c r="G131" s="8"/>
      <c r="H131" s="12" t="s">
        <v>1036</v>
      </c>
      <c r="I131" s="13"/>
      <c r="J131" s="13"/>
    </row>
    <row r="132" spans="1:10" x14ac:dyDescent="0.3">
      <c r="A132" s="8">
        <v>130</v>
      </c>
      <c r="B132" s="19" t="s">
        <v>255</v>
      </c>
      <c r="C132" s="20">
        <v>2946</v>
      </c>
      <c r="D132" s="11">
        <v>1</v>
      </c>
      <c r="E132" s="67">
        <v>40931</v>
      </c>
      <c r="F132" s="34">
        <v>1240.05</v>
      </c>
      <c r="G132" s="8"/>
      <c r="H132" s="12" t="s">
        <v>1036</v>
      </c>
      <c r="I132" s="13"/>
      <c r="J132" s="13"/>
    </row>
    <row r="133" spans="1:10" x14ac:dyDescent="0.3">
      <c r="A133" s="8">
        <v>131</v>
      </c>
      <c r="B133" s="19" t="s">
        <v>257</v>
      </c>
      <c r="C133" s="20">
        <v>2947</v>
      </c>
      <c r="D133" s="11">
        <v>1</v>
      </c>
      <c r="E133" s="67">
        <v>40931</v>
      </c>
      <c r="F133" s="34">
        <v>1687.51</v>
      </c>
      <c r="G133" s="8"/>
      <c r="H133" s="12" t="s">
        <v>1036</v>
      </c>
      <c r="I133" s="13"/>
      <c r="J133" s="13"/>
    </row>
    <row r="134" spans="1:10" x14ac:dyDescent="0.3">
      <c r="A134" s="8">
        <v>132</v>
      </c>
      <c r="B134" s="19" t="s">
        <v>257</v>
      </c>
      <c r="C134" s="20">
        <v>2948</v>
      </c>
      <c r="D134" s="11">
        <v>1</v>
      </c>
      <c r="E134" s="67">
        <v>40931</v>
      </c>
      <c r="F134" s="34">
        <v>1687.51</v>
      </c>
      <c r="G134" s="8"/>
      <c r="H134" s="12" t="s">
        <v>1036</v>
      </c>
      <c r="I134" s="13"/>
      <c r="J134" s="13"/>
    </row>
    <row r="135" spans="1:10" x14ac:dyDescent="0.3">
      <c r="A135" s="8">
        <v>133</v>
      </c>
      <c r="B135" s="19" t="s">
        <v>258</v>
      </c>
      <c r="C135" s="20">
        <v>2949</v>
      </c>
      <c r="D135" s="11">
        <v>1</v>
      </c>
      <c r="E135" s="67">
        <v>40931</v>
      </c>
      <c r="F135" s="34">
        <v>1687.51</v>
      </c>
      <c r="G135" s="8"/>
      <c r="H135" s="12" t="s">
        <v>1036</v>
      </c>
      <c r="I135" s="13"/>
      <c r="J135" s="13"/>
    </row>
    <row r="136" spans="1:10" x14ac:dyDescent="0.3">
      <c r="A136" s="8">
        <v>134</v>
      </c>
      <c r="B136" s="19" t="s">
        <v>259</v>
      </c>
      <c r="C136" s="20">
        <v>2950</v>
      </c>
      <c r="D136" s="11">
        <v>1</v>
      </c>
      <c r="E136" s="67">
        <v>40931</v>
      </c>
      <c r="F136" s="34">
        <v>1193.55</v>
      </c>
      <c r="G136" s="8"/>
      <c r="H136" s="12" t="s">
        <v>1036</v>
      </c>
      <c r="I136" s="13"/>
      <c r="J136" s="13"/>
    </row>
    <row r="137" spans="1:10" x14ac:dyDescent="0.3">
      <c r="A137" s="8">
        <v>135</v>
      </c>
      <c r="B137" s="19" t="s">
        <v>260</v>
      </c>
      <c r="C137" s="20">
        <v>2863</v>
      </c>
      <c r="D137" s="11">
        <v>1</v>
      </c>
      <c r="E137" s="67">
        <v>40931</v>
      </c>
      <c r="F137" s="34">
        <v>2694.29</v>
      </c>
      <c r="G137" s="8"/>
      <c r="H137" s="12" t="s">
        <v>1036</v>
      </c>
      <c r="I137" s="13"/>
      <c r="J137" s="13"/>
    </row>
    <row r="138" spans="1:10" x14ac:dyDescent="0.3">
      <c r="A138" s="8">
        <v>136</v>
      </c>
      <c r="B138" s="19" t="s">
        <v>237</v>
      </c>
      <c r="C138" s="20">
        <v>2952</v>
      </c>
      <c r="D138" s="11">
        <v>1</v>
      </c>
      <c r="E138" s="67">
        <v>40931</v>
      </c>
      <c r="F138" s="34">
        <v>599.09</v>
      </c>
      <c r="G138" s="8"/>
      <c r="H138" s="12" t="s">
        <v>1036</v>
      </c>
      <c r="I138" s="13"/>
      <c r="J138" s="13"/>
    </row>
    <row r="139" spans="1:10" x14ac:dyDescent="0.3">
      <c r="A139" s="8">
        <v>137</v>
      </c>
      <c r="B139" s="19" t="s">
        <v>237</v>
      </c>
      <c r="C139" s="20">
        <v>2953</v>
      </c>
      <c r="D139" s="11">
        <v>1</v>
      </c>
      <c r="E139" s="67">
        <v>40931</v>
      </c>
      <c r="F139" s="34">
        <v>599.09</v>
      </c>
      <c r="G139" s="8"/>
      <c r="H139" s="12" t="s">
        <v>1036</v>
      </c>
      <c r="I139" s="13"/>
      <c r="J139" s="13"/>
    </row>
    <row r="140" spans="1:10" x14ac:dyDescent="0.3">
      <c r="A140" s="8">
        <v>138</v>
      </c>
      <c r="B140" s="19" t="s">
        <v>237</v>
      </c>
      <c r="C140" s="20">
        <v>2954</v>
      </c>
      <c r="D140" s="11">
        <v>1</v>
      </c>
      <c r="E140" s="67">
        <v>40931</v>
      </c>
      <c r="F140" s="34">
        <v>599.09</v>
      </c>
      <c r="G140" s="8"/>
      <c r="H140" s="12" t="s">
        <v>1036</v>
      </c>
      <c r="I140" s="13"/>
      <c r="J140" s="13"/>
    </row>
    <row r="141" spans="1:10" x14ac:dyDescent="0.3">
      <c r="A141" s="8">
        <v>139</v>
      </c>
      <c r="B141" s="19" t="s">
        <v>237</v>
      </c>
      <c r="C141" s="20">
        <v>2955</v>
      </c>
      <c r="D141" s="11">
        <v>1</v>
      </c>
      <c r="E141" s="67">
        <v>40931</v>
      </c>
      <c r="F141" s="34">
        <v>599.09</v>
      </c>
      <c r="G141" s="8"/>
      <c r="H141" s="12" t="s">
        <v>1036</v>
      </c>
      <c r="I141" s="13"/>
      <c r="J141" s="13"/>
    </row>
    <row r="142" spans="1:10" x14ac:dyDescent="0.3">
      <c r="A142" s="8">
        <v>140</v>
      </c>
      <c r="B142" s="19" t="s">
        <v>237</v>
      </c>
      <c r="C142" s="20">
        <v>2956</v>
      </c>
      <c r="D142" s="11">
        <v>1</v>
      </c>
      <c r="E142" s="67">
        <v>40931</v>
      </c>
      <c r="F142" s="34">
        <v>599.09</v>
      </c>
      <c r="G142" s="8"/>
      <c r="H142" s="12" t="s">
        <v>1036</v>
      </c>
      <c r="I142" s="13"/>
      <c r="J142" s="13"/>
    </row>
    <row r="143" spans="1:10" x14ac:dyDescent="0.3">
      <c r="A143" s="8">
        <v>141</v>
      </c>
      <c r="B143" s="19" t="s">
        <v>261</v>
      </c>
      <c r="C143" s="20">
        <v>2957</v>
      </c>
      <c r="D143" s="11">
        <v>1</v>
      </c>
      <c r="E143" s="67">
        <v>40931</v>
      </c>
      <c r="F143" s="34">
        <v>529.72</v>
      </c>
      <c r="G143" s="8"/>
      <c r="H143" s="12" t="s">
        <v>1036</v>
      </c>
      <c r="I143" s="13"/>
      <c r="J143" s="13"/>
    </row>
    <row r="144" spans="1:10" x14ac:dyDescent="0.3">
      <c r="A144" s="8">
        <v>142</v>
      </c>
      <c r="B144" s="19" t="s">
        <v>262</v>
      </c>
      <c r="C144" s="20">
        <v>2990</v>
      </c>
      <c r="D144" s="11">
        <v>1</v>
      </c>
      <c r="E144" s="67">
        <v>40931</v>
      </c>
      <c r="F144" s="34">
        <v>927.07</v>
      </c>
      <c r="G144" s="8"/>
      <c r="H144" s="12" t="s">
        <v>1036</v>
      </c>
      <c r="I144" s="13"/>
      <c r="J144" s="13"/>
    </row>
    <row r="145" spans="1:10" x14ac:dyDescent="0.3">
      <c r="A145" s="8">
        <v>143</v>
      </c>
      <c r="B145" s="19" t="s">
        <v>262</v>
      </c>
      <c r="C145" s="20">
        <v>2991</v>
      </c>
      <c r="D145" s="11">
        <v>1</v>
      </c>
      <c r="E145" s="67">
        <v>40931</v>
      </c>
      <c r="F145" s="34">
        <v>739.98</v>
      </c>
      <c r="G145" s="8"/>
      <c r="H145" s="12" t="s">
        <v>1036</v>
      </c>
      <c r="I145" s="13"/>
      <c r="J145" s="13"/>
    </row>
    <row r="146" spans="1:10" x14ac:dyDescent="0.3">
      <c r="A146" s="8">
        <v>144</v>
      </c>
      <c r="B146" s="19" t="s">
        <v>262</v>
      </c>
      <c r="C146" s="20">
        <v>2992</v>
      </c>
      <c r="D146" s="11">
        <v>1</v>
      </c>
      <c r="E146" s="67">
        <v>40931</v>
      </c>
      <c r="F146" s="34">
        <v>669.6</v>
      </c>
      <c r="G146" s="8"/>
      <c r="H146" s="12" t="s">
        <v>1036</v>
      </c>
      <c r="I146" s="13"/>
      <c r="J146" s="13"/>
    </row>
    <row r="147" spans="1:10" x14ac:dyDescent="0.3">
      <c r="A147" s="8">
        <v>145</v>
      </c>
      <c r="B147" s="19" t="s">
        <v>263</v>
      </c>
      <c r="C147" s="20">
        <v>2958</v>
      </c>
      <c r="D147" s="11">
        <v>1</v>
      </c>
      <c r="E147" s="67">
        <v>40931</v>
      </c>
      <c r="F147" s="34">
        <v>1914.68</v>
      </c>
      <c r="G147" s="8"/>
      <c r="H147" s="12" t="s">
        <v>1036</v>
      </c>
      <c r="I147" s="13"/>
      <c r="J147" s="13"/>
    </row>
    <row r="148" spans="1:10" x14ac:dyDescent="0.3">
      <c r="A148" s="8">
        <v>146</v>
      </c>
      <c r="B148" s="19" t="s">
        <v>264</v>
      </c>
      <c r="C148" s="20">
        <v>2959</v>
      </c>
      <c r="D148" s="11">
        <v>1</v>
      </c>
      <c r="E148" s="67">
        <v>40931</v>
      </c>
      <c r="F148" s="34">
        <v>1216.1099999999999</v>
      </c>
      <c r="G148" s="8"/>
      <c r="H148" s="12" t="s">
        <v>1036</v>
      </c>
      <c r="I148" s="13"/>
      <c r="J148" s="13"/>
    </row>
    <row r="149" spans="1:10" x14ac:dyDescent="0.3">
      <c r="A149" s="8">
        <v>147</v>
      </c>
      <c r="B149" s="19" t="s">
        <v>265</v>
      </c>
      <c r="C149" s="20">
        <v>2961</v>
      </c>
      <c r="D149" s="11">
        <v>1</v>
      </c>
      <c r="E149" s="67">
        <v>40931</v>
      </c>
      <c r="F149" s="34">
        <v>1696.59</v>
      </c>
      <c r="G149" s="8"/>
      <c r="H149" s="12" t="s">
        <v>1036</v>
      </c>
      <c r="I149" s="13"/>
      <c r="J149" s="13"/>
    </row>
    <row r="150" spans="1:10" x14ac:dyDescent="0.3">
      <c r="A150" s="8">
        <v>148</v>
      </c>
      <c r="B150" s="19" t="s">
        <v>245</v>
      </c>
      <c r="C150" s="20">
        <v>2962</v>
      </c>
      <c r="D150" s="11">
        <v>1</v>
      </c>
      <c r="E150" s="67">
        <v>40931</v>
      </c>
      <c r="F150" s="34">
        <v>358.84</v>
      </c>
      <c r="G150" s="8"/>
      <c r="H150" s="12" t="s">
        <v>1036</v>
      </c>
      <c r="I150" s="13"/>
      <c r="J150" s="13"/>
    </row>
    <row r="151" spans="1:10" x14ac:dyDescent="0.3">
      <c r="A151" s="8">
        <v>149</v>
      </c>
      <c r="B151" s="19" t="s">
        <v>245</v>
      </c>
      <c r="C151" s="20">
        <v>2963</v>
      </c>
      <c r="D151" s="11">
        <v>1</v>
      </c>
      <c r="E151" s="67">
        <v>40931</v>
      </c>
      <c r="F151" s="34">
        <v>358.84</v>
      </c>
      <c r="G151" s="8"/>
      <c r="H151" s="12" t="s">
        <v>1036</v>
      </c>
      <c r="I151" s="13"/>
      <c r="J151" s="13"/>
    </row>
    <row r="152" spans="1:10" x14ac:dyDescent="0.3">
      <c r="A152" s="8">
        <v>150</v>
      </c>
      <c r="B152" s="19" t="s">
        <v>245</v>
      </c>
      <c r="C152" s="20">
        <v>2964</v>
      </c>
      <c r="D152" s="11">
        <v>1</v>
      </c>
      <c r="E152" s="67">
        <v>40931</v>
      </c>
      <c r="F152" s="34">
        <v>358.84</v>
      </c>
      <c r="G152" s="8"/>
      <c r="H152" s="12" t="s">
        <v>1036</v>
      </c>
      <c r="I152" s="13"/>
      <c r="J152" s="13"/>
    </row>
    <row r="153" spans="1:10" x14ac:dyDescent="0.3">
      <c r="A153" s="8">
        <v>151</v>
      </c>
      <c r="B153" s="19" t="s">
        <v>245</v>
      </c>
      <c r="C153" s="20">
        <v>2965</v>
      </c>
      <c r="D153" s="11">
        <v>1</v>
      </c>
      <c r="E153" s="67">
        <v>40931</v>
      </c>
      <c r="F153" s="34">
        <v>358.84</v>
      </c>
      <c r="G153" s="8"/>
      <c r="H153" s="12" t="s">
        <v>1036</v>
      </c>
      <c r="I153" s="13"/>
      <c r="J153" s="13"/>
    </row>
    <row r="154" spans="1:10" x14ac:dyDescent="0.3">
      <c r="A154" s="8">
        <v>152</v>
      </c>
      <c r="B154" s="19" t="s">
        <v>245</v>
      </c>
      <c r="C154" s="20">
        <v>2966</v>
      </c>
      <c r="D154" s="11">
        <v>1</v>
      </c>
      <c r="E154" s="67">
        <v>40931</v>
      </c>
      <c r="F154" s="34">
        <v>358.84</v>
      </c>
      <c r="G154" s="8"/>
      <c r="H154" s="12" t="s">
        <v>1036</v>
      </c>
      <c r="I154" s="13"/>
      <c r="J154" s="13"/>
    </row>
    <row r="155" spans="1:10" x14ac:dyDescent="0.3">
      <c r="A155" s="8">
        <v>153</v>
      </c>
      <c r="B155" s="19" t="s">
        <v>266</v>
      </c>
      <c r="C155" s="20">
        <v>2837</v>
      </c>
      <c r="D155" s="11">
        <v>1</v>
      </c>
      <c r="E155" s="67">
        <v>40931</v>
      </c>
      <c r="F155" s="34">
        <v>393.7</v>
      </c>
      <c r="G155" s="8"/>
      <c r="H155" s="12" t="s">
        <v>1036</v>
      </c>
      <c r="I155" s="13"/>
      <c r="J155" s="13"/>
    </row>
    <row r="156" spans="1:10" x14ac:dyDescent="0.3">
      <c r="A156" s="8">
        <v>154</v>
      </c>
      <c r="B156" s="19" t="s">
        <v>267</v>
      </c>
      <c r="C156" s="20">
        <v>2993</v>
      </c>
      <c r="D156" s="11">
        <v>1</v>
      </c>
      <c r="E156" s="67">
        <v>40931</v>
      </c>
      <c r="F156" s="34">
        <v>455.57</v>
      </c>
      <c r="G156" s="8"/>
      <c r="H156" s="12" t="s">
        <v>1036</v>
      </c>
      <c r="I156" s="13"/>
      <c r="J156" s="13"/>
    </row>
    <row r="157" spans="1:10" x14ac:dyDescent="0.3">
      <c r="A157" s="8">
        <v>155</v>
      </c>
      <c r="B157" s="19" t="s">
        <v>268</v>
      </c>
      <c r="C157" s="20">
        <v>2994</v>
      </c>
      <c r="D157" s="11">
        <v>1</v>
      </c>
      <c r="E157" s="67">
        <v>40931</v>
      </c>
      <c r="F157" s="34">
        <v>326.98</v>
      </c>
      <c r="G157" s="8"/>
      <c r="H157" s="12" t="s">
        <v>1036</v>
      </c>
      <c r="I157" s="13"/>
      <c r="J157" s="13"/>
    </row>
    <row r="158" spans="1:10" x14ac:dyDescent="0.3">
      <c r="A158" s="8">
        <v>156</v>
      </c>
      <c r="B158" s="19" t="s">
        <v>269</v>
      </c>
      <c r="C158" s="20">
        <v>2968</v>
      </c>
      <c r="D158" s="11">
        <v>1</v>
      </c>
      <c r="E158" s="67">
        <v>40931</v>
      </c>
      <c r="F158" s="34">
        <v>941.77</v>
      </c>
      <c r="G158" s="8"/>
      <c r="H158" s="12" t="s">
        <v>1036</v>
      </c>
      <c r="I158" s="13"/>
      <c r="J158" s="13"/>
    </row>
    <row r="159" spans="1:10" x14ac:dyDescent="0.3">
      <c r="A159" s="8">
        <v>157</v>
      </c>
      <c r="B159" s="19" t="s">
        <v>270</v>
      </c>
      <c r="C159" s="20">
        <v>2969</v>
      </c>
      <c r="D159" s="11">
        <v>1</v>
      </c>
      <c r="E159" s="67">
        <v>40931</v>
      </c>
      <c r="F159" s="34">
        <v>3997.87</v>
      </c>
      <c r="G159" s="8"/>
      <c r="H159" s="12" t="s">
        <v>1036</v>
      </c>
      <c r="I159" s="13"/>
      <c r="J159" s="13"/>
    </row>
    <row r="160" spans="1:10" x14ac:dyDescent="0.3">
      <c r="A160" s="8">
        <v>158</v>
      </c>
      <c r="B160" s="19" t="s">
        <v>271</v>
      </c>
      <c r="C160" s="20">
        <v>2996</v>
      </c>
      <c r="D160" s="11">
        <v>1</v>
      </c>
      <c r="E160" s="67">
        <v>40931</v>
      </c>
      <c r="F160" s="34">
        <v>295.7</v>
      </c>
      <c r="G160" s="8"/>
      <c r="H160" s="12" t="s">
        <v>1036</v>
      </c>
      <c r="I160" s="13"/>
      <c r="J160" s="13"/>
    </row>
    <row r="161" spans="1:10" x14ac:dyDescent="0.3">
      <c r="A161" s="8">
        <v>159</v>
      </c>
      <c r="B161" s="19" t="s">
        <v>272</v>
      </c>
      <c r="C161" s="20">
        <v>2970</v>
      </c>
      <c r="D161" s="11">
        <v>1</v>
      </c>
      <c r="E161" s="67">
        <v>40931</v>
      </c>
      <c r="F161" s="34">
        <v>457.6</v>
      </c>
      <c r="G161" s="8"/>
      <c r="H161" s="12" t="s">
        <v>1036</v>
      </c>
      <c r="I161" s="13"/>
      <c r="J161" s="13"/>
    </row>
    <row r="162" spans="1:10" x14ac:dyDescent="0.3">
      <c r="A162" s="8">
        <v>160</v>
      </c>
      <c r="B162" s="19" t="s">
        <v>272</v>
      </c>
      <c r="C162" s="20">
        <v>2971</v>
      </c>
      <c r="D162" s="11">
        <v>1</v>
      </c>
      <c r="E162" s="67">
        <v>40931</v>
      </c>
      <c r="F162" s="34">
        <v>457.6</v>
      </c>
      <c r="G162" s="8"/>
      <c r="H162" s="12" t="s">
        <v>1036</v>
      </c>
      <c r="I162" s="13"/>
      <c r="J162" s="13"/>
    </row>
    <row r="163" spans="1:10" x14ac:dyDescent="0.3">
      <c r="A163" s="8">
        <v>161</v>
      </c>
      <c r="B163" s="19" t="s">
        <v>272</v>
      </c>
      <c r="C163" s="20">
        <v>2972</v>
      </c>
      <c r="D163" s="11">
        <v>1</v>
      </c>
      <c r="E163" s="67">
        <v>40931</v>
      </c>
      <c r="F163" s="34">
        <v>457.6</v>
      </c>
      <c r="G163" s="8"/>
      <c r="H163" s="12" t="s">
        <v>1036</v>
      </c>
      <c r="I163" s="13"/>
      <c r="J163" s="13"/>
    </row>
    <row r="164" spans="1:10" x14ac:dyDescent="0.3">
      <c r="A164" s="8">
        <v>162</v>
      </c>
      <c r="B164" s="19" t="s">
        <v>270</v>
      </c>
      <c r="C164" s="20">
        <v>2864</v>
      </c>
      <c r="D164" s="11">
        <v>1</v>
      </c>
      <c r="E164" s="67">
        <v>40931</v>
      </c>
      <c r="F164" s="34">
        <v>1129.52</v>
      </c>
      <c r="G164" s="8"/>
      <c r="H164" s="12" t="s">
        <v>1036</v>
      </c>
      <c r="I164" s="13"/>
      <c r="J164" s="13"/>
    </row>
    <row r="165" spans="1:10" x14ac:dyDescent="0.3">
      <c r="A165" s="8">
        <v>163</v>
      </c>
      <c r="B165" s="19" t="s">
        <v>273</v>
      </c>
      <c r="C165" s="20">
        <v>2973</v>
      </c>
      <c r="D165" s="11">
        <v>1</v>
      </c>
      <c r="E165" s="67">
        <v>40931</v>
      </c>
      <c r="F165" s="34">
        <v>1833.01</v>
      </c>
      <c r="G165" s="8"/>
      <c r="H165" s="12" t="s">
        <v>1036</v>
      </c>
      <c r="I165" s="13"/>
      <c r="J165" s="13"/>
    </row>
    <row r="166" spans="1:10" x14ac:dyDescent="0.3">
      <c r="A166" s="8">
        <v>164</v>
      </c>
      <c r="B166" s="19" t="s">
        <v>270</v>
      </c>
      <c r="C166" s="20">
        <v>2974</v>
      </c>
      <c r="D166" s="11">
        <v>1</v>
      </c>
      <c r="E166" s="67">
        <v>40931</v>
      </c>
      <c r="F166" s="34">
        <v>461.36</v>
      </c>
      <c r="G166" s="8"/>
      <c r="H166" s="12" t="s">
        <v>1036</v>
      </c>
      <c r="I166" s="13"/>
      <c r="J166" s="13"/>
    </row>
    <row r="167" spans="1:10" x14ac:dyDescent="0.3">
      <c r="A167" s="15"/>
      <c r="B167" s="18"/>
      <c r="C167" s="18"/>
      <c r="D167" s="112">
        <f>SUM(D3:D166)</f>
        <v>164</v>
      </c>
      <c r="E167" s="15"/>
      <c r="F167" s="131">
        <f>SUM(F3:F166)</f>
        <v>195317.83999999988</v>
      </c>
      <c r="G167" s="15"/>
      <c r="H167" s="18"/>
      <c r="I167" s="21"/>
      <c r="J167" s="21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F8" sqref="F8"/>
    </sheetView>
  </sheetViews>
  <sheetFormatPr defaultRowHeight="14.4" x14ac:dyDescent="0.3"/>
  <cols>
    <col min="1" max="1" width="6.44140625" customWidth="1"/>
    <col min="2" max="2" width="21.109375" customWidth="1"/>
    <col min="3" max="3" width="17" customWidth="1"/>
    <col min="4" max="4" width="11.109375" customWidth="1"/>
    <col min="5" max="5" width="18.33203125" customWidth="1"/>
    <col min="6" max="6" width="19.88671875" style="39" customWidth="1"/>
    <col min="7" max="7" width="18.5546875" customWidth="1"/>
    <col min="8" max="8" width="20.33203125" customWidth="1"/>
    <col min="9" max="9" width="34.5546875" customWidth="1"/>
    <col min="10" max="10" width="21" customWidth="1"/>
  </cols>
  <sheetData>
    <row r="1" spans="1:10" ht="36" customHeight="1" x14ac:dyDescent="0.3">
      <c r="A1" s="3" t="s">
        <v>1</v>
      </c>
      <c r="B1" s="4" t="s">
        <v>33</v>
      </c>
      <c r="C1" s="3" t="s">
        <v>32</v>
      </c>
      <c r="D1" s="3" t="s">
        <v>2</v>
      </c>
      <c r="E1" s="3" t="s">
        <v>0</v>
      </c>
      <c r="F1" s="30" t="s">
        <v>3</v>
      </c>
      <c r="G1" s="4" t="s">
        <v>4</v>
      </c>
      <c r="H1" s="4" t="s">
        <v>5</v>
      </c>
      <c r="I1" s="5" t="s">
        <v>6</v>
      </c>
      <c r="J1" s="6" t="s">
        <v>7</v>
      </c>
    </row>
    <row r="2" spans="1:10" x14ac:dyDescent="0.3">
      <c r="A2" s="150" t="s">
        <v>1607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3">
      <c r="A3" s="27">
        <v>1</v>
      </c>
      <c r="B3" s="24" t="s">
        <v>1577</v>
      </c>
      <c r="C3" s="25">
        <v>11084065</v>
      </c>
      <c r="D3" s="26">
        <v>1</v>
      </c>
      <c r="E3" s="68">
        <v>44020</v>
      </c>
      <c r="F3" s="38">
        <v>9075</v>
      </c>
      <c r="G3" s="22"/>
      <c r="H3" s="12" t="s">
        <v>1409</v>
      </c>
      <c r="I3" s="22"/>
      <c r="J3" s="22"/>
    </row>
    <row r="4" spans="1:10" x14ac:dyDescent="0.3">
      <c r="A4" s="27">
        <v>2</v>
      </c>
      <c r="B4" s="24" t="s">
        <v>1582</v>
      </c>
      <c r="C4" s="25">
        <v>51</v>
      </c>
      <c r="D4" s="26">
        <v>1</v>
      </c>
      <c r="E4" s="68">
        <v>44130</v>
      </c>
      <c r="F4" s="38">
        <v>20570</v>
      </c>
      <c r="G4" s="22"/>
      <c r="H4" s="12" t="s">
        <v>1409</v>
      </c>
      <c r="I4" s="22"/>
      <c r="J4" s="22"/>
    </row>
    <row r="5" spans="1:10" x14ac:dyDescent="0.3">
      <c r="A5" s="27">
        <v>3</v>
      </c>
      <c r="B5" s="24" t="s">
        <v>1583</v>
      </c>
      <c r="C5" s="25">
        <v>11084096</v>
      </c>
      <c r="D5" s="26">
        <v>1</v>
      </c>
      <c r="E5" s="68">
        <v>44130</v>
      </c>
      <c r="F5" s="38">
        <v>20570</v>
      </c>
      <c r="G5" s="22"/>
      <c r="H5" s="12" t="s">
        <v>1409</v>
      </c>
      <c r="I5" s="22"/>
      <c r="J5" s="22"/>
    </row>
    <row r="6" spans="1:10" x14ac:dyDescent="0.3">
      <c r="A6" s="27"/>
      <c r="B6" s="19"/>
      <c r="C6" s="20"/>
      <c r="D6" s="111"/>
      <c r="E6" s="67"/>
      <c r="F6" s="34"/>
      <c r="G6" s="8"/>
      <c r="H6" s="12"/>
      <c r="I6" s="13"/>
      <c r="J6" s="13"/>
    </row>
    <row r="7" spans="1:10" x14ac:dyDescent="0.3">
      <c r="A7" s="27"/>
      <c r="B7" s="19"/>
      <c r="C7" s="20"/>
      <c r="D7" s="111"/>
      <c r="E7" s="67"/>
      <c r="F7" s="34"/>
      <c r="G7" s="8"/>
      <c r="H7" s="12"/>
      <c r="I7" s="13"/>
      <c r="J7" s="13"/>
    </row>
    <row r="8" spans="1:10" x14ac:dyDescent="0.3">
      <c r="D8" s="28">
        <f>SUM(D3:D7)</f>
        <v>3</v>
      </c>
      <c r="E8" s="23"/>
      <c r="F8" s="132">
        <f>SUM(F3:F7)</f>
        <v>50215</v>
      </c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3"/>
  <sheetViews>
    <sheetView topLeftCell="A67" workbookViewId="0">
      <selection activeCell="F83" sqref="F83"/>
    </sheetView>
  </sheetViews>
  <sheetFormatPr defaultRowHeight="14.4" x14ac:dyDescent="0.3"/>
  <cols>
    <col min="1" max="1" width="6.44140625" customWidth="1"/>
    <col min="2" max="2" width="28" customWidth="1"/>
    <col min="3" max="3" width="14.44140625" customWidth="1"/>
    <col min="4" max="4" width="11.109375" customWidth="1"/>
    <col min="5" max="5" width="18.33203125" customWidth="1"/>
    <col min="6" max="6" width="19.88671875" style="33" customWidth="1"/>
    <col min="7" max="7" width="16" customWidth="1"/>
    <col min="8" max="8" width="20.33203125" customWidth="1"/>
    <col min="9" max="9" width="34.5546875" customWidth="1"/>
    <col min="10" max="10" width="21" customWidth="1"/>
  </cols>
  <sheetData>
    <row r="1" spans="1:10" ht="34.5" customHeight="1" x14ac:dyDescent="0.3">
      <c r="A1" s="3" t="s">
        <v>1</v>
      </c>
      <c r="B1" s="4" t="s">
        <v>33</v>
      </c>
      <c r="C1" s="3" t="s">
        <v>32</v>
      </c>
      <c r="D1" s="3" t="s">
        <v>2</v>
      </c>
      <c r="E1" s="3" t="s">
        <v>0</v>
      </c>
      <c r="F1" s="30" t="s">
        <v>3</v>
      </c>
      <c r="G1" s="4" t="s">
        <v>4</v>
      </c>
      <c r="H1" s="4" t="s">
        <v>5</v>
      </c>
      <c r="I1" s="5" t="s">
        <v>6</v>
      </c>
      <c r="J1" s="6" t="s">
        <v>7</v>
      </c>
    </row>
    <row r="2" spans="1:10" x14ac:dyDescent="0.3">
      <c r="A2" s="150" t="s">
        <v>1721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3">
      <c r="A3" s="27"/>
      <c r="B3" s="7"/>
      <c r="C3" s="25"/>
      <c r="D3" s="26"/>
      <c r="E3" s="68"/>
      <c r="F3" s="38"/>
      <c r="G3" s="22"/>
      <c r="H3" s="22"/>
      <c r="I3" s="22"/>
      <c r="J3" s="22"/>
    </row>
    <row r="4" spans="1:10" x14ac:dyDescent="0.3">
      <c r="A4" s="27">
        <v>1</v>
      </c>
      <c r="B4" s="7" t="s">
        <v>282</v>
      </c>
      <c r="C4" s="25" t="s">
        <v>283</v>
      </c>
      <c r="D4" s="26">
        <v>1</v>
      </c>
      <c r="E4" s="68">
        <v>41957</v>
      </c>
      <c r="F4" s="38">
        <v>2052.42</v>
      </c>
      <c r="G4" s="22"/>
      <c r="H4" s="22" t="s">
        <v>347</v>
      </c>
      <c r="I4" s="22"/>
      <c r="J4" s="22"/>
    </row>
    <row r="5" spans="1:10" x14ac:dyDescent="0.3">
      <c r="A5" s="27">
        <v>2</v>
      </c>
      <c r="B5" s="7" t="s">
        <v>284</v>
      </c>
      <c r="C5" s="25" t="s">
        <v>285</v>
      </c>
      <c r="D5" s="26">
        <v>1</v>
      </c>
      <c r="E5" s="68">
        <v>42277</v>
      </c>
      <c r="F5" s="38">
        <v>883.3</v>
      </c>
      <c r="G5" s="22"/>
      <c r="H5" s="22" t="s">
        <v>347</v>
      </c>
      <c r="I5" s="22"/>
      <c r="J5" s="22"/>
    </row>
    <row r="6" spans="1:10" x14ac:dyDescent="0.3">
      <c r="A6" s="27">
        <v>3</v>
      </c>
      <c r="B6" s="7" t="s">
        <v>286</v>
      </c>
      <c r="C6" s="25" t="s">
        <v>287</v>
      </c>
      <c r="D6" s="26">
        <v>1</v>
      </c>
      <c r="E6" s="68">
        <v>41466</v>
      </c>
      <c r="F6" s="38">
        <v>15031.28</v>
      </c>
      <c r="G6" s="22"/>
      <c r="H6" s="22" t="s">
        <v>347</v>
      </c>
      <c r="I6" s="22"/>
      <c r="J6" s="22"/>
    </row>
    <row r="7" spans="1:10" x14ac:dyDescent="0.3">
      <c r="A7" s="27">
        <v>4</v>
      </c>
      <c r="B7" s="7" t="s">
        <v>288</v>
      </c>
      <c r="C7" s="25" t="s">
        <v>289</v>
      </c>
      <c r="D7" s="26">
        <v>1</v>
      </c>
      <c r="E7" s="68">
        <v>41477</v>
      </c>
      <c r="F7" s="38">
        <v>5213.16</v>
      </c>
      <c r="G7" s="22"/>
      <c r="H7" s="22" t="s">
        <v>347</v>
      </c>
      <c r="I7" s="22"/>
      <c r="J7" s="22"/>
    </row>
    <row r="8" spans="1:10" ht="19.2" x14ac:dyDescent="0.3">
      <c r="A8" s="27">
        <v>5</v>
      </c>
      <c r="B8" s="7" t="s">
        <v>290</v>
      </c>
      <c r="C8" s="25" t="s">
        <v>291</v>
      </c>
      <c r="D8" s="26">
        <v>1</v>
      </c>
      <c r="E8" s="68">
        <v>41466</v>
      </c>
      <c r="F8" s="38">
        <v>5204.04</v>
      </c>
      <c r="G8" s="22"/>
      <c r="H8" s="22" t="s">
        <v>347</v>
      </c>
      <c r="I8" s="22"/>
      <c r="J8" s="22"/>
    </row>
    <row r="9" spans="1:10" x14ac:dyDescent="0.3">
      <c r="A9" s="27">
        <v>6</v>
      </c>
      <c r="B9" s="7" t="s">
        <v>292</v>
      </c>
      <c r="C9" s="25" t="s">
        <v>293</v>
      </c>
      <c r="D9" s="26">
        <v>1</v>
      </c>
      <c r="E9" s="68">
        <v>41608</v>
      </c>
      <c r="F9" s="38">
        <v>315.39999999999998</v>
      </c>
      <c r="G9" s="22"/>
      <c r="H9" s="22" t="s">
        <v>347</v>
      </c>
      <c r="I9" s="22"/>
      <c r="J9" s="22"/>
    </row>
    <row r="10" spans="1:10" x14ac:dyDescent="0.3">
      <c r="A10" s="27">
        <v>7</v>
      </c>
      <c r="B10" s="7" t="s">
        <v>294</v>
      </c>
      <c r="C10" s="25">
        <v>1354540</v>
      </c>
      <c r="D10" s="26">
        <v>1</v>
      </c>
      <c r="E10" s="68">
        <v>42767</v>
      </c>
      <c r="F10" s="38">
        <v>2896.2</v>
      </c>
      <c r="G10" s="22"/>
      <c r="H10" s="22" t="s">
        <v>347</v>
      </c>
      <c r="I10" s="22"/>
      <c r="J10" s="22"/>
    </row>
    <row r="11" spans="1:10" x14ac:dyDescent="0.3">
      <c r="A11" s="27">
        <v>8</v>
      </c>
      <c r="B11" s="7" t="s">
        <v>295</v>
      </c>
      <c r="C11" s="25" t="s">
        <v>296</v>
      </c>
      <c r="D11" s="26">
        <v>1</v>
      </c>
      <c r="E11" s="68">
        <v>40134</v>
      </c>
      <c r="F11" s="38">
        <v>8109.36</v>
      </c>
      <c r="G11" s="22"/>
      <c r="H11" s="22" t="s">
        <v>347</v>
      </c>
      <c r="I11" s="22"/>
      <c r="J11" s="22"/>
    </row>
    <row r="12" spans="1:10" x14ac:dyDescent="0.3">
      <c r="A12" s="27">
        <v>9</v>
      </c>
      <c r="B12" s="7" t="s">
        <v>1440</v>
      </c>
      <c r="C12" s="25" t="s">
        <v>1554</v>
      </c>
      <c r="D12" s="26">
        <v>1</v>
      </c>
      <c r="E12" s="68">
        <v>43930</v>
      </c>
      <c r="F12" s="38">
        <v>6500</v>
      </c>
      <c r="G12" s="22"/>
      <c r="H12" s="22" t="s">
        <v>347</v>
      </c>
      <c r="I12" s="22"/>
      <c r="J12" s="22"/>
    </row>
    <row r="13" spans="1:10" ht="19.2" x14ac:dyDescent="0.3">
      <c r="A13" s="27">
        <v>10</v>
      </c>
      <c r="B13" s="7" t="s">
        <v>1681</v>
      </c>
      <c r="C13" s="25">
        <v>1344180</v>
      </c>
      <c r="D13" s="26">
        <v>1</v>
      </c>
      <c r="E13" s="68">
        <v>44957</v>
      </c>
      <c r="F13" s="38">
        <v>34000</v>
      </c>
      <c r="G13" s="22"/>
      <c r="H13" s="22" t="s">
        <v>347</v>
      </c>
      <c r="I13" s="22"/>
      <c r="J13" s="22"/>
    </row>
    <row r="14" spans="1:10" x14ac:dyDescent="0.3">
      <c r="A14" s="27">
        <v>11</v>
      </c>
      <c r="B14" s="7" t="s">
        <v>1441</v>
      </c>
      <c r="C14" s="25" t="s">
        <v>1687</v>
      </c>
      <c r="D14" s="26">
        <v>1</v>
      </c>
      <c r="E14" s="68">
        <v>44993</v>
      </c>
      <c r="F14" s="38">
        <v>8537</v>
      </c>
      <c r="G14" s="22"/>
      <c r="H14" s="22" t="s">
        <v>347</v>
      </c>
      <c r="I14" s="22"/>
      <c r="J14" s="22"/>
    </row>
    <row r="15" spans="1:10" ht="19.2" x14ac:dyDescent="0.3">
      <c r="A15" s="27">
        <v>12</v>
      </c>
      <c r="B15" s="7" t="s">
        <v>1442</v>
      </c>
      <c r="C15" s="25" t="s">
        <v>1723</v>
      </c>
      <c r="D15" s="26">
        <v>1</v>
      </c>
      <c r="E15" s="68">
        <v>45110</v>
      </c>
      <c r="F15" s="38">
        <v>8712</v>
      </c>
      <c r="G15" s="22"/>
      <c r="H15" s="22" t="s">
        <v>347</v>
      </c>
      <c r="I15" s="22"/>
      <c r="J15" s="22"/>
    </row>
    <row r="16" spans="1:10" ht="33" customHeight="1" x14ac:dyDescent="0.3">
      <c r="A16" s="27">
        <v>13</v>
      </c>
      <c r="B16" s="7" t="s">
        <v>1443</v>
      </c>
      <c r="C16" s="25" t="s">
        <v>1722</v>
      </c>
      <c r="D16" s="26">
        <v>1</v>
      </c>
      <c r="E16" s="68">
        <v>45110</v>
      </c>
      <c r="F16" s="38">
        <v>12780</v>
      </c>
      <c r="G16" s="22"/>
      <c r="H16" s="22" t="s">
        <v>347</v>
      </c>
      <c r="I16" s="22"/>
      <c r="J16" s="22"/>
    </row>
    <row r="17" spans="1:10" x14ac:dyDescent="0.3">
      <c r="A17" s="27">
        <v>14</v>
      </c>
      <c r="B17" s="7" t="s">
        <v>1444</v>
      </c>
      <c r="C17" s="25" t="s">
        <v>1553</v>
      </c>
      <c r="D17" s="26">
        <v>1</v>
      </c>
      <c r="E17" s="68">
        <v>43930</v>
      </c>
      <c r="F17" s="38">
        <v>7500</v>
      </c>
      <c r="G17" s="22"/>
      <c r="H17" s="22" t="s">
        <v>347</v>
      </c>
      <c r="I17" s="22"/>
      <c r="J17" s="22"/>
    </row>
    <row r="18" spans="1:10" x14ac:dyDescent="0.3">
      <c r="A18" s="27">
        <v>15</v>
      </c>
      <c r="B18" s="7" t="s">
        <v>297</v>
      </c>
      <c r="C18" s="25" t="s">
        <v>298</v>
      </c>
      <c r="D18" s="26">
        <v>1</v>
      </c>
      <c r="E18" s="68">
        <v>41946</v>
      </c>
      <c r="F18" s="38">
        <v>609.77</v>
      </c>
      <c r="G18" s="22"/>
      <c r="H18" s="22" t="s">
        <v>347</v>
      </c>
      <c r="I18" s="22"/>
      <c r="J18" s="22"/>
    </row>
    <row r="19" spans="1:10" x14ac:dyDescent="0.3">
      <c r="A19" s="27">
        <v>16</v>
      </c>
      <c r="B19" s="7" t="s">
        <v>297</v>
      </c>
      <c r="C19" s="25" t="s">
        <v>299</v>
      </c>
      <c r="D19" s="26">
        <v>1</v>
      </c>
      <c r="E19" s="68">
        <v>41946</v>
      </c>
      <c r="F19" s="38">
        <v>609.77</v>
      </c>
      <c r="G19" s="22"/>
      <c r="H19" s="22" t="s">
        <v>347</v>
      </c>
      <c r="I19" s="22"/>
      <c r="J19" s="22"/>
    </row>
    <row r="20" spans="1:10" x14ac:dyDescent="0.3">
      <c r="A20" s="27">
        <v>17</v>
      </c>
      <c r="B20" s="7" t="s">
        <v>300</v>
      </c>
      <c r="C20" s="25" t="s">
        <v>301</v>
      </c>
      <c r="D20" s="26">
        <v>1</v>
      </c>
      <c r="E20" s="68">
        <v>38993</v>
      </c>
      <c r="F20" s="38">
        <v>376.51</v>
      </c>
      <c r="G20" s="22"/>
      <c r="H20" s="22" t="s">
        <v>347</v>
      </c>
      <c r="I20" s="22"/>
      <c r="J20" s="22"/>
    </row>
    <row r="21" spans="1:10" x14ac:dyDescent="0.3">
      <c r="A21" s="27">
        <v>18</v>
      </c>
      <c r="B21" s="7" t="s">
        <v>302</v>
      </c>
      <c r="C21" s="25" t="s">
        <v>303</v>
      </c>
      <c r="D21" s="26">
        <v>1</v>
      </c>
      <c r="E21" s="68">
        <v>40469</v>
      </c>
      <c r="F21" s="38">
        <v>159.29</v>
      </c>
      <c r="G21" s="22"/>
      <c r="H21" s="22" t="s">
        <v>347</v>
      </c>
      <c r="I21" s="22"/>
      <c r="J21" s="22"/>
    </row>
    <row r="22" spans="1:10" x14ac:dyDescent="0.3">
      <c r="A22" s="27">
        <v>19</v>
      </c>
      <c r="B22" s="7" t="s">
        <v>304</v>
      </c>
      <c r="C22" s="25" t="s">
        <v>305</v>
      </c>
      <c r="D22" s="26">
        <v>1</v>
      </c>
      <c r="E22" s="68">
        <v>40469</v>
      </c>
      <c r="F22" s="38">
        <v>159.29</v>
      </c>
      <c r="G22" s="22"/>
      <c r="H22" s="22" t="s">
        <v>347</v>
      </c>
      <c r="I22" s="22"/>
      <c r="J22" s="22"/>
    </row>
    <row r="23" spans="1:10" x14ac:dyDescent="0.3">
      <c r="A23" s="27">
        <v>20</v>
      </c>
      <c r="B23" s="7" t="s">
        <v>306</v>
      </c>
      <c r="C23" s="25" t="s">
        <v>307</v>
      </c>
      <c r="D23" s="26">
        <v>1</v>
      </c>
      <c r="E23" s="68">
        <v>41184</v>
      </c>
      <c r="F23" s="38">
        <v>960.96</v>
      </c>
      <c r="G23" s="22"/>
      <c r="H23" s="22" t="s">
        <v>347</v>
      </c>
      <c r="I23" s="22"/>
      <c r="J23" s="22"/>
    </row>
    <row r="24" spans="1:10" ht="19.2" x14ac:dyDescent="0.3">
      <c r="A24" s="27">
        <v>21</v>
      </c>
      <c r="B24" s="7" t="s">
        <v>308</v>
      </c>
      <c r="C24" s="25" t="s">
        <v>309</v>
      </c>
      <c r="D24" s="26">
        <v>1</v>
      </c>
      <c r="E24" s="68">
        <v>41642</v>
      </c>
      <c r="F24" s="38">
        <v>15945.03</v>
      </c>
      <c r="G24" s="22"/>
      <c r="H24" s="22" t="s">
        <v>347</v>
      </c>
      <c r="I24" s="22"/>
      <c r="J24" s="22"/>
    </row>
    <row r="25" spans="1:10" x14ac:dyDescent="0.3">
      <c r="A25" s="27">
        <v>22</v>
      </c>
      <c r="B25" s="7" t="s">
        <v>310</v>
      </c>
      <c r="C25" s="25" t="s">
        <v>311</v>
      </c>
      <c r="D25" s="26">
        <v>1</v>
      </c>
      <c r="E25" s="68">
        <v>42067</v>
      </c>
      <c r="F25" s="38">
        <v>10000</v>
      </c>
      <c r="G25" s="22"/>
      <c r="H25" s="22" t="s">
        <v>347</v>
      </c>
      <c r="I25" s="22"/>
      <c r="J25" s="22"/>
    </row>
    <row r="26" spans="1:10" x14ac:dyDescent="0.3">
      <c r="A26" s="27">
        <v>23</v>
      </c>
      <c r="B26" s="7" t="s">
        <v>312</v>
      </c>
      <c r="C26" s="25" t="s">
        <v>313</v>
      </c>
      <c r="D26" s="26">
        <v>1</v>
      </c>
      <c r="E26" s="68">
        <v>40855</v>
      </c>
      <c r="F26" s="38">
        <v>4012.97</v>
      </c>
      <c r="G26" s="22"/>
      <c r="H26" s="22" t="s">
        <v>1091</v>
      </c>
      <c r="I26" s="22"/>
      <c r="J26" s="22"/>
    </row>
    <row r="27" spans="1:10" ht="19.2" x14ac:dyDescent="0.3">
      <c r="A27" s="27">
        <v>24</v>
      </c>
      <c r="B27" s="7" t="s">
        <v>314</v>
      </c>
      <c r="C27" s="25" t="s">
        <v>315</v>
      </c>
      <c r="D27" s="26">
        <v>1</v>
      </c>
      <c r="E27" s="68">
        <v>40855</v>
      </c>
      <c r="F27" s="38">
        <v>1121.4100000000001</v>
      </c>
      <c r="G27" s="22"/>
      <c r="H27" s="22" t="s">
        <v>1091</v>
      </c>
      <c r="I27" s="22"/>
      <c r="J27" s="22"/>
    </row>
    <row r="28" spans="1:10" x14ac:dyDescent="0.3">
      <c r="A28" s="27">
        <v>25</v>
      </c>
      <c r="B28" s="7" t="s">
        <v>316</v>
      </c>
      <c r="C28" s="25" t="s">
        <v>317</v>
      </c>
      <c r="D28" s="26">
        <v>1</v>
      </c>
      <c r="E28" s="68">
        <v>40855</v>
      </c>
      <c r="F28" s="38">
        <v>2894.64</v>
      </c>
      <c r="G28" s="22"/>
      <c r="H28" s="22" t="s">
        <v>1091</v>
      </c>
      <c r="I28" s="22"/>
      <c r="J28" s="22"/>
    </row>
    <row r="29" spans="1:10" x14ac:dyDescent="0.3">
      <c r="A29" s="27">
        <v>26</v>
      </c>
      <c r="B29" s="7" t="s">
        <v>318</v>
      </c>
      <c r="C29" s="25" t="s">
        <v>319</v>
      </c>
      <c r="D29" s="26">
        <v>1</v>
      </c>
      <c r="E29" s="68">
        <v>41578</v>
      </c>
      <c r="F29" s="38">
        <v>14718.49</v>
      </c>
      <c r="G29" s="22"/>
      <c r="H29" s="22" t="s">
        <v>347</v>
      </c>
      <c r="I29" s="22"/>
      <c r="J29" s="22"/>
    </row>
    <row r="30" spans="1:10" x14ac:dyDescent="0.3">
      <c r="A30" s="27">
        <v>27</v>
      </c>
      <c r="B30" s="7" t="s">
        <v>318</v>
      </c>
      <c r="C30" s="25" t="s">
        <v>320</v>
      </c>
      <c r="D30" s="26">
        <v>1</v>
      </c>
      <c r="E30" s="68">
        <v>41578</v>
      </c>
      <c r="F30" s="38">
        <v>14718.49</v>
      </c>
      <c r="G30" s="22"/>
      <c r="H30" s="22" t="s">
        <v>347</v>
      </c>
      <c r="I30" s="22"/>
      <c r="J30" s="22"/>
    </row>
    <row r="31" spans="1:10" ht="19.2" x14ac:dyDescent="0.3">
      <c r="A31" s="27">
        <v>28</v>
      </c>
      <c r="B31" s="7" t="s">
        <v>321</v>
      </c>
      <c r="C31" s="25" t="s">
        <v>322</v>
      </c>
      <c r="D31" s="26">
        <v>1</v>
      </c>
      <c r="E31" s="68">
        <v>41578</v>
      </c>
      <c r="F31" s="38">
        <v>72115.38</v>
      </c>
      <c r="G31" s="22"/>
      <c r="H31" s="22" t="s">
        <v>347</v>
      </c>
      <c r="I31" s="22"/>
      <c r="J31" s="22"/>
    </row>
    <row r="32" spans="1:10" x14ac:dyDescent="0.3">
      <c r="A32" s="27">
        <v>29</v>
      </c>
      <c r="B32" s="7" t="s">
        <v>323</v>
      </c>
      <c r="C32" s="25" t="s">
        <v>324</v>
      </c>
      <c r="D32" s="26">
        <v>1</v>
      </c>
      <c r="E32" s="68">
        <v>41948</v>
      </c>
      <c r="F32" s="38">
        <v>872.6</v>
      </c>
      <c r="G32" s="22"/>
      <c r="H32" s="22" t="s">
        <v>347</v>
      </c>
      <c r="I32" s="22"/>
      <c r="J32" s="22"/>
    </row>
    <row r="33" spans="1:10" x14ac:dyDescent="0.3">
      <c r="A33" s="27">
        <v>30</v>
      </c>
      <c r="B33" s="7" t="s">
        <v>325</v>
      </c>
      <c r="C33" s="25" t="s">
        <v>326</v>
      </c>
      <c r="D33" s="26">
        <v>1</v>
      </c>
      <c r="E33" s="68">
        <v>41948</v>
      </c>
      <c r="F33" s="38">
        <v>1731.17</v>
      </c>
      <c r="G33" s="22"/>
      <c r="H33" s="22" t="s">
        <v>347</v>
      </c>
      <c r="I33" s="22"/>
      <c r="J33" s="22"/>
    </row>
    <row r="34" spans="1:10" x14ac:dyDescent="0.3">
      <c r="A34" s="27">
        <v>31</v>
      </c>
      <c r="B34" s="7" t="s">
        <v>325</v>
      </c>
      <c r="C34" s="25" t="s">
        <v>327</v>
      </c>
      <c r="D34" s="26">
        <v>1</v>
      </c>
      <c r="E34" s="68">
        <v>41948</v>
      </c>
      <c r="F34" s="38">
        <v>1731.17</v>
      </c>
      <c r="G34" s="22"/>
      <c r="H34" s="22" t="s">
        <v>347</v>
      </c>
      <c r="I34" s="22"/>
      <c r="J34" s="22"/>
    </row>
    <row r="35" spans="1:10" x14ac:dyDescent="0.3">
      <c r="A35" s="27">
        <v>32</v>
      </c>
      <c r="B35" s="7" t="s">
        <v>328</v>
      </c>
      <c r="C35" s="25" t="s">
        <v>329</v>
      </c>
      <c r="D35" s="26">
        <v>1</v>
      </c>
      <c r="E35" s="68">
        <v>41948</v>
      </c>
      <c r="F35" s="38">
        <v>5840.79</v>
      </c>
      <c r="G35" s="22"/>
      <c r="H35" s="22" t="s">
        <v>347</v>
      </c>
      <c r="I35" s="22"/>
      <c r="J35" s="22"/>
    </row>
    <row r="36" spans="1:10" x14ac:dyDescent="0.3">
      <c r="A36" s="27">
        <v>33</v>
      </c>
      <c r="B36" s="7" t="s">
        <v>330</v>
      </c>
      <c r="C36" s="25" t="s">
        <v>331</v>
      </c>
      <c r="D36" s="26">
        <v>1</v>
      </c>
      <c r="E36" s="68">
        <v>41948</v>
      </c>
      <c r="F36" s="38">
        <v>986.49</v>
      </c>
      <c r="G36" s="22"/>
      <c r="H36" s="22" t="s">
        <v>347</v>
      </c>
      <c r="I36" s="22"/>
      <c r="J36" s="22"/>
    </row>
    <row r="37" spans="1:10" x14ac:dyDescent="0.3">
      <c r="A37" s="27">
        <v>34</v>
      </c>
      <c r="B37" s="7" t="s">
        <v>332</v>
      </c>
      <c r="C37" s="25" t="s">
        <v>333</v>
      </c>
      <c r="D37" s="26">
        <v>1</v>
      </c>
      <c r="E37" s="68">
        <v>41948</v>
      </c>
      <c r="F37" s="38">
        <v>2077.06</v>
      </c>
      <c r="G37" s="22"/>
      <c r="H37" s="22" t="s">
        <v>347</v>
      </c>
      <c r="I37" s="22"/>
      <c r="J37" s="22"/>
    </row>
    <row r="38" spans="1:10" x14ac:dyDescent="0.3">
      <c r="A38" s="27">
        <v>35</v>
      </c>
      <c r="B38" s="7" t="s">
        <v>334</v>
      </c>
      <c r="C38" s="25" t="s">
        <v>335</v>
      </c>
      <c r="D38" s="26">
        <v>1</v>
      </c>
      <c r="E38" s="68">
        <v>41948</v>
      </c>
      <c r="F38" s="38">
        <v>2316.41</v>
      </c>
      <c r="G38" s="22"/>
      <c r="H38" s="22" t="s">
        <v>347</v>
      </c>
      <c r="I38" s="22"/>
      <c r="J38" s="22"/>
    </row>
    <row r="39" spans="1:10" x14ac:dyDescent="0.3">
      <c r="A39" s="27">
        <v>36</v>
      </c>
      <c r="B39" s="7" t="s">
        <v>336</v>
      </c>
      <c r="C39" s="25" t="s">
        <v>337</v>
      </c>
      <c r="D39" s="26">
        <v>1</v>
      </c>
      <c r="E39" s="68">
        <v>42186</v>
      </c>
      <c r="F39" s="38">
        <v>3707.14</v>
      </c>
      <c r="G39" s="22"/>
      <c r="H39" s="22" t="s">
        <v>347</v>
      </c>
      <c r="I39" s="22"/>
      <c r="J39" s="22"/>
    </row>
    <row r="40" spans="1:10" x14ac:dyDescent="0.3">
      <c r="A40" s="27">
        <v>37</v>
      </c>
      <c r="B40" s="7" t="s">
        <v>338</v>
      </c>
      <c r="C40" s="25" t="s">
        <v>339</v>
      </c>
      <c r="D40" s="26">
        <v>1</v>
      </c>
      <c r="E40" s="68">
        <v>40988</v>
      </c>
      <c r="F40" s="38">
        <v>1350.95</v>
      </c>
      <c r="G40" s="22"/>
      <c r="H40" s="22" t="s">
        <v>1091</v>
      </c>
      <c r="I40" s="22"/>
      <c r="J40" s="22"/>
    </row>
    <row r="41" spans="1:10" x14ac:dyDescent="0.3">
      <c r="A41" s="27">
        <v>38</v>
      </c>
      <c r="B41" s="7" t="s">
        <v>338</v>
      </c>
      <c r="C41" s="25" t="s">
        <v>340</v>
      </c>
      <c r="D41" s="26">
        <v>1</v>
      </c>
      <c r="E41" s="68">
        <v>40988</v>
      </c>
      <c r="F41" s="38">
        <v>1350.95</v>
      </c>
      <c r="G41" s="22"/>
      <c r="H41" s="22" t="s">
        <v>1091</v>
      </c>
      <c r="I41" s="22"/>
      <c r="J41" s="22"/>
    </row>
    <row r="42" spans="1:10" x14ac:dyDescent="0.3">
      <c r="A42" s="27">
        <v>39</v>
      </c>
      <c r="B42" s="7" t="s">
        <v>338</v>
      </c>
      <c r="C42" s="25" t="s">
        <v>341</v>
      </c>
      <c r="D42" s="26">
        <v>1</v>
      </c>
      <c r="E42" s="68">
        <v>40988</v>
      </c>
      <c r="F42" s="38">
        <v>1350.95</v>
      </c>
      <c r="G42" s="22"/>
      <c r="H42" s="22" t="s">
        <v>1091</v>
      </c>
      <c r="I42" s="22"/>
      <c r="J42" s="22"/>
    </row>
    <row r="43" spans="1:10" ht="19.2" x14ac:dyDescent="0.3">
      <c r="A43" s="27">
        <v>40</v>
      </c>
      <c r="B43" s="7" t="s">
        <v>342</v>
      </c>
      <c r="C43" s="25" t="s">
        <v>343</v>
      </c>
      <c r="D43" s="26">
        <v>1</v>
      </c>
      <c r="E43" s="68">
        <v>40988</v>
      </c>
      <c r="F43" s="38">
        <v>13322.52</v>
      </c>
      <c r="G43" s="22"/>
      <c r="H43" s="22" t="s">
        <v>1091</v>
      </c>
      <c r="I43" s="22"/>
      <c r="J43" s="22"/>
    </row>
    <row r="44" spans="1:10" ht="20.399999999999999" x14ac:dyDescent="0.3">
      <c r="A44" s="27">
        <v>41</v>
      </c>
      <c r="B44" s="24" t="s">
        <v>1092</v>
      </c>
      <c r="C44" s="25">
        <v>1311380</v>
      </c>
      <c r="D44" s="26">
        <v>1</v>
      </c>
      <c r="E44" s="68">
        <v>42621</v>
      </c>
      <c r="F44" s="38">
        <v>594.35</v>
      </c>
      <c r="G44" s="22"/>
      <c r="H44" s="22" t="s">
        <v>347</v>
      </c>
      <c r="I44" s="22"/>
      <c r="J44" s="22"/>
    </row>
    <row r="45" spans="1:10" ht="20.399999999999999" x14ac:dyDescent="0.3">
      <c r="A45" s="27">
        <v>42</v>
      </c>
      <c r="B45" s="24" t="s">
        <v>1093</v>
      </c>
      <c r="C45" s="25">
        <v>1311390</v>
      </c>
      <c r="D45" s="26">
        <v>1</v>
      </c>
      <c r="E45" s="68">
        <v>42621</v>
      </c>
      <c r="F45" s="38">
        <v>1054.5</v>
      </c>
      <c r="G45" s="22"/>
      <c r="H45" s="22" t="s">
        <v>347</v>
      </c>
      <c r="I45" s="22"/>
      <c r="J45" s="22"/>
    </row>
    <row r="46" spans="1:10" ht="20.399999999999999" x14ac:dyDescent="0.3">
      <c r="A46" s="27">
        <v>43</v>
      </c>
      <c r="B46" s="24" t="s">
        <v>1094</v>
      </c>
      <c r="C46" s="25">
        <v>1388990</v>
      </c>
      <c r="D46" s="26">
        <v>1</v>
      </c>
      <c r="E46" s="70">
        <v>42583</v>
      </c>
      <c r="F46" s="38">
        <v>500</v>
      </c>
      <c r="G46" s="22"/>
      <c r="H46" s="22" t="s">
        <v>347</v>
      </c>
      <c r="I46" s="22"/>
      <c r="J46" s="22"/>
    </row>
    <row r="47" spans="1:10" x14ac:dyDescent="0.3">
      <c r="A47" s="27">
        <v>44</v>
      </c>
      <c r="B47" s="24" t="s">
        <v>1095</v>
      </c>
      <c r="C47" s="25">
        <v>13714681</v>
      </c>
      <c r="D47" s="26">
        <v>1</v>
      </c>
      <c r="E47" s="70">
        <v>42314</v>
      </c>
      <c r="F47" s="38">
        <v>5957.48</v>
      </c>
      <c r="G47" s="54"/>
      <c r="H47" s="22" t="s">
        <v>347</v>
      </c>
      <c r="I47" s="54"/>
      <c r="J47" s="54"/>
    </row>
    <row r="48" spans="1:10" x14ac:dyDescent="0.3">
      <c r="A48" s="27">
        <v>45</v>
      </c>
      <c r="B48" s="24" t="s">
        <v>1096</v>
      </c>
      <c r="C48" s="25">
        <v>13715139</v>
      </c>
      <c r="D48" s="26">
        <v>1</v>
      </c>
      <c r="E48" s="70">
        <v>42496</v>
      </c>
      <c r="F48" s="38">
        <v>15612.11</v>
      </c>
      <c r="G48" s="54"/>
      <c r="H48" s="22" t="s">
        <v>347</v>
      </c>
      <c r="I48" s="54"/>
      <c r="J48" s="54"/>
    </row>
    <row r="49" spans="1:10" x14ac:dyDescent="0.3">
      <c r="A49" s="27">
        <v>46</v>
      </c>
      <c r="B49" s="46" t="s">
        <v>1097</v>
      </c>
      <c r="C49" s="25">
        <v>13715586</v>
      </c>
      <c r="D49" s="26">
        <v>1</v>
      </c>
      <c r="E49" s="70">
        <v>42551</v>
      </c>
      <c r="F49" s="38">
        <v>4827.8999999999996</v>
      </c>
      <c r="G49" s="54"/>
      <c r="H49" s="22" t="s">
        <v>347</v>
      </c>
      <c r="I49" s="54"/>
      <c r="J49" s="54"/>
    </row>
    <row r="50" spans="1:10" x14ac:dyDescent="0.3">
      <c r="A50" s="27">
        <v>47</v>
      </c>
      <c r="B50" s="22" t="s">
        <v>1098</v>
      </c>
      <c r="C50" s="25">
        <v>13715588</v>
      </c>
      <c r="D50" s="26">
        <v>1</v>
      </c>
      <c r="E50" s="70">
        <v>42551</v>
      </c>
      <c r="F50" s="38">
        <v>976.68</v>
      </c>
      <c r="G50" s="54"/>
      <c r="H50" s="22" t="s">
        <v>347</v>
      </c>
      <c r="I50" s="54"/>
      <c r="J50" s="54"/>
    </row>
    <row r="51" spans="1:10" x14ac:dyDescent="0.3">
      <c r="A51" s="27">
        <v>48</v>
      </c>
      <c r="B51" s="46" t="s">
        <v>328</v>
      </c>
      <c r="C51" s="25">
        <v>13715589</v>
      </c>
      <c r="D51" s="26">
        <v>1</v>
      </c>
      <c r="E51" s="68">
        <v>42551</v>
      </c>
      <c r="F51" s="96">
        <v>5840.79</v>
      </c>
      <c r="G51" s="54"/>
      <c r="H51" s="22" t="s">
        <v>347</v>
      </c>
      <c r="I51" s="54"/>
      <c r="J51" s="54"/>
    </row>
    <row r="52" spans="1:10" x14ac:dyDescent="0.3">
      <c r="A52" s="27">
        <v>49</v>
      </c>
      <c r="B52" s="46" t="s">
        <v>1431</v>
      </c>
      <c r="C52" s="25">
        <v>13716075</v>
      </c>
      <c r="D52" s="26">
        <v>1</v>
      </c>
      <c r="E52" s="68">
        <v>42683</v>
      </c>
      <c r="F52" s="96">
        <v>1512.5</v>
      </c>
      <c r="G52" s="54"/>
      <c r="H52" s="22" t="s">
        <v>347</v>
      </c>
      <c r="I52" s="54"/>
      <c r="J52" s="54"/>
    </row>
    <row r="53" spans="1:10" ht="21.6" x14ac:dyDescent="0.3">
      <c r="A53" s="27">
        <v>50</v>
      </c>
      <c r="B53" s="46" t="s">
        <v>290</v>
      </c>
      <c r="C53" s="25">
        <v>13716077</v>
      </c>
      <c r="D53" s="26">
        <v>1</v>
      </c>
      <c r="E53" s="27" t="s">
        <v>1433</v>
      </c>
      <c r="F53" s="96">
        <v>3034.68</v>
      </c>
      <c r="G53" s="54"/>
      <c r="H53" s="22" t="s">
        <v>347</v>
      </c>
      <c r="I53" s="54"/>
      <c r="J53" s="54"/>
    </row>
    <row r="54" spans="1:10" x14ac:dyDescent="0.3">
      <c r="A54" s="27">
        <v>51</v>
      </c>
      <c r="B54" s="46" t="s">
        <v>1432</v>
      </c>
      <c r="C54" s="95">
        <v>13716078</v>
      </c>
      <c r="D54" s="26">
        <v>1</v>
      </c>
      <c r="E54" s="68">
        <v>42683</v>
      </c>
      <c r="F54" s="97">
        <v>2820.51</v>
      </c>
      <c r="G54" s="54"/>
      <c r="H54" s="22" t="s">
        <v>347</v>
      </c>
      <c r="I54" s="54"/>
      <c r="J54" s="54"/>
    </row>
    <row r="55" spans="1:10" x14ac:dyDescent="0.3">
      <c r="A55" s="27">
        <v>52</v>
      </c>
      <c r="B55" s="46" t="s">
        <v>1434</v>
      </c>
      <c r="C55" s="95">
        <v>13716080</v>
      </c>
      <c r="D55" s="26">
        <v>1</v>
      </c>
      <c r="E55" s="68">
        <v>42688</v>
      </c>
      <c r="F55" s="97">
        <v>721.16</v>
      </c>
      <c r="G55" s="54"/>
      <c r="H55" s="22" t="s">
        <v>347</v>
      </c>
      <c r="I55" s="54"/>
      <c r="J55" s="54"/>
    </row>
    <row r="56" spans="1:10" x14ac:dyDescent="0.3">
      <c r="A56" s="27">
        <v>53</v>
      </c>
      <c r="B56" s="46" t="s">
        <v>1435</v>
      </c>
      <c r="C56" s="95">
        <v>13716079</v>
      </c>
      <c r="D56" s="26">
        <v>1</v>
      </c>
      <c r="E56" s="68">
        <v>42688</v>
      </c>
      <c r="F56" s="97">
        <v>4331.8</v>
      </c>
      <c r="G56" s="54"/>
      <c r="H56" s="22" t="s">
        <v>347</v>
      </c>
      <c r="I56" s="54"/>
      <c r="J56" s="54"/>
    </row>
    <row r="57" spans="1:10" x14ac:dyDescent="0.3">
      <c r="A57" s="27">
        <v>54</v>
      </c>
      <c r="B57" s="46" t="s">
        <v>1436</v>
      </c>
      <c r="C57" s="95">
        <v>13716074</v>
      </c>
      <c r="D57" s="26">
        <v>1</v>
      </c>
      <c r="E57" s="68">
        <v>42692</v>
      </c>
      <c r="F57" s="97">
        <v>8712</v>
      </c>
      <c r="G57" s="54"/>
      <c r="H57" s="22" t="s">
        <v>347</v>
      </c>
      <c r="I57" s="54"/>
      <c r="J57" s="54"/>
    </row>
    <row r="58" spans="1:10" ht="21.6" x14ac:dyDescent="0.3">
      <c r="A58" s="27">
        <v>55</v>
      </c>
      <c r="B58" s="46" t="s">
        <v>1437</v>
      </c>
      <c r="C58" s="95">
        <v>13716311</v>
      </c>
      <c r="D58" s="26">
        <v>1</v>
      </c>
      <c r="E58" s="68">
        <v>42724</v>
      </c>
      <c r="F58" s="97">
        <v>3121.8</v>
      </c>
      <c r="G58" s="54"/>
      <c r="H58" s="22" t="s">
        <v>347</v>
      </c>
      <c r="I58" s="54"/>
      <c r="J58" s="54"/>
    </row>
    <row r="59" spans="1:10" ht="36.75" customHeight="1" x14ac:dyDescent="0.3">
      <c r="A59" s="27">
        <v>56</v>
      </c>
      <c r="B59" s="46" t="s">
        <v>1438</v>
      </c>
      <c r="C59" s="95">
        <v>13716310</v>
      </c>
      <c r="D59" s="26">
        <v>1</v>
      </c>
      <c r="E59" s="68">
        <v>42726</v>
      </c>
      <c r="F59" s="97">
        <v>1280.5999999999999</v>
      </c>
      <c r="G59" s="54"/>
      <c r="H59" s="22" t="s">
        <v>347</v>
      </c>
      <c r="I59" s="54"/>
      <c r="J59" s="54"/>
    </row>
    <row r="60" spans="1:10" ht="21.6" x14ac:dyDescent="0.3">
      <c r="A60" s="27">
        <v>57</v>
      </c>
      <c r="B60" s="46" t="s">
        <v>1445</v>
      </c>
      <c r="C60" s="95">
        <v>13716076</v>
      </c>
      <c r="D60" s="26">
        <v>1</v>
      </c>
      <c r="E60" s="70">
        <v>42724</v>
      </c>
      <c r="F60" s="103">
        <v>2178</v>
      </c>
      <c r="G60" s="54"/>
      <c r="H60" s="22" t="s">
        <v>347</v>
      </c>
      <c r="I60" s="54"/>
      <c r="J60" s="54"/>
    </row>
    <row r="61" spans="1:10" x14ac:dyDescent="0.3">
      <c r="A61" s="27">
        <v>58</v>
      </c>
      <c r="B61" s="46" t="s">
        <v>1446</v>
      </c>
      <c r="C61" s="95">
        <v>13715058</v>
      </c>
      <c r="D61" s="26">
        <v>1</v>
      </c>
      <c r="E61" s="70">
        <v>43150</v>
      </c>
      <c r="F61" s="103">
        <v>1296.6300000000001</v>
      </c>
      <c r="G61" s="54"/>
      <c r="H61" s="22" t="s">
        <v>347</v>
      </c>
      <c r="I61" s="54"/>
      <c r="J61" s="54"/>
    </row>
    <row r="62" spans="1:10" x14ac:dyDescent="0.3">
      <c r="A62" s="27">
        <v>59</v>
      </c>
      <c r="B62" s="46" t="s">
        <v>1447</v>
      </c>
      <c r="C62" s="95">
        <v>13715225</v>
      </c>
      <c r="D62" s="26">
        <v>1</v>
      </c>
      <c r="E62" s="70">
        <v>43150</v>
      </c>
      <c r="F62" s="103">
        <v>3509</v>
      </c>
      <c r="G62" s="54"/>
      <c r="H62" s="22" t="s">
        <v>347</v>
      </c>
      <c r="I62" s="54"/>
      <c r="J62" s="54"/>
    </row>
    <row r="63" spans="1:10" x14ac:dyDescent="0.3">
      <c r="A63" s="27">
        <v>60</v>
      </c>
      <c r="B63" s="46" t="s">
        <v>1174</v>
      </c>
      <c r="C63" s="95">
        <v>13715595</v>
      </c>
      <c r="D63" s="26">
        <v>1</v>
      </c>
      <c r="E63" s="70">
        <v>43150</v>
      </c>
      <c r="F63" s="103">
        <v>2522.85</v>
      </c>
      <c r="G63" s="54"/>
      <c r="H63" s="22" t="s">
        <v>347</v>
      </c>
      <c r="I63" s="54"/>
      <c r="J63" s="54"/>
    </row>
    <row r="64" spans="1:10" x14ac:dyDescent="0.3">
      <c r="A64" s="27">
        <v>61</v>
      </c>
      <c r="B64" s="46" t="s">
        <v>1448</v>
      </c>
      <c r="C64" s="95">
        <v>13716015</v>
      </c>
      <c r="D64" s="26">
        <v>1</v>
      </c>
      <c r="E64" s="70">
        <v>43150</v>
      </c>
      <c r="F64" s="103">
        <v>6727.6</v>
      </c>
      <c r="G64" s="54"/>
      <c r="H64" s="22" t="s">
        <v>347</v>
      </c>
      <c r="I64" s="54"/>
      <c r="J64" s="54"/>
    </row>
    <row r="65" spans="1:10" x14ac:dyDescent="0.3">
      <c r="A65" s="27">
        <v>62</v>
      </c>
      <c r="B65" s="46" t="s">
        <v>1449</v>
      </c>
      <c r="C65" s="95">
        <v>13716017</v>
      </c>
      <c r="D65" s="26">
        <v>1</v>
      </c>
      <c r="E65" s="70">
        <v>43150</v>
      </c>
      <c r="F65" s="103">
        <v>2054.58</v>
      </c>
      <c r="G65" s="54"/>
      <c r="H65" s="22" t="s">
        <v>347</v>
      </c>
      <c r="I65" s="54"/>
      <c r="J65" s="54"/>
    </row>
    <row r="66" spans="1:10" ht="34.5" customHeight="1" x14ac:dyDescent="0.3">
      <c r="A66" s="27">
        <v>63</v>
      </c>
      <c r="B66" s="46" t="s">
        <v>1450</v>
      </c>
      <c r="C66" s="95">
        <v>13716024</v>
      </c>
      <c r="D66" s="26">
        <v>1</v>
      </c>
      <c r="E66" s="70">
        <v>43150</v>
      </c>
      <c r="F66" s="103">
        <v>9847.08</v>
      </c>
      <c r="G66" s="54"/>
      <c r="H66" s="22" t="s">
        <v>347</v>
      </c>
      <c r="I66" s="54"/>
      <c r="J66" s="54"/>
    </row>
    <row r="67" spans="1:10" x14ac:dyDescent="0.3">
      <c r="A67" s="27">
        <v>64</v>
      </c>
      <c r="B67" s="46" t="s">
        <v>1451</v>
      </c>
      <c r="C67" s="95">
        <v>13716025</v>
      </c>
      <c r="D67" s="26">
        <v>1</v>
      </c>
      <c r="E67" s="70">
        <v>43150</v>
      </c>
      <c r="F67" s="103">
        <v>721.16</v>
      </c>
      <c r="G67" s="54"/>
      <c r="H67" s="22" t="s">
        <v>347</v>
      </c>
      <c r="I67" s="54"/>
      <c r="J67" s="54"/>
    </row>
    <row r="68" spans="1:10" x14ac:dyDescent="0.3">
      <c r="A68" s="27">
        <v>65</v>
      </c>
      <c r="B68" s="46" t="s">
        <v>1485</v>
      </c>
      <c r="C68" s="99" t="s">
        <v>1486</v>
      </c>
      <c r="D68" s="26">
        <v>1</v>
      </c>
      <c r="E68" s="70">
        <v>42702</v>
      </c>
      <c r="F68" s="103">
        <v>2032.8</v>
      </c>
      <c r="G68" s="54"/>
      <c r="H68" s="22" t="s">
        <v>347</v>
      </c>
      <c r="I68" s="54"/>
      <c r="J68" s="54"/>
    </row>
    <row r="69" spans="1:10" x14ac:dyDescent="0.3">
      <c r="A69" s="27">
        <v>66</v>
      </c>
      <c r="B69" s="46" t="s">
        <v>1487</v>
      </c>
      <c r="C69" s="99" t="s">
        <v>1488</v>
      </c>
      <c r="D69" s="26">
        <v>1</v>
      </c>
      <c r="E69" s="70">
        <v>42702</v>
      </c>
      <c r="F69" s="103">
        <v>500</v>
      </c>
      <c r="G69" s="54"/>
      <c r="H69" s="22" t="s">
        <v>347</v>
      </c>
      <c r="I69" s="54"/>
      <c r="J69" s="54"/>
    </row>
    <row r="70" spans="1:10" ht="21.6" x14ac:dyDescent="0.3">
      <c r="A70" s="27">
        <v>67</v>
      </c>
      <c r="B70" s="46" t="s">
        <v>1513</v>
      </c>
      <c r="C70" s="99" t="s">
        <v>1514</v>
      </c>
      <c r="D70" s="26">
        <v>1</v>
      </c>
      <c r="E70" s="70">
        <v>43510</v>
      </c>
      <c r="F70" s="103">
        <v>25250</v>
      </c>
      <c r="G70" s="108"/>
      <c r="H70" s="107" t="s">
        <v>347</v>
      </c>
      <c r="I70" s="108"/>
      <c r="J70" s="108"/>
    </row>
    <row r="71" spans="1:10" ht="21.6" x14ac:dyDescent="0.3">
      <c r="A71" s="27">
        <v>68</v>
      </c>
      <c r="B71" s="46" t="s">
        <v>1515</v>
      </c>
      <c r="C71" s="99" t="s">
        <v>1516</v>
      </c>
      <c r="D71" s="26">
        <v>1</v>
      </c>
      <c r="E71" s="70">
        <v>43510</v>
      </c>
      <c r="F71" s="103">
        <v>25200</v>
      </c>
      <c r="G71" s="108"/>
      <c r="H71" s="107" t="s">
        <v>347</v>
      </c>
      <c r="I71" s="108"/>
      <c r="J71" s="108"/>
    </row>
    <row r="72" spans="1:10" ht="21.6" x14ac:dyDescent="0.3">
      <c r="A72" s="27">
        <v>69</v>
      </c>
      <c r="B72" s="46" t="s">
        <v>1517</v>
      </c>
      <c r="C72" s="99" t="s">
        <v>1518</v>
      </c>
      <c r="D72" s="26">
        <v>1</v>
      </c>
      <c r="E72" s="70">
        <v>43525</v>
      </c>
      <c r="F72" s="103">
        <v>55000</v>
      </c>
      <c r="G72" s="108"/>
      <c r="H72" s="107" t="s">
        <v>347</v>
      </c>
      <c r="I72" s="108"/>
      <c r="J72" s="108"/>
    </row>
    <row r="73" spans="1:10" s="119" customFormat="1" x14ac:dyDescent="0.3">
      <c r="A73" s="27">
        <v>70</v>
      </c>
      <c r="B73" s="115" t="s">
        <v>1679</v>
      </c>
      <c r="C73" s="116" t="s">
        <v>1680</v>
      </c>
      <c r="D73" s="117">
        <v>1</v>
      </c>
      <c r="E73" s="70">
        <v>44936</v>
      </c>
      <c r="F73" s="103">
        <v>2500</v>
      </c>
      <c r="G73" s="118"/>
      <c r="H73" s="107" t="s">
        <v>347</v>
      </c>
      <c r="I73" s="108"/>
      <c r="J73" s="108"/>
    </row>
    <row r="74" spans="1:10" ht="31.8" x14ac:dyDescent="0.3">
      <c r="A74" s="27">
        <v>71</v>
      </c>
      <c r="B74" s="121" t="s">
        <v>1729</v>
      </c>
      <c r="C74" s="122" t="s">
        <v>1728</v>
      </c>
      <c r="D74" s="104">
        <v>1</v>
      </c>
      <c r="E74" s="70">
        <v>45125</v>
      </c>
      <c r="F74" s="103">
        <v>50275.5</v>
      </c>
      <c r="G74" s="108"/>
      <c r="H74" s="107" t="s">
        <v>347</v>
      </c>
      <c r="I74" s="123"/>
      <c r="J74" s="123"/>
    </row>
    <row r="75" spans="1:10" x14ac:dyDescent="0.3">
      <c r="A75" s="27">
        <v>72</v>
      </c>
      <c r="B75" s="46" t="s">
        <v>1737</v>
      </c>
      <c r="C75" s="99" t="s">
        <v>1738</v>
      </c>
      <c r="D75" s="26">
        <v>1</v>
      </c>
      <c r="E75" s="70">
        <v>45198</v>
      </c>
      <c r="F75" s="103">
        <v>1923.9</v>
      </c>
      <c r="G75" s="108"/>
      <c r="H75" s="107" t="s">
        <v>347</v>
      </c>
      <c r="I75" s="123"/>
      <c r="J75" s="123"/>
    </row>
    <row r="76" spans="1:10" ht="21.6" x14ac:dyDescent="0.3">
      <c r="A76" s="27">
        <v>73</v>
      </c>
      <c r="B76" s="46" t="s">
        <v>1739</v>
      </c>
      <c r="C76" s="99" t="s">
        <v>1740</v>
      </c>
      <c r="D76" s="26">
        <v>1</v>
      </c>
      <c r="E76" s="70">
        <v>45198</v>
      </c>
      <c r="F76" s="103">
        <v>10744.8</v>
      </c>
      <c r="G76" s="108"/>
      <c r="H76" s="107" t="s">
        <v>347</v>
      </c>
      <c r="I76" s="123"/>
      <c r="J76" s="123"/>
    </row>
    <row r="77" spans="1:10" ht="21.6" x14ac:dyDescent="0.3">
      <c r="A77" s="27">
        <v>74</v>
      </c>
      <c r="B77" s="46" t="s">
        <v>1743</v>
      </c>
      <c r="C77" s="99" t="s">
        <v>1744</v>
      </c>
      <c r="D77" s="26">
        <v>1</v>
      </c>
      <c r="E77" s="70">
        <v>45210</v>
      </c>
      <c r="F77" s="103">
        <v>2237.29</v>
      </c>
      <c r="G77" s="108"/>
      <c r="H77" s="107" t="s">
        <v>347</v>
      </c>
      <c r="I77" s="123"/>
      <c r="J77" s="123"/>
    </row>
    <row r="78" spans="1:10" x14ac:dyDescent="0.3">
      <c r="A78" s="27">
        <v>75</v>
      </c>
      <c r="B78" s="46" t="s">
        <v>1762</v>
      </c>
      <c r="C78" s="99" t="s">
        <v>1763</v>
      </c>
      <c r="D78" s="26">
        <v>1</v>
      </c>
      <c r="E78" s="70">
        <v>45253</v>
      </c>
      <c r="F78" s="103">
        <v>16902.490000000002</v>
      </c>
      <c r="G78" s="108"/>
      <c r="H78" s="107" t="s">
        <v>347</v>
      </c>
      <c r="I78" s="123"/>
      <c r="J78" s="123"/>
    </row>
    <row r="79" spans="1:10" ht="21.6" x14ac:dyDescent="0.3">
      <c r="A79" s="27">
        <v>76</v>
      </c>
      <c r="B79" s="46" t="s">
        <v>1764</v>
      </c>
      <c r="C79" s="129" t="s">
        <v>1765</v>
      </c>
      <c r="D79" s="26">
        <v>1</v>
      </c>
      <c r="E79" s="70">
        <v>45280</v>
      </c>
      <c r="F79" s="103">
        <v>1815</v>
      </c>
      <c r="G79" s="108"/>
      <c r="H79" s="107" t="s">
        <v>347</v>
      </c>
      <c r="I79" s="123"/>
      <c r="J79" s="123"/>
    </row>
    <row r="80" spans="1:10" ht="21.6" x14ac:dyDescent="0.3">
      <c r="A80" s="27">
        <v>77</v>
      </c>
      <c r="B80" s="46" t="s">
        <v>1811</v>
      </c>
      <c r="C80" s="129" t="s">
        <v>1812</v>
      </c>
      <c r="D80" s="26">
        <v>1</v>
      </c>
      <c r="E80" s="130">
        <v>45398</v>
      </c>
      <c r="F80" s="103">
        <v>198000</v>
      </c>
      <c r="G80" s="108"/>
      <c r="H80" s="107" t="s">
        <v>347</v>
      </c>
      <c r="I80" s="123"/>
      <c r="J80" s="123"/>
    </row>
    <row r="81" spans="1:10" ht="21.6" x14ac:dyDescent="0.3">
      <c r="A81" s="27">
        <v>78</v>
      </c>
      <c r="B81" s="46" t="s">
        <v>1819</v>
      </c>
      <c r="C81" s="129" t="s">
        <v>1820</v>
      </c>
      <c r="D81" s="26">
        <v>1</v>
      </c>
      <c r="E81" s="70">
        <v>45565</v>
      </c>
      <c r="F81" s="103">
        <v>20365.12</v>
      </c>
      <c r="G81" s="108"/>
      <c r="H81" s="107" t="s">
        <v>347</v>
      </c>
      <c r="I81" s="123"/>
      <c r="J81" s="123"/>
    </row>
    <row r="82" spans="1:10" ht="21.6" x14ac:dyDescent="0.3">
      <c r="A82" s="27">
        <v>79</v>
      </c>
      <c r="B82" s="46" t="s">
        <v>1823</v>
      </c>
      <c r="C82" s="129" t="s">
        <v>1824</v>
      </c>
      <c r="D82" s="26">
        <v>1</v>
      </c>
      <c r="E82" s="70">
        <v>45657</v>
      </c>
      <c r="F82" s="103">
        <v>13500</v>
      </c>
      <c r="G82" s="108"/>
      <c r="H82" s="107" t="s">
        <v>347</v>
      </c>
      <c r="I82" s="123"/>
      <c r="J82" s="123"/>
    </row>
    <row r="83" spans="1:10" x14ac:dyDescent="0.3">
      <c r="A83" s="127"/>
      <c r="B83" s="128" t="s">
        <v>1484</v>
      </c>
      <c r="C83" s="127"/>
      <c r="D83" s="26">
        <f>SUM(D3:D82)</f>
        <v>79</v>
      </c>
      <c r="E83" s="127"/>
      <c r="F83" s="133">
        <f>SUM(F4:F82)</f>
        <v>808777.02</v>
      </c>
      <c r="G83" s="127"/>
      <c r="H83" s="127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26"/>
  <sheetViews>
    <sheetView topLeftCell="A1314" workbookViewId="0">
      <selection activeCell="G1324" sqref="G1324"/>
    </sheetView>
  </sheetViews>
  <sheetFormatPr defaultRowHeight="14.4" x14ac:dyDescent="0.3"/>
  <cols>
    <col min="2" max="2" width="5" style="92" customWidth="1"/>
    <col min="3" max="3" width="39.5546875" style="92" customWidth="1"/>
    <col min="4" max="4" width="11" style="92" customWidth="1"/>
    <col min="5" max="5" width="6.5546875" style="92" customWidth="1"/>
    <col min="6" max="6" width="14.109375" style="92" customWidth="1"/>
    <col min="7" max="7" width="12.6640625" style="145" customWidth="1"/>
    <col min="8" max="9" width="19" style="92" customWidth="1"/>
    <col min="10" max="10" width="15.109375" style="92" customWidth="1"/>
    <col min="11" max="11" width="9.109375" style="92" customWidth="1"/>
    <col min="16" max="16" width="12.6640625" customWidth="1"/>
  </cols>
  <sheetData>
    <row r="1" spans="1:11" ht="36.75" customHeight="1" x14ac:dyDescent="0.3">
      <c r="A1" s="23"/>
      <c r="B1" s="80" t="s">
        <v>1</v>
      </c>
      <c r="C1" s="81" t="s">
        <v>33</v>
      </c>
      <c r="D1" s="80" t="s">
        <v>32</v>
      </c>
      <c r="E1" s="80" t="s">
        <v>2</v>
      </c>
      <c r="F1" s="80" t="s">
        <v>0</v>
      </c>
      <c r="G1" s="134" t="s">
        <v>3</v>
      </c>
      <c r="H1" s="81" t="s">
        <v>4</v>
      </c>
      <c r="I1" s="81" t="s">
        <v>5</v>
      </c>
      <c r="J1" s="82" t="s">
        <v>6</v>
      </c>
      <c r="K1" s="83" t="s">
        <v>7</v>
      </c>
    </row>
    <row r="2" spans="1:11" ht="36.75" customHeight="1" x14ac:dyDescent="0.3">
      <c r="A2" s="23"/>
      <c r="B2" s="151" t="s">
        <v>1089</v>
      </c>
      <c r="C2" s="152"/>
      <c r="D2" s="152"/>
      <c r="E2" s="152"/>
      <c r="F2" s="152"/>
      <c r="G2" s="152"/>
      <c r="H2" s="152"/>
      <c r="I2" s="152"/>
      <c r="J2" s="152"/>
      <c r="K2" s="153"/>
    </row>
    <row r="3" spans="1:11" x14ac:dyDescent="0.3">
      <c r="A3" s="23"/>
      <c r="B3" s="57">
        <v>1</v>
      </c>
      <c r="C3" s="40" t="s">
        <v>1107</v>
      </c>
      <c r="D3" s="100" t="s">
        <v>1452</v>
      </c>
      <c r="E3" s="57">
        <v>1</v>
      </c>
      <c r="F3" s="44">
        <v>42269</v>
      </c>
      <c r="G3" s="135">
        <v>719.99</v>
      </c>
      <c r="H3" s="57"/>
      <c r="I3" s="57" t="s">
        <v>346</v>
      </c>
      <c r="J3" s="57"/>
      <c r="K3" s="57"/>
    </row>
    <row r="4" spans="1:11" x14ac:dyDescent="0.3">
      <c r="A4" s="23"/>
      <c r="B4" s="57">
        <v>2</v>
      </c>
      <c r="C4" s="40" t="s">
        <v>517</v>
      </c>
      <c r="D4" s="40" t="s">
        <v>518</v>
      </c>
      <c r="E4" s="57">
        <v>1</v>
      </c>
      <c r="F4" s="41" t="s">
        <v>368</v>
      </c>
      <c r="G4" s="135">
        <v>407.78</v>
      </c>
      <c r="H4" s="57"/>
      <c r="I4" s="57" t="s">
        <v>346</v>
      </c>
      <c r="J4" s="57"/>
      <c r="K4" s="57"/>
    </row>
    <row r="5" spans="1:11" x14ac:dyDescent="0.3">
      <c r="A5" s="23"/>
      <c r="B5" s="57">
        <v>3</v>
      </c>
      <c r="C5" s="40" t="s">
        <v>517</v>
      </c>
      <c r="D5" s="40" t="s">
        <v>519</v>
      </c>
      <c r="E5" s="57">
        <v>1</v>
      </c>
      <c r="F5" s="41" t="s">
        <v>368</v>
      </c>
      <c r="G5" s="135">
        <v>407.78</v>
      </c>
      <c r="H5" s="57"/>
      <c r="I5" s="57" t="s">
        <v>346</v>
      </c>
      <c r="J5" s="57"/>
      <c r="K5" s="57"/>
    </row>
    <row r="6" spans="1:11" x14ac:dyDescent="0.3">
      <c r="A6" s="23"/>
      <c r="B6" s="57">
        <v>4</v>
      </c>
      <c r="C6" s="40" t="s">
        <v>500</v>
      </c>
      <c r="D6" s="40" t="s">
        <v>501</v>
      </c>
      <c r="E6" s="57">
        <v>1</v>
      </c>
      <c r="F6" s="41" t="s">
        <v>368</v>
      </c>
      <c r="G6" s="135">
        <v>18825.3</v>
      </c>
      <c r="H6" s="57"/>
      <c r="I6" s="57" t="s">
        <v>346</v>
      </c>
      <c r="J6" s="57"/>
      <c r="K6" s="57"/>
    </row>
    <row r="7" spans="1:11" x14ac:dyDescent="0.3">
      <c r="A7" s="23"/>
      <c r="B7" s="57">
        <v>5</v>
      </c>
      <c r="C7" s="40" t="s">
        <v>521</v>
      </c>
      <c r="D7" s="40" t="s">
        <v>522</v>
      </c>
      <c r="E7" s="57">
        <v>1</v>
      </c>
      <c r="F7" s="41" t="s">
        <v>520</v>
      </c>
      <c r="G7" s="135">
        <v>366.21</v>
      </c>
      <c r="H7" s="57"/>
      <c r="I7" s="57" t="s">
        <v>346</v>
      </c>
      <c r="J7" s="57"/>
      <c r="K7" s="57"/>
    </row>
    <row r="8" spans="1:11" x14ac:dyDescent="0.3">
      <c r="A8" s="23"/>
      <c r="B8" s="57">
        <v>6</v>
      </c>
      <c r="C8" s="40" t="s">
        <v>523</v>
      </c>
      <c r="D8" s="40" t="s">
        <v>524</v>
      </c>
      <c r="E8" s="57">
        <v>1</v>
      </c>
      <c r="F8" s="41" t="s">
        <v>520</v>
      </c>
      <c r="G8" s="135">
        <v>366.22</v>
      </c>
      <c r="H8" s="57"/>
      <c r="I8" s="57" t="s">
        <v>346</v>
      </c>
      <c r="J8" s="57"/>
      <c r="K8" s="57"/>
    </row>
    <row r="9" spans="1:11" x14ac:dyDescent="0.3">
      <c r="A9" s="23"/>
      <c r="B9" s="57">
        <v>7</v>
      </c>
      <c r="C9" s="40" t="s">
        <v>525</v>
      </c>
      <c r="D9" s="40" t="s">
        <v>526</v>
      </c>
      <c r="E9" s="57">
        <v>1</v>
      </c>
      <c r="F9" s="41" t="s">
        <v>520</v>
      </c>
      <c r="G9" s="135">
        <v>366.21</v>
      </c>
      <c r="H9" s="57"/>
      <c r="I9" s="57" t="s">
        <v>346</v>
      </c>
      <c r="J9" s="57"/>
      <c r="K9" s="57"/>
    </row>
    <row r="10" spans="1:11" x14ac:dyDescent="0.3">
      <c r="A10" s="23"/>
      <c r="B10" s="57">
        <v>8</v>
      </c>
      <c r="C10" s="40" t="s">
        <v>527</v>
      </c>
      <c r="D10" s="40" t="s">
        <v>528</v>
      </c>
      <c r="E10" s="57">
        <v>1</v>
      </c>
      <c r="F10" s="41" t="s">
        <v>520</v>
      </c>
      <c r="G10" s="135">
        <v>366.21</v>
      </c>
      <c r="H10" s="57"/>
      <c r="I10" s="57" t="s">
        <v>346</v>
      </c>
      <c r="J10" s="57"/>
      <c r="K10" s="57"/>
    </row>
    <row r="11" spans="1:11" x14ac:dyDescent="0.3">
      <c r="A11" s="23"/>
      <c r="B11" s="57">
        <v>9</v>
      </c>
      <c r="C11" s="40" t="s">
        <v>530</v>
      </c>
      <c r="D11" s="40" t="s">
        <v>531</v>
      </c>
      <c r="E11" s="57">
        <v>1</v>
      </c>
      <c r="F11" s="41" t="s">
        <v>529</v>
      </c>
      <c r="G11" s="135">
        <v>366.21</v>
      </c>
      <c r="H11" s="57"/>
      <c r="I11" s="57" t="s">
        <v>346</v>
      </c>
      <c r="J11" s="57"/>
      <c r="K11" s="57"/>
    </row>
    <row r="12" spans="1:11" x14ac:dyDescent="0.3">
      <c r="A12" s="23"/>
      <c r="B12" s="57">
        <v>10</v>
      </c>
      <c r="C12" s="40" t="s">
        <v>530</v>
      </c>
      <c r="D12" s="40" t="s">
        <v>532</v>
      </c>
      <c r="E12" s="57">
        <v>1</v>
      </c>
      <c r="F12" s="41" t="s">
        <v>529</v>
      </c>
      <c r="G12" s="135">
        <v>366.22</v>
      </c>
      <c r="H12" s="57"/>
      <c r="I12" s="57" t="s">
        <v>1091</v>
      </c>
      <c r="J12" s="57"/>
      <c r="K12" s="57"/>
    </row>
    <row r="13" spans="1:11" x14ac:dyDescent="0.3">
      <c r="A13" s="23"/>
      <c r="B13" s="57">
        <v>11</v>
      </c>
      <c r="C13" s="40" t="s">
        <v>533</v>
      </c>
      <c r="D13" s="40" t="s">
        <v>534</v>
      </c>
      <c r="E13" s="57">
        <v>1</v>
      </c>
      <c r="F13" s="41" t="s">
        <v>520</v>
      </c>
      <c r="G13" s="135">
        <v>366.21</v>
      </c>
      <c r="H13" s="57"/>
      <c r="I13" s="57" t="s">
        <v>346</v>
      </c>
      <c r="J13" s="57"/>
      <c r="K13" s="57"/>
    </row>
    <row r="14" spans="1:11" x14ac:dyDescent="0.3">
      <c r="A14" s="23"/>
      <c r="B14" s="57">
        <v>12</v>
      </c>
      <c r="C14" s="40" t="s">
        <v>523</v>
      </c>
      <c r="D14" s="40" t="s">
        <v>535</v>
      </c>
      <c r="E14" s="57">
        <v>1</v>
      </c>
      <c r="F14" s="41" t="s">
        <v>520</v>
      </c>
      <c r="G14" s="135">
        <v>366.21</v>
      </c>
      <c r="H14" s="57"/>
      <c r="I14" s="57" t="s">
        <v>346</v>
      </c>
      <c r="J14" s="57"/>
      <c r="K14" s="57"/>
    </row>
    <row r="15" spans="1:11" x14ac:dyDescent="0.3">
      <c r="A15" s="23"/>
      <c r="B15" s="57">
        <v>13</v>
      </c>
      <c r="C15" s="40" t="s">
        <v>352</v>
      </c>
      <c r="D15" s="40" t="s">
        <v>353</v>
      </c>
      <c r="E15" s="57">
        <v>1</v>
      </c>
      <c r="F15" s="41" t="s">
        <v>351</v>
      </c>
      <c r="G15" s="135">
        <v>370.71</v>
      </c>
      <c r="H15" s="57"/>
      <c r="I15" s="57" t="s">
        <v>346</v>
      </c>
      <c r="J15" s="57"/>
      <c r="K15" s="57"/>
    </row>
    <row r="16" spans="1:11" x14ac:dyDescent="0.3">
      <c r="A16" s="23"/>
      <c r="B16" s="57">
        <v>14</v>
      </c>
      <c r="C16" s="40" t="s">
        <v>352</v>
      </c>
      <c r="D16" s="40" t="s">
        <v>354</v>
      </c>
      <c r="E16" s="57">
        <v>1</v>
      </c>
      <c r="F16" s="41" t="s">
        <v>351</v>
      </c>
      <c r="G16" s="135">
        <v>370.71</v>
      </c>
      <c r="H16" s="57"/>
      <c r="I16" s="57" t="s">
        <v>346</v>
      </c>
      <c r="J16" s="57"/>
      <c r="K16" s="57"/>
    </row>
    <row r="17" spans="1:11" x14ac:dyDescent="0.3">
      <c r="A17" s="23"/>
      <c r="B17" s="57">
        <v>15</v>
      </c>
      <c r="C17" s="40" t="s">
        <v>356</v>
      </c>
      <c r="D17" s="40" t="s">
        <v>357</v>
      </c>
      <c r="E17" s="57">
        <v>1</v>
      </c>
      <c r="F17" s="41" t="s">
        <v>355</v>
      </c>
      <c r="G17" s="135">
        <v>43443</v>
      </c>
      <c r="H17" s="57"/>
      <c r="I17" s="57" t="s">
        <v>346</v>
      </c>
      <c r="J17" s="57"/>
      <c r="K17" s="57"/>
    </row>
    <row r="18" spans="1:11" x14ac:dyDescent="0.3">
      <c r="A18" s="23"/>
      <c r="B18" s="57">
        <v>16</v>
      </c>
      <c r="C18" s="40" t="s">
        <v>359</v>
      </c>
      <c r="D18" s="40" t="s">
        <v>360</v>
      </c>
      <c r="E18" s="57">
        <v>1</v>
      </c>
      <c r="F18" s="41" t="s">
        <v>358</v>
      </c>
      <c r="G18" s="135">
        <v>7860.63</v>
      </c>
      <c r="H18" s="57"/>
      <c r="I18" s="57" t="s">
        <v>346</v>
      </c>
      <c r="J18" s="57"/>
      <c r="K18" s="57"/>
    </row>
    <row r="19" spans="1:11" x14ac:dyDescent="0.3">
      <c r="A19" s="23"/>
      <c r="B19" s="57">
        <v>17</v>
      </c>
      <c r="C19" s="40" t="s">
        <v>361</v>
      </c>
      <c r="D19" s="40" t="s">
        <v>362</v>
      </c>
      <c r="E19" s="57">
        <v>1</v>
      </c>
      <c r="F19" s="41" t="s">
        <v>358</v>
      </c>
      <c r="G19" s="135">
        <v>2554.4499999999998</v>
      </c>
      <c r="H19" s="57"/>
      <c r="I19" s="57" t="s">
        <v>346</v>
      </c>
      <c r="J19" s="57"/>
      <c r="K19" s="57"/>
    </row>
    <row r="20" spans="1:11" x14ac:dyDescent="0.3">
      <c r="A20" s="23"/>
      <c r="B20" s="57">
        <v>18</v>
      </c>
      <c r="C20" s="40" t="s">
        <v>364</v>
      </c>
      <c r="D20" s="40" t="s">
        <v>365</v>
      </c>
      <c r="E20" s="57">
        <v>1</v>
      </c>
      <c r="F20" s="41" t="s">
        <v>363</v>
      </c>
      <c r="G20" s="135">
        <v>1620.44</v>
      </c>
      <c r="H20" s="57"/>
      <c r="I20" s="57" t="s">
        <v>346</v>
      </c>
      <c r="J20" s="57"/>
      <c r="K20" s="57"/>
    </row>
    <row r="21" spans="1:11" x14ac:dyDescent="0.3">
      <c r="A21" s="23"/>
      <c r="B21" s="57">
        <v>19</v>
      </c>
      <c r="C21" s="40" t="s">
        <v>366</v>
      </c>
      <c r="D21" s="40" t="s">
        <v>367</v>
      </c>
      <c r="E21" s="57">
        <v>1</v>
      </c>
      <c r="F21" s="41" t="s">
        <v>363</v>
      </c>
      <c r="G21" s="135">
        <v>6941.31</v>
      </c>
      <c r="H21" s="57"/>
      <c r="I21" s="57" t="s">
        <v>346</v>
      </c>
      <c r="J21" s="57"/>
      <c r="K21" s="57"/>
    </row>
    <row r="22" spans="1:11" x14ac:dyDescent="0.3">
      <c r="A22" s="23"/>
      <c r="B22" s="57">
        <v>20</v>
      </c>
      <c r="C22" s="40" t="s">
        <v>855</v>
      </c>
      <c r="D22" s="40" t="s">
        <v>856</v>
      </c>
      <c r="E22" s="57">
        <v>1</v>
      </c>
      <c r="F22" s="43" t="s">
        <v>854</v>
      </c>
      <c r="G22" s="135">
        <v>742.06</v>
      </c>
      <c r="H22" s="57"/>
      <c r="I22" s="57" t="s">
        <v>346</v>
      </c>
      <c r="J22" s="57"/>
      <c r="K22" s="57"/>
    </row>
    <row r="23" spans="1:11" x14ac:dyDescent="0.3">
      <c r="A23" s="23"/>
      <c r="B23" s="57">
        <v>21</v>
      </c>
      <c r="C23" s="40" t="s">
        <v>858</v>
      </c>
      <c r="D23" s="40" t="s">
        <v>859</v>
      </c>
      <c r="E23" s="57">
        <v>1</v>
      </c>
      <c r="F23" s="41" t="s">
        <v>857</v>
      </c>
      <c r="G23" s="135">
        <v>390.99</v>
      </c>
      <c r="H23" s="57"/>
      <c r="I23" s="57" t="s">
        <v>346</v>
      </c>
      <c r="J23" s="57"/>
      <c r="K23" s="57"/>
    </row>
    <row r="24" spans="1:11" x14ac:dyDescent="0.3">
      <c r="A24" s="23"/>
      <c r="B24" s="57">
        <v>22</v>
      </c>
      <c r="C24" s="40" t="s">
        <v>369</v>
      </c>
      <c r="D24" s="40" t="s">
        <v>370</v>
      </c>
      <c r="E24" s="57">
        <v>1</v>
      </c>
      <c r="F24" s="41" t="s">
        <v>368</v>
      </c>
      <c r="G24" s="135">
        <v>376.51</v>
      </c>
      <c r="H24" s="57"/>
      <c r="I24" s="57" t="s">
        <v>346</v>
      </c>
      <c r="J24" s="57"/>
      <c r="K24" s="57"/>
    </row>
    <row r="25" spans="1:11" x14ac:dyDescent="0.3">
      <c r="A25" s="23"/>
      <c r="B25" s="57">
        <v>23</v>
      </c>
      <c r="C25" s="40" t="s">
        <v>371</v>
      </c>
      <c r="D25" s="40" t="s">
        <v>372</v>
      </c>
      <c r="E25" s="57">
        <v>1</v>
      </c>
      <c r="F25" s="41" t="s">
        <v>368</v>
      </c>
      <c r="G25" s="135">
        <v>4126.51</v>
      </c>
      <c r="H25" s="57"/>
      <c r="I25" s="57" t="s">
        <v>346</v>
      </c>
      <c r="J25" s="57"/>
      <c r="K25" s="57"/>
    </row>
    <row r="26" spans="1:11" x14ac:dyDescent="0.3">
      <c r="A26" s="23"/>
      <c r="B26" s="57">
        <v>24</v>
      </c>
      <c r="C26" s="40" t="s">
        <v>371</v>
      </c>
      <c r="D26" s="40" t="s">
        <v>373</v>
      </c>
      <c r="E26" s="57">
        <v>1</v>
      </c>
      <c r="F26" s="41" t="s">
        <v>368</v>
      </c>
      <c r="G26" s="135">
        <v>4126.51</v>
      </c>
      <c r="H26" s="57"/>
      <c r="I26" s="57" t="s">
        <v>346</v>
      </c>
      <c r="J26" s="57"/>
      <c r="K26" s="57"/>
    </row>
    <row r="27" spans="1:11" x14ac:dyDescent="0.3">
      <c r="A27" s="23"/>
      <c r="B27" s="57">
        <v>25</v>
      </c>
      <c r="C27" s="40" t="s">
        <v>371</v>
      </c>
      <c r="D27" s="40" t="s">
        <v>374</v>
      </c>
      <c r="E27" s="57">
        <v>1</v>
      </c>
      <c r="F27" s="41" t="s">
        <v>368</v>
      </c>
      <c r="G27" s="135">
        <v>4126.51</v>
      </c>
      <c r="H27" s="57"/>
      <c r="I27" s="57" t="s">
        <v>346</v>
      </c>
      <c r="J27" s="57"/>
      <c r="K27" s="57"/>
    </row>
    <row r="28" spans="1:11" x14ac:dyDescent="0.3">
      <c r="A28" s="23"/>
      <c r="B28" s="57">
        <v>26</v>
      </c>
      <c r="C28" s="40" t="s">
        <v>375</v>
      </c>
      <c r="D28" s="40" t="s">
        <v>376</v>
      </c>
      <c r="E28" s="57">
        <v>1</v>
      </c>
      <c r="F28" s="41" t="s">
        <v>368</v>
      </c>
      <c r="G28" s="135">
        <v>1737.72</v>
      </c>
      <c r="H28" s="57"/>
      <c r="I28" s="57" t="s">
        <v>346</v>
      </c>
      <c r="J28" s="57"/>
      <c r="K28" s="57"/>
    </row>
    <row r="29" spans="1:11" x14ac:dyDescent="0.3">
      <c r="A29" s="23"/>
      <c r="B29" s="57">
        <v>27</v>
      </c>
      <c r="C29" s="40" t="s">
        <v>377</v>
      </c>
      <c r="D29" s="40" t="s">
        <v>378</v>
      </c>
      <c r="E29" s="57">
        <v>1</v>
      </c>
      <c r="F29" s="41" t="s">
        <v>368</v>
      </c>
      <c r="G29" s="135">
        <v>1737.72</v>
      </c>
      <c r="H29" s="57"/>
      <c r="I29" s="57" t="s">
        <v>346</v>
      </c>
      <c r="J29" s="57"/>
      <c r="K29" s="57"/>
    </row>
    <row r="30" spans="1:11" x14ac:dyDescent="0.3">
      <c r="A30" s="23"/>
      <c r="B30" s="57">
        <v>28</v>
      </c>
      <c r="C30" s="40" t="s">
        <v>379</v>
      </c>
      <c r="D30" s="40" t="s">
        <v>380</v>
      </c>
      <c r="E30" s="57">
        <v>1</v>
      </c>
      <c r="F30" s="41" t="s">
        <v>368</v>
      </c>
      <c r="G30" s="135">
        <v>23169.599999999999</v>
      </c>
      <c r="H30" s="57"/>
      <c r="I30" s="57" t="s">
        <v>346</v>
      </c>
      <c r="J30" s="57"/>
      <c r="K30" s="57"/>
    </row>
    <row r="31" spans="1:11" x14ac:dyDescent="0.3">
      <c r="A31" s="23"/>
      <c r="B31" s="57">
        <v>29</v>
      </c>
      <c r="C31" s="40" t="s">
        <v>381</v>
      </c>
      <c r="D31" s="40" t="s">
        <v>382</v>
      </c>
      <c r="E31" s="57">
        <v>1</v>
      </c>
      <c r="F31" s="41" t="s">
        <v>368</v>
      </c>
      <c r="G31" s="135">
        <v>23169.599999999999</v>
      </c>
      <c r="H31" s="57"/>
      <c r="I31" s="57" t="s">
        <v>346</v>
      </c>
      <c r="J31" s="57"/>
      <c r="K31" s="57"/>
    </row>
    <row r="32" spans="1:11" x14ac:dyDescent="0.3">
      <c r="A32" s="23"/>
      <c r="B32" s="57">
        <v>30</v>
      </c>
      <c r="C32" s="40" t="s">
        <v>502</v>
      </c>
      <c r="D32" s="40" t="s">
        <v>503</v>
      </c>
      <c r="E32" s="57">
        <v>1</v>
      </c>
      <c r="F32" s="41" t="s">
        <v>368</v>
      </c>
      <c r="G32" s="135">
        <v>2070.0500000000002</v>
      </c>
      <c r="H32" s="57"/>
      <c r="I32" s="57" t="s">
        <v>346</v>
      </c>
      <c r="J32" s="57"/>
      <c r="K32" s="57"/>
    </row>
    <row r="33" spans="1:11" x14ac:dyDescent="0.3">
      <c r="A33" s="23"/>
      <c r="B33" s="57">
        <v>31</v>
      </c>
      <c r="C33" s="42" t="s">
        <v>384</v>
      </c>
      <c r="D33" s="40" t="s">
        <v>385</v>
      </c>
      <c r="E33" s="57">
        <v>1</v>
      </c>
      <c r="F33" s="41" t="s">
        <v>383</v>
      </c>
      <c r="G33" s="135">
        <v>4344.3</v>
      </c>
      <c r="H33" s="57"/>
      <c r="I33" s="57" t="s">
        <v>346</v>
      </c>
      <c r="J33" s="57"/>
      <c r="K33" s="57"/>
    </row>
    <row r="34" spans="1:11" x14ac:dyDescent="0.3">
      <c r="A34" s="23"/>
      <c r="B34" s="57">
        <v>32</v>
      </c>
      <c r="C34" s="40" t="s">
        <v>387</v>
      </c>
      <c r="D34" s="40" t="s">
        <v>388</v>
      </c>
      <c r="E34" s="57">
        <v>1</v>
      </c>
      <c r="F34" s="41" t="s">
        <v>386</v>
      </c>
      <c r="G34" s="135">
        <v>708.12</v>
      </c>
      <c r="H34" s="57"/>
      <c r="I34" s="57" t="s">
        <v>346</v>
      </c>
      <c r="J34" s="57"/>
      <c r="K34" s="57"/>
    </row>
    <row r="35" spans="1:11" x14ac:dyDescent="0.3">
      <c r="A35" s="23"/>
      <c r="B35" s="57">
        <v>33</v>
      </c>
      <c r="C35" s="40" t="s">
        <v>387</v>
      </c>
      <c r="D35" s="40" t="s">
        <v>389</v>
      </c>
      <c r="E35" s="57">
        <v>1</v>
      </c>
      <c r="F35" s="41" t="s">
        <v>386</v>
      </c>
      <c r="G35" s="135">
        <v>434.43</v>
      </c>
      <c r="H35" s="57"/>
      <c r="I35" s="57" t="s">
        <v>346</v>
      </c>
      <c r="J35" s="57"/>
      <c r="K35" s="57"/>
    </row>
    <row r="36" spans="1:11" x14ac:dyDescent="0.3">
      <c r="A36" s="23"/>
      <c r="B36" s="57">
        <v>34</v>
      </c>
      <c r="C36" s="40" t="s">
        <v>505</v>
      </c>
      <c r="D36" s="40" t="s">
        <v>506</v>
      </c>
      <c r="E36" s="57">
        <v>1</v>
      </c>
      <c r="F36" s="41" t="s">
        <v>504</v>
      </c>
      <c r="G36" s="135">
        <v>466.74</v>
      </c>
      <c r="H36" s="57"/>
      <c r="I36" s="57" t="s">
        <v>346</v>
      </c>
      <c r="J36" s="57"/>
      <c r="K36" s="57"/>
    </row>
    <row r="37" spans="1:11" x14ac:dyDescent="0.3">
      <c r="A37" s="23"/>
      <c r="B37" s="57">
        <v>35</v>
      </c>
      <c r="C37" s="40" t="s">
        <v>537</v>
      </c>
      <c r="D37" s="40" t="s">
        <v>538</v>
      </c>
      <c r="E37" s="57">
        <v>1</v>
      </c>
      <c r="F37" s="41" t="s">
        <v>536</v>
      </c>
      <c r="G37" s="135">
        <v>396.78</v>
      </c>
      <c r="H37" s="57"/>
      <c r="I37" s="57" t="s">
        <v>346</v>
      </c>
      <c r="J37" s="57"/>
      <c r="K37" s="57"/>
    </row>
    <row r="38" spans="1:11" x14ac:dyDescent="0.3">
      <c r="A38" s="23"/>
      <c r="B38" s="57">
        <v>36</v>
      </c>
      <c r="C38" s="40" t="s">
        <v>390</v>
      </c>
      <c r="D38" s="40" t="s">
        <v>391</v>
      </c>
      <c r="E38" s="57">
        <v>1</v>
      </c>
      <c r="F38" s="41" t="s">
        <v>368</v>
      </c>
      <c r="G38" s="135">
        <v>6053.06</v>
      </c>
      <c r="H38" s="57"/>
      <c r="I38" s="57" t="s">
        <v>346</v>
      </c>
      <c r="J38" s="57"/>
      <c r="K38" s="57"/>
    </row>
    <row r="39" spans="1:11" x14ac:dyDescent="0.3">
      <c r="A39" s="23"/>
      <c r="B39" s="57">
        <v>37</v>
      </c>
      <c r="C39" s="40" t="s">
        <v>643</v>
      </c>
      <c r="D39" s="40" t="s">
        <v>644</v>
      </c>
      <c r="E39" s="57">
        <v>1</v>
      </c>
      <c r="F39" s="44">
        <v>38560</v>
      </c>
      <c r="G39" s="135">
        <v>882.32</v>
      </c>
      <c r="H39" s="57"/>
      <c r="I39" s="57" t="s">
        <v>346</v>
      </c>
      <c r="J39" s="57"/>
      <c r="K39" s="57"/>
    </row>
    <row r="40" spans="1:11" x14ac:dyDescent="0.3">
      <c r="A40" s="23"/>
      <c r="B40" s="57">
        <v>38</v>
      </c>
      <c r="C40" s="40" t="s">
        <v>645</v>
      </c>
      <c r="D40" s="40" t="s">
        <v>646</v>
      </c>
      <c r="E40" s="57">
        <v>1</v>
      </c>
      <c r="F40" s="41" t="s">
        <v>368</v>
      </c>
      <c r="G40" s="135">
        <v>1183.27</v>
      </c>
      <c r="H40" s="57"/>
      <c r="I40" s="57" t="s">
        <v>346</v>
      </c>
      <c r="J40" s="57"/>
      <c r="K40" s="57"/>
    </row>
    <row r="41" spans="1:11" x14ac:dyDescent="0.3">
      <c r="A41" s="23"/>
      <c r="B41" s="57">
        <v>39</v>
      </c>
      <c r="C41" s="40" t="s">
        <v>701</v>
      </c>
      <c r="D41" s="40" t="s">
        <v>702</v>
      </c>
      <c r="E41" s="57">
        <v>1</v>
      </c>
      <c r="F41" s="41" t="s">
        <v>368</v>
      </c>
      <c r="G41" s="135">
        <v>1318.83</v>
      </c>
      <c r="H41" s="57"/>
      <c r="I41" s="57" t="s">
        <v>346</v>
      </c>
      <c r="J41" s="57"/>
      <c r="K41" s="57"/>
    </row>
    <row r="42" spans="1:11" x14ac:dyDescent="0.3">
      <c r="A42" s="23"/>
      <c r="B42" s="57">
        <v>40</v>
      </c>
      <c r="C42" s="40" t="s">
        <v>701</v>
      </c>
      <c r="D42" s="40" t="s">
        <v>703</v>
      </c>
      <c r="E42" s="57">
        <v>1</v>
      </c>
      <c r="F42" s="43" t="s">
        <v>368</v>
      </c>
      <c r="G42" s="135">
        <v>1318.83</v>
      </c>
      <c r="H42" s="57"/>
      <c r="I42" s="57" t="s">
        <v>346</v>
      </c>
      <c r="J42" s="57"/>
      <c r="K42" s="57"/>
    </row>
    <row r="43" spans="1:11" x14ac:dyDescent="0.3">
      <c r="A43" s="23"/>
      <c r="B43" s="57">
        <v>41</v>
      </c>
      <c r="C43" s="40" t="s">
        <v>701</v>
      </c>
      <c r="D43" s="40" t="s">
        <v>704</v>
      </c>
      <c r="E43" s="57">
        <v>1</v>
      </c>
      <c r="F43" s="41" t="s">
        <v>368</v>
      </c>
      <c r="G43" s="135">
        <v>1318.83</v>
      </c>
      <c r="H43" s="57"/>
      <c r="I43" s="57" t="s">
        <v>346</v>
      </c>
      <c r="J43" s="57"/>
      <c r="K43" s="57"/>
    </row>
    <row r="44" spans="1:11" x14ac:dyDescent="0.3">
      <c r="A44" s="23"/>
      <c r="B44" s="57">
        <v>42</v>
      </c>
      <c r="C44" s="40" t="s">
        <v>701</v>
      </c>
      <c r="D44" s="40" t="s">
        <v>705</v>
      </c>
      <c r="E44" s="57">
        <v>1</v>
      </c>
      <c r="F44" s="43" t="s">
        <v>368</v>
      </c>
      <c r="G44" s="135">
        <v>1318.83</v>
      </c>
      <c r="H44" s="57"/>
      <c r="I44" s="57" t="s">
        <v>346</v>
      </c>
      <c r="J44" s="57"/>
      <c r="K44" s="57"/>
    </row>
    <row r="45" spans="1:11" x14ac:dyDescent="0.3">
      <c r="A45" s="23"/>
      <c r="B45" s="57">
        <v>43</v>
      </c>
      <c r="C45" s="40" t="s">
        <v>701</v>
      </c>
      <c r="D45" s="40" t="s">
        <v>706</v>
      </c>
      <c r="E45" s="57">
        <v>1</v>
      </c>
      <c r="F45" s="41" t="s">
        <v>368</v>
      </c>
      <c r="G45" s="135">
        <v>1318.83</v>
      </c>
      <c r="H45" s="57"/>
      <c r="I45" s="57" t="s">
        <v>346</v>
      </c>
      <c r="J45" s="57"/>
      <c r="K45" s="57"/>
    </row>
    <row r="46" spans="1:11" x14ac:dyDescent="0.3">
      <c r="A46" s="23"/>
      <c r="B46" s="57">
        <v>44</v>
      </c>
      <c r="C46" s="40" t="s">
        <v>701</v>
      </c>
      <c r="D46" s="40" t="s">
        <v>707</v>
      </c>
      <c r="E46" s="57">
        <v>1</v>
      </c>
      <c r="F46" s="43" t="s">
        <v>368</v>
      </c>
      <c r="G46" s="135">
        <v>1318.83</v>
      </c>
      <c r="H46" s="57"/>
      <c r="I46" s="57" t="s">
        <v>346</v>
      </c>
      <c r="J46" s="57"/>
      <c r="K46" s="57"/>
    </row>
    <row r="47" spans="1:11" x14ac:dyDescent="0.3">
      <c r="A47" s="23"/>
      <c r="B47" s="57">
        <v>45</v>
      </c>
      <c r="C47" s="40" t="s">
        <v>701</v>
      </c>
      <c r="D47" s="40" t="s">
        <v>708</v>
      </c>
      <c r="E47" s="57">
        <v>1</v>
      </c>
      <c r="F47" s="43" t="s">
        <v>368</v>
      </c>
      <c r="G47" s="135">
        <v>1318.83</v>
      </c>
      <c r="H47" s="57"/>
      <c r="I47" s="57" t="s">
        <v>346</v>
      </c>
      <c r="J47" s="57"/>
      <c r="K47" s="57"/>
    </row>
    <row r="48" spans="1:11" x14ac:dyDescent="0.3">
      <c r="A48" s="23"/>
      <c r="B48" s="57">
        <v>46</v>
      </c>
      <c r="C48" s="40" t="s">
        <v>701</v>
      </c>
      <c r="D48" s="40" t="s">
        <v>709</v>
      </c>
      <c r="E48" s="57">
        <v>1</v>
      </c>
      <c r="F48" s="43" t="s">
        <v>368</v>
      </c>
      <c r="G48" s="135">
        <v>1318.83</v>
      </c>
      <c r="H48" s="57"/>
      <c r="I48" s="57" t="s">
        <v>346</v>
      </c>
      <c r="J48" s="57"/>
      <c r="K48" s="57"/>
    </row>
    <row r="49" spans="1:11" x14ac:dyDescent="0.3">
      <c r="A49" s="23"/>
      <c r="B49" s="57">
        <v>47</v>
      </c>
      <c r="C49" s="40" t="s">
        <v>701</v>
      </c>
      <c r="D49" s="40" t="s">
        <v>710</v>
      </c>
      <c r="E49" s="57">
        <v>1</v>
      </c>
      <c r="F49" s="43" t="s">
        <v>368</v>
      </c>
      <c r="G49" s="135">
        <v>1318.83</v>
      </c>
      <c r="H49" s="57"/>
      <c r="I49" s="57" t="s">
        <v>346</v>
      </c>
      <c r="J49" s="57"/>
      <c r="K49" s="57"/>
    </row>
    <row r="50" spans="1:11" x14ac:dyDescent="0.3">
      <c r="A50" s="23"/>
      <c r="B50" s="57">
        <v>48</v>
      </c>
      <c r="C50" s="40" t="s">
        <v>701</v>
      </c>
      <c r="D50" s="40" t="s">
        <v>711</v>
      </c>
      <c r="E50" s="57">
        <v>1</v>
      </c>
      <c r="F50" s="43" t="s">
        <v>368</v>
      </c>
      <c r="G50" s="135">
        <v>1318.83</v>
      </c>
      <c r="H50" s="57"/>
      <c r="I50" s="57" t="s">
        <v>346</v>
      </c>
      <c r="J50" s="57"/>
      <c r="K50" s="57"/>
    </row>
    <row r="51" spans="1:11" x14ac:dyDescent="0.3">
      <c r="A51" s="23"/>
      <c r="B51" s="57">
        <v>49</v>
      </c>
      <c r="C51" s="40" t="s">
        <v>712</v>
      </c>
      <c r="D51" s="40" t="s">
        <v>713</v>
      </c>
      <c r="E51" s="57">
        <v>1</v>
      </c>
      <c r="F51" s="41" t="s">
        <v>368</v>
      </c>
      <c r="G51" s="135">
        <v>9275.73</v>
      </c>
      <c r="H51" s="57"/>
      <c r="I51" s="57" t="s">
        <v>346</v>
      </c>
      <c r="J51" s="57"/>
      <c r="K51" s="57"/>
    </row>
    <row r="52" spans="1:11" x14ac:dyDescent="0.3">
      <c r="A52" s="23"/>
      <c r="B52" s="57">
        <v>50</v>
      </c>
      <c r="C52" s="40" t="s">
        <v>647</v>
      </c>
      <c r="D52" s="40" t="s">
        <v>648</v>
      </c>
      <c r="E52" s="57">
        <v>1</v>
      </c>
      <c r="F52" s="41" t="s">
        <v>368</v>
      </c>
      <c r="G52" s="135">
        <v>2093.4</v>
      </c>
      <c r="H52" s="57"/>
      <c r="I52" s="57" t="s">
        <v>346</v>
      </c>
      <c r="J52" s="57"/>
      <c r="K52" s="57"/>
    </row>
    <row r="53" spans="1:11" x14ac:dyDescent="0.3">
      <c r="A53" s="23"/>
      <c r="B53" s="57">
        <v>51</v>
      </c>
      <c r="C53" s="40" t="s">
        <v>649</v>
      </c>
      <c r="D53" s="40" t="s">
        <v>650</v>
      </c>
      <c r="E53" s="57">
        <v>1</v>
      </c>
      <c r="F53" s="41" t="s">
        <v>368</v>
      </c>
      <c r="G53" s="135">
        <v>1325.38</v>
      </c>
      <c r="H53" s="57"/>
      <c r="I53" s="57" t="s">
        <v>346</v>
      </c>
      <c r="J53" s="57"/>
      <c r="K53" s="57"/>
    </row>
    <row r="54" spans="1:11" x14ac:dyDescent="0.3">
      <c r="A54" s="23"/>
      <c r="B54" s="57">
        <v>52</v>
      </c>
      <c r="C54" s="40" t="s">
        <v>714</v>
      </c>
      <c r="D54" s="40" t="s">
        <v>715</v>
      </c>
      <c r="E54" s="57">
        <v>1</v>
      </c>
      <c r="F54" s="43" t="s">
        <v>368</v>
      </c>
      <c r="G54" s="135">
        <v>2576.17</v>
      </c>
      <c r="H54" s="57"/>
      <c r="I54" s="57" t="s">
        <v>346</v>
      </c>
      <c r="J54" s="57"/>
      <c r="K54" s="57"/>
    </row>
    <row r="55" spans="1:11" x14ac:dyDescent="0.3">
      <c r="A55" s="23"/>
      <c r="B55" s="57">
        <v>53</v>
      </c>
      <c r="C55" s="40" t="s">
        <v>716</v>
      </c>
      <c r="D55" s="40" t="s">
        <v>717</v>
      </c>
      <c r="E55" s="57">
        <v>1</v>
      </c>
      <c r="F55" s="41" t="s">
        <v>368</v>
      </c>
      <c r="G55" s="135">
        <v>3113.55</v>
      </c>
      <c r="H55" s="57"/>
      <c r="I55" s="57" t="s">
        <v>346</v>
      </c>
      <c r="J55" s="57"/>
      <c r="K55" s="57"/>
    </row>
    <row r="56" spans="1:11" x14ac:dyDescent="0.3">
      <c r="A56" s="23"/>
      <c r="B56" s="57">
        <v>54</v>
      </c>
      <c r="C56" s="40" t="s">
        <v>718</v>
      </c>
      <c r="D56" s="40" t="s">
        <v>719</v>
      </c>
      <c r="E56" s="57">
        <v>1</v>
      </c>
      <c r="F56" s="43" t="s">
        <v>368</v>
      </c>
      <c r="G56" s="135">
        <v>947</v>
      </c>
      <c r="H56" s="57"/>
      <c r="I56" s="57" t="s">
        <v>346</v>
      </c>
      <c r="J56" s="57"/>
      <c r="K56" s="57"/>
    </row>
    <row r="57" spans="1:11" x14ac:dyDescent="0.3">
      <c r="A57" s="23"/>
      <c r="B57" s="57">
        <v>55</v>
      </c>
      <c r="C57" s="40" t="s">
        <v>718</v>
      </c>
      <c r="D57" s="40" t="s">
        <v>720</v>
      </c>
      <c r="E57" s="57">
        <v>1</v>
      </c>
      <c r="F57" s="41" t="s">
        <v>368</v>
      </c>
      <c r="G57" s="135">
        <v>947</v>
      </c>
      <c r="H57" s="57"/>
      <c r="I57" s="57" t="s">
        <v>346</v>
      </c>
      <c r="J57" s="57"/>
      <c r="K57" s="57"/>
    </row>
    <row r="58" spans="1:11" x14ac:dyDescent="0.3">
      <c r="A58" s="23"/>
      <c r="B58" s="57">
        <v>56</v>
      </c>
      <c r="C58" s="40" t="s">
        <v>721</v>
      </c>
      <c r="D58" s="40" t="s">
        <v>722</v>
      </c>
      <c r="E58" s="57">
        <v>1</v>
      </c>
      <c r="F58" s="43" t="s">
        <v>368</v>
      </c>
      <c r="G58" s="135">
        <v>1465.96</v>
      </c>
      <c r="H58" s="57"/>
      <c r="I58" s="57" t="s">
        <v>346</v>
      </c>
      <c r="J58" s="57"/>
      <c r="K58" s="57"/>
    </row>
    <row r="59" spans="1:11" x14ac:dyDescent="0.3">
      <c r="A59" s="23"/>
      <c r="B59" s="57">
        <v>57</v>
      </c>
      <c r="C59" s="40" t="s">
        <v>723</v>
      </c>
      <c r="D59" s="40" t="s">
        <v>724</v>
      </c>
      <c r="E59" s="57">
        <v>1</v>
      </c>
      <c r="F59" s="41" t="s">
        <v>368</v>
      </c>
      <c r="G59" s="135">
        <v>738.32</v>
      </c>
      <c r="H59" s="57"/>
      <c r="I59" s="57" t="s">
        <v>346</v>
      </c>
      <c r="J59" s="57"/>
      <c r="K59" s="57"/>
    </row>
    <row r="60" spans="1:11" x14ac:dyDescent="0.3">
      <c r="A60" s="23"/>
      <c r="B60" s="57">
        <v>58</v>
      </c>
      <c r="C60" s="40" t="s">
        <v>725</v>
      </c>
      <c r="D60" s="40" t="s">
        <v>726</v>
      </c>
      <c r="E60" s="57">
        <v>1</v>
      </c>
      <c r="F60" s="43" t="s">
        <v>368</v>
      </c>
      <c r="G60" s="135">
        <v>651.65</v>
      </c>
      <c r="H60" s="57"/>
      <c r="I60" s="57" t="s">
        <v>346</v>
      </c>
      <c r="J60" s="57"/>
      <c r="K60" s="57"/>
    </row>
    <row r="61" spans="1:11" x14ac:dyDescent="0.3">
      <c r="A61" s="23"/>
      <c r="B61" s="57">
        <v>59</v>
      </c>
      <c r="C61" s="40" t="s">
        <v>652</v>
      </c>
      <c r="D61" s="40" t="s">
        <v>653</v>
      </c>
      <c r="E61" s="57">
        <v>1</v>
      </c>
      <c r="F61" s="41" t="s">
        <v>529</v>
      </c>
      <c r="G61" s="135">
        <v>745.19</v>
      </c>
      <c r="H61" s="57"/>
      <c r="I61" s="57" t="s">
        <v>346</v>
      </c>
      <c r="J61" s="57"/>
      <c r="K61" s="57"/>
    </row>
    <row r="62" spans="1:11" x14ac:dyDescent="0.3">
      <c r="A62" s="23"/>
      <c r="B62" s="57">
        <v>60</v>
      </c>
      <c r="C62" s="40" t="s">
        <v>652</v>
      </c>
      <c r="D62" s="40" t="s">
        <v>654</v>
      </c>
      <c r="E62" s="57">
        <v>1</v>
      </c>
      <c r="F62" s="41" t="s">
        <v>529</v>
      </c>
      <c r="G62" s="135">
        <v>745.19</v>
      </c>
      <c r="H62" s="57"/>
      <c r="I62" s="57" t="s">
        <v>346</v>
      </c>
      <c r="J62" s="57"/>
      <c r="K62" s="57"/>
    </row>
    <row r="63" spans="1:11" x14ac:dyDescent="0.3">
      <c r="A63" s="23"/>
      <c r="B63" s="57">
        <v>61</v>
      </c>
      <c r="C63" s="40" t="s">
        <v>656</v>
      </c>
      <c r="D63" s="40" t="s">
        <v>657</v>
      </c>
      <c r="E63" s="57">
        <v>1</v>
      </c>
      <c r="F63" s="41" t="s">
        <v>655</v>
      </c>
      <c r="G63" s="135">
        <v>587.25</v>
      </c>
      <c r="H63" s="57"/>
      <c r="I63" s="57" t="s">
        <v>346</v>
      </c>
      <c r="J63" s="57"/>
      <c r="K63" s="57"/>
    </row>
    <row r="64" spans="1:11" x14ac:dyDescent="0.3">
      <c r="A64" s="23"/>
      <c r="B64" s="57">
        <v>62</v>
      </c>
      <c r="C64" s="40" t="s">
        <v>656</v>
      </c>
      <c r="D64" s="40" t="s">
        <v>658</v>
      </c>
      <c r="E64" s="57">
        <v>1</v>
      </c>
      <c r="F64" s="41" t="s">
        <v>655</v>
      </c>
      <c r="G64" s="135">
        <v>587.25</v>
      </c>
      <c r="H64" s="57"/>
      <c r="I64" s="57" t="s">
        <v>346</v>
      </c>
      <c r="J64" s="57"/>
      <c r="K64" s="57"/>
    </row>
    <row r="65" spans="1:11" x14ac:dyDescent="0.3">
      <c r="A65" s="23"/>
      <c r="B65" s="57">
        <v>63</v>
      </c>
      <c r="C65" s="40" t="s">
        <v>656</v>
      </c>
      <c r="D65" s="40" t="s">
        <v>659</v>
      </c>
      <c r="E65" s="57">
        <v>1</v>
      </c>
      <c r="F65" s="41" t="s">
        <v>655</v>
      </c>
      <c r="G65" s="135">
        <v>587.25</v>
      </c>
      <c r="H65" s="57"/>
      <c r="I65" s="57" t="s">
        <v>346</v>
      </c>
      <c r="J65" s="57"/>
      <c r="K65" s="57"/>
    </row>
    <row r="66" spans="1:11" x14ac:dyDescent="0.3">
      <c r="A66" s="23"/>
      <c r="B66" s="57">
        <v>64</v>
      </c>
      <c r="C66" s="40" t="s">
        <v>656</v>
      </c>
      <c r="D66" s="40" t="s">
        <v>660</v>
      </c>
      <c r="E66" s="57">
        <v>1</v>
      </c>
      <c r="F66" s="41" t="s">
        <v>655</v>
      </c>
      <c r="G66" s="135">
        <v>587.25</v>
      </c>
      <c r="H66" s="57"/>
      <c r="I66" s="57" t="s">
        <v>346</v>
      </c>
      <c r="J66" s="57"/>
      <c r="K66" s="57"/>
    </row>
    <row r="67" spans="1:11" x14ac:dyDescent="0.3">
      <c r="A67" s="23"/>
      <c r="B67" s="57">
        <v>65</v>
      </c>
      <c r="C67" s="40" t="s">
        <v>662</v>
      </c>
      <c r="D67" s="40" t="s">
        <v>663</v>
      </c>
      <c r="E67" s="57">
        <v>1</v>
      </c>
      <c r="F67" s="41" t="s">
        <v>661</v>
      </c>
      <c r="G67" s="135">
        <v>754.72</v>
      </c>
      <c r="H67" s="57"/>
      <c r="I67" s="57" t="s">
        <v>346</v>
      </c>
      <c r="J67" s="57"/>
      <c r="K67" s="57"/>
    </row>
    <row r="68" spans="1:11" x14ac:dyDescent="0.3">
      <c r="A68" s="23"/>
      <c r="B68" s="57">
        <v>66</v>
      </c>
      <c r="C68" s="40" t="s">
        <v>665</v>
      </c>
      <c r="D68" s="40" t="s">
        <v>666</v>
      </c>
      <c r="E68" s="57">
        <v>1</v>
      </c>
      <c r="F68" s="41" t="s">
        <v>664</v>
      </c>
      <c r="G68" s="135">
        <v>769.2</v>
      </c>
      <c r="H68" s="57"/>
      <c r="I68" s="57" t="s">
        <v>346</v>
      </c>
      <c r="J68" s="57"/>
      <c r="K68" s="57"/>
    </row>
    <row r="69" spans="1:11" x14ac:dyDescent="0.3">
      <c r="A69" s="23"/>
      <c r="B69" s="57">
        <v>67</v>
      </c>
      <c r="C69" s="40" t="s">
        <v>668</v>
      </c>
      <c r="D69" s="40" t="s">
        <v>669</v>
      </c>
      <c r="E69" s="57">
        <v>1</v>
      </c>
      <c r="F69" s="41" t="s">
        <v>667</v>
      </c>
      <c r="G69" s="135">
        <v>769.2</v>
      </c>
      <c r="H69" s="57"/>
      <c r="I69" s="57" t="s">
        <v>346</v>
      </c>
      <c r="J69" s="57"/>
      <c r="K69" s="57"/>
    </row>
    <row r="70" spans="1:11" x14ac:dyDescent="0.3">
      <c r="A70" s="23"/>
      <c r="B70" s="57">
        <v>68</v>
      </c>
      <c r="C70" s="40" t="s">
        <v>671</v>
      </c>
      <c r="D70" s="40" t="s">
        <v>672</v>
      </c>
      <c r="E70" s="57">
        <v>1</v>
      </c>
      <c r="F70" s="41" t="s">
        <v>670</v>
      </c>
      <c r="G70" s="135">
        <v>779.37</v>
      </c>
      <c r="H70" s="57"/>
      <c r="I70" s="57" t="s">
        <v>346</v>
      </c>
      <c r="J70" s="57"/>
      <c r="K70" s="57"/>
    </row>
    <row r="71" spans="1:11" x14ac:dyDescent="0.3">
      <c r="A71" s="23"/>
      <c r="B71" s="57">
        <v>69</v>
      </c>
      <c r="C71" s="40" t="s">
        <v>671</v>
      </c>
      <c r="D71" s="40" t="s">
        <v>673</v>
      </c>
      <c r="E71" s="57">
        <v>1</v>
      </c>
      <c r="F71" s="41" t="s">
        <v>670</v>
      </c>
      <c r="G71" s="135">
        <v>779.37</v>
      </c>
      <c r="H71" s="57"/>
      <c r="I71" s="57" t="s">
        <v>346</v>
      </c>
      <c r="J71" s="57"/>
      <c r="K71" s="57"/>
    </row>
    <row r="72" spans="1:11" x14ac:dyDescent="0.3">
      <c r="A72" s="23"/>
      <c r="B72" s="57">
        <v>70</v>
      </c>
      <c r="C72" s="40" t="s">
        <v>674</v>
      </c>
      <c r="D72" s="40" t="s">
        <v>675</v>
      </c>
      <c r="E72" s="57">
        <v>1</v>
      </c>
      <c r="F72" s="41" t="s">
        <v>433</v>
      </c>
      <c r="G72" s="135">
        <v>801.09</v>
      </c>
      <c r="H72" s="57"/>
      <c r="I72" s="57" t="s">
        <v>346</v>
      </c>
      <c r="J72" s="57"/>
      <c r="K72" s="57"/>
    </row>
    <row r="73" spans="1:11" x14ac:dyDescent="0.3">
      <c r="A73" s="23"/>
      <c r="B73" s="57">
        <v>71</v>
      </c>
      <c r="C73" s="40" t="s">
        <v>674</v>
      </c>
      <c r="D73" s="40" t="s">
        <v>676</v>
      </c>
      <c r="E73" s="57">
        <v>1</v>
      </c>
      <c r="F73" s="41" t="s">
        <v>433</v>
      </c>
      <c r="G73" s="135">
        <v>801.09</v>
      </c>
      <c r="H73" s="57"/>
      <c r="I73" s="57" t="s">
        <v>346</v>
      </c>
      <c r="J73" s="57"/>
      <c r="K73" s="57"/>
    </row>
    <row r="74" spans="1:11" x14ac:dyDescent="0.3">
      <c r="A74" s="23"/>
      <c r="B74" s="57">
        <v>72</v>
      </c>
      <c r="C74" s="40" t="s">
        <v>678</v>
      </c>
      <c r="D74" s="40" t="s">
        <v>679</v>
      </c>
      <c r="E74" s="57">
        <v>1</v>
      </c>
      <c r="F74" s="41" t="s">
        <v>677</v>
      </c>
      <c r="G74" s="135">
        <v>1039.77</v>
      </c>
      <c r="H74" s="57"/>
      <c r="I74" s="57" t="s">
        <v>346</v>
      </c>
      <c r="J74" s="57"/>
      <c r="K74" s="57"/>
    </row>
    <row r="75" spans="1:11" x14ac:dyDescent="0.3">
      <c r="A75" s="23"/>
      <c r="B75" s="57">
        <v>73</v>
      </c>
      <c r="C75" s="40" t="s">
        <v>651</v>
      </c>
      <c r="D75" s="40" t="s">
        <v>680</v>
      </c>
      <c r="E75" s="57">
        <v>1</v>
      </c>
      <c r="F75" s="41" t="s">
        <v>677</v>
      </c>
      <c r="G75" s="135">
        <v>1038.1099999999999</v>
      </c>
      <c r="H75" s="57"/>
      <c r="I75" s="57" t="s">
        <v>346</v>
      </c>
      <c r="J75" s="57"/>
      <c r="K75" s="57"/>
    </row>
    <row r="76" spans="1:11" x14ac:dyDescent="0.3">
      <c r="A76" s="23"/>
      <c r="B76" s="57">
        <v>74</v>
      </c>
      <c r="C76" s="40" t="s">
        <v>651</v>
      </c>
      <c r="D76" s="40" t="s">
        <v>681</v>
      </c>
      <c r="E76" s="57">
        <v>1</v>
      </c>
      <c r="F76" s="41" t="s">
        <v>677</v>
      </c>
      <c r="G76" s="135">
        <v>1038.1099999999999</v>
      </c>
      <c r="H76" s="57"/>
      <c r="I76" s="57" t="s">
        <v>346</v>
      </c>
      <c r="J76" s="57"/>
      <c r="K76" s="57"/>
    </row>
    <row r="77" spans="1:11" x14ac:dyDescent="0.3">
      <c r="A77" s="23"/>
      <c r="B77" s="57">
        <v>75</v>
      </c>
      <c r="C77" s="40" t="s">
        <v>651</v>
      </c>
      <c r="D77" s="40" t="s">
        <v>682</v>
      </c>
      <c r="E77" s="57">
        <v>1</v>
      </c>
      <c r="F77" s="41" t="s">
        <v>677</v>
      </c>
      <c r="G77" s="135">
        <v>1038.1099999999999</v>
      </c>
      <c r="H77" s="57"/>
      <c r="I77" s="57" t="s">
        <v>346</v>
      </c>
      <c r="J77" s="57"/>
      <c r="K77" s="57"/>
    </row>
    <row r="78" spans="1:11" x14ac:dyDescent="0.3">
      <c r="A78" s="23"/>
      <c r="B78" s="57">
        <v>76</v>
      </c>
      <c r="C78" s="40" t="s">
        <v>651</v>
      </c>
      <c r="D78" s="40" t="s">
        <v>683</v>
      </c>
      <c r="E78" s="57">
        <v>1</v>
      </c>
      <c r="F78" s="41" t="s">
        <v>677</v>
      </c>
      <c r="G78" s="135">
        <v>1038.1099999999999</v>
      </c>
      <c r="H78" s="57"/>
      <c r="I78" s="57" t="s">
        <v>346</v>
      </c>
      <c r="J78" s="57"/>
      <c r="K78" s="57"/>
    </row>
    <row r="79" spans="1:11" x14ac:dyDescent="0.3">
      <c r="A79" s="23"/>
      <c r="B79" s="57">
        <v>77</v>
      </c>
      <c r="C79" s="40" t="s">
        <v>651</v>
      </c>
      <c r="D79" s="40" t="s">
        <v>684</v>
      </c>
      <c r="E79" s="57">
        <v>1</v>
      </c>
      <c r="F79" s="41" t="s">
        <v>677</v>
      </c>
      <c r="G79" s="135">
        <v>1038.1099999999999</v>
      </c>
      <c r="H79" s="57"/>
      <c r="I79" s="57" t="s">
        <v>346</v>
      </c>
      <c r="J79" s="57"/>
      <c r="K79" s="57"/>
    </row>
    <row r="80" spans="1:11" x14ac:dyDescent="0.3">
      <c r="A80" s="23"/>
      <c r="B80" s="57">
        <v>78</v>
      </c>
      <c r="C80" s="40" t="s">
        <v>651</v>
      </c>
      <c r="D80" s="40" t="s">
        <v>685</v>
      </c>
      <c r="E80" s="57">
        <v>1</v>
      </c>
      <c r="F80" s="41" t="s">
        <v>677</v>
      </c>
      <c r="G80" s="135">
        <v>1038.1099999999999</v>
      </c>
      <c r="H80" s="57"/>
      <c r="I80" s="57" t="s">
        <v>346</v>
      </c>
      <c r="J80" s="57"/>
      <c r="K80" s="57"/>
    </row>
    <row r="81" spans="1:11" x14ac:dyDescent="0.3">
      <c r="A81" s="23"/>
      <c r="B81" s="57">
        <v>79</v>
      </c>
      <c r="C81" s="40" t="s">
        <v>651</v>
      </c>
      <c r="D81" s="40" t="s">
        <v>686</v>
      </c>
      <c r="E81" s="57">
        <v>1</v>
      </c>
      <c r="F81" s="41" t="s">
        <v>677</v>
      </c>
      <c r="G81" s="135">
        <v>1038.1099999999999</v>
      </c>
      <c r="H81" s="57"/>
      <c r="I81" s="57" t="s">
        <v>346</v>
      </c>
      <c r="J81" s="57"/>
      <c r="K81" s="57"/>
    </row>
    <row r="82" spans="1:11" x14ac:dyDescent="0.3">
      <c r="A82" s="23"/>
      <c r="B82" s="57">
        <v>80</v>
      </c>
      <c r="C82" s="40" t="s">
        <v>651</v>
      </c>
      <c r="D82" s="40" t="s">
        <v>687</v>
      </c>
      <c r="E82" s="57">
        <v>1</v>
      </c>
      <c r="F82" s="41" t="s">
        <v>677</v>
      </c>
      <c r="G82" s="135">
        <v>1038.1099999999999</v>
      </c>
      <c r="H82" s="57"/>
      <c r="I82" s="57" t="s">
        <v>346</v>
      </c>
      <c r="J82" s="57"/>
      <c r="K82" s="57"/>
    </row>
    <row r="83" spans="1:11" x14ac:dyDescent="0.3">
      <c r="A83" s="23"/>
      <c r="B83" s="57">
        <v>81</v>
      </c>
      <c r="C83" s="40" t="s">
        <v>651</v>
      </c>
      <c r="D83" s="40" t="s">
        <v>688</v>
      </c>
      <c r="E83" s="57">
        <v>1</v>
      </c>
      <c r="F83" s="43" t="s">
        <v>677</v>
      </c>
      <c r="G83" s="135">
        <v>1038.1099999999999</v>
      </c>
      <c r="H83" s="57"/>
      <c r="I83" s="57" t="s">
        <v>346</v>
      </c>
      <c r="J83" s="57"/>
      <c r="K83" s="57"/>
    </row>
    <row r="84" spans="1:11" x14ac:dyDescent="0.3">
      <c r="A84" s="23"/>
      <c r="B84" s="57">
        <v>82</v>
      </c>
      <c r="C84" s="40" t="s">
        <v>651</v>
      </c>
      <c r="D84" s="40" t="s">
        <v>689</v>
      </c>
      <c r="E84" s="57">
        <v>1</v>
      </c>
      <c r="F84" s="41" t="s">
        <v>677</v>
      </c>
      <c r="G84" s="135">
        <v>1038.1099999999999</v>
      </c>
      <c r="H84" s="57"/>
      <c r="I84" s="57" t="s">
        <v>346</v>
      </c>
      <c r="J84" s="57"/>
      <c r="K84" s="57"/>
    </row>
    <row r="85" spans="1:11" x14ac:dyDescent="0.3">
      <c r="A85" s="23"/>
      <c r="B85" s="57">
        <v>83</v>
      </c>
      <c r="C85" s="40" t="s">
        <v>691</v>
      </c>
      <c r="D85" s="40" t="s">
        <v>692</v>
      </c>
      <c r="E85" s="57">
        <v>1</v>
      </c>
      <c r="F85" s="43" t="s">
        <v>690</v>
      </c>
      <c r="G85" s="135">
        <v>1038.1099999999999</v>
      </c>
      <c r="H85" s="57"/>
      <c r="I85" s="57" t="s">
        <v>346</v>
      </c>
      <c r="J85" s="57"/>
      <c r="K85" s="57"/>
    </row>
    <row r="86" spans="1:11" x14ac:dyDescent="0.3">
      <c r="A86" s="23"/>
      <c r="B86" s="57">
        <v>84</v>
      </c>
      <c r="C86" s="40" t="s">
        <v>691</v>
      </c>
      <c r="D86" s="40" t="s">
        <v>693</v>
      </c>
      <c r="E86" s="57">
        <v>1</v>
      </c>
      <c r="F86" s="41" t="s">
        <v>690</v>
      </c>
      <c r="G86" s="135">
        <v>1038.1099999999999</v>
      </c>
      <c r="H86" s="57"/>
      <c r="I86" s="57" t="s">
        <v>346</v>
      </c>
      <c r="J86" s="57"/>
      <c r="K86" s="57"/>
    </row>
    <row r="87" spans="1:11" x14ac:dyDescent="0.3">
      <c r="A87" s="23"/>
      <c r="B87" s="57">
        <v>85</v>
      </c>
      <c r="C87" s="40" t="s">
        <v>695</v>
      </c>
      <c r="D87" s="40" t="s">
        <v>696</v>
      </c>
      <c r="E87" s="57">
        <v>1</v>
      </c>
      <c r="F87" s="41" t="s">
        <v>694</v>
      </c>
      <c r="G87" s="135">
        <v>795.88</v>
      </c>
      <c r="H87" s="57"/>
      <c r="I87" s="57" t="s">
        <v>346</v>
      </c>
      <c r="J87" s="57"/>
      <c r="K87" s="57"/>
    </row>
    <row r="88" spans="1:11" ht="20.399999999999999" x14ac:dyDescent="0.3">
      <c r="A88" s="23"/>
      <c r="B88" s="57">
        <v>86</v>
      </c>
      <c r="C88" s="40" t="s">
        <v>698</v>
      </c>
      <c r="D88" s="40" t="s">
        <v>699</v>
      </c>
      <c r="E88" s="57">
        <v>1</v>
      </c>
      <c r="F88" s="43" t="s">
        <v>697</v>
      </c>
      <c r="G88" s="135">
        <v>585.24</v>
      </c>
      <c r="H88" s="57"/>
      <c r="I88" s="57" t="s">
        <v>346</v>
      </c>
      <c r="J88" s="57"/>
      <c r="K88" s="57"/>
    </row>
    <row r="89" spans="1:11" ht="20.399999999999999" x14ac:dyDescent="0.3">
      <c r="A89" s="23"/>
      <c r="B89" s="57">
        <v>87</v>
      </c>
      <c r="C89" s="40" t="s">
        <v>698</v>
      </c>
      <c r="D89" s="40" t="s">
        <v>700</v>
      </c>
      <c r="E89" s="57">
        <v>1</v>
      </c>
      <c r="F89" s="41" t="s">
        <v>697</v>
      </c>
      <c r="G89" s="135">
        <v>585.24</v>
      </c>
      <c r="H89" s="57"/>
      <c r="I89" s="57" t="s">
        <v>1091</v>
      </c>
      <c r="J89" s="57"/>
      <c r="K89" s="57"/>
    </row>
    <row r="90" spans="1:11" x14ac:dyDescent="0.3">
      <c r="A90" s="23"/>
      <c r="B90" s="57">
        <v>88</v>
      </c>
      <c r="C90" s="40" t="s">
        <v>741</v>
      </c>
      <c r="D90" s="42" t="s">
        <v>742</v>
      </c>
      <c r="E90" s="57">
        <v>1</v>
      </c>
      <c r="F90" s="43" t="s">
        <v>740</v>
      </c>
      <c r="G90" s="135">
        <v>4574.7299999999996</v>
      </c>
      <c r="H90" s="57"/>
      <c r="I90" s="57" t="s">
        <v>346</v>
      </c>
      <c r="J90" s="57"/>
      <c r="K90" s="57"/>
    </row>
    <row r="91" spans="1:11" x14ac:dyDescent="0.3">
      <c r="A91" s="23"/>
      <c r="B91" s="57">
        <v>89</v>
      </c>
      <c r="C91" s="40" t="s">
        <v>743</v>
      </c>
      <c r="D91" s="42" t="s">
        <v>744</v>
      </c>
      <c r="E91" s="57">
        <v>1</v>
      </c>
      <c r="F91" s="41" t="s">
        <v>740</v>
      </c>
      <c r="G91" s="135">
        <v>9429.4699999999993</v>
      </c>
      <c r="H91" s="57"/>
      <c r="I91" s="57" t="s">
        <v>346</v>
      </c>
      <c r="J91" s="57"/>
      <c r="K91" s="57"/>
    </row>
    <row r="92" spans="1:11" ht="20.399999999999999" x14ac:dyDescent="0.3">
      <c r="A92" s="23"/>
      <c r="B92" s="57">
        <v>90</v>
      </c>
      <c r="C92" s="40" t="s">
        <v>745</v>
      </c>
      <c r="D92" s="42" t="s">
        <v>746</v>
      </c>
      <c r="E92" s="57">
        <v>1</v>
      </c>
      <c r="F92" s="43" t="s">
        <v>740</v>
      </c>
      <c r="G92" s="135">
        <v>9429.4699999999993</v>
      </c>
      <c r="H92" s="57"/>
      <c r="I92" s="57" t="s">
        <v>346</v>
      </c>
      <c r="J92" s="57"/>
      <c r="K92" s="57"/>
    </row>
    <row r="93" spans="1:11" x14ac:dyDescent="0.3">
      <c r="A93" s="23"/>
      <c r="B93" s="57">
        <v>91</v>
      </c>
      <c r="C93" s="40" t="s">
        <v>747</v>
      </c>
      <c r="D93" s="42" t="s">
        <v>748</v>
      </c>
      <c r="E93" s="57">
        <v>1</v>
      </c>
      <c r="F93" s="41" t="s">
        <v>740</v>
      </c>
      <c r="G93" s="135">
        <v>2620.2399999999998</v>
      </c>
      <c r="H93" s="57"/>
      <c r="I93" s="57" t="s">
        <v>346</v>
      </c>
      <c r="J93" s="57"/>
      <c r="K93" s="57"/>
    </row>
    <row r="94" spans="1:11" ht="20.399999999999999" x14ac:dyDescent="0.3">
      <c r="A94" s="23"/>
      <c r="B94" s="57">
        <v>92</v>
      </c>
      <c r="C94" s="40" t="s">
        <v>749</v>
      </c>
      <c r="D94" s="42" t="s">
        <v>750</v>
      </c>
      <c r="E94" s="57">
        <v>1</v>
      </c>
      <c r="F94" s="43" t="s">
        <v>740</v>
      </c>
      <c r="G94" s="135">
        <v>32739.91</v>
      </c>
      <c r="H94" s="57"/>
      <c r="I94" s="57" t="s">
        <v>346</v>
      </c>
      <c r="J94" s="57"/>
      <c r="K94" s="57"/>
    </row>
    <row r="95" spans="1:11" x14ac:dyDescent="0.3">
      <c r="A95" s="23"/>
      <c r="B95" s="57">
        <v>93</v>
      </c>
      <c r="C95" s="40" t="s">
        <v>751</v>
      </c>
      <c r="D95" s="42" t="s">
        <v>752</v>
      </c>
      <c r="E95" s="57">
        <v>1</v>
      </c>
      <c r="F95" s="41" t="s">
        <v>740</v>
      </c>
      <c r="G95" s="135">
        <v>1299.43</v>
      </c>
      <c r="H95" s="57"/>
      <c r="I95" s="57" t="s">
        <v>346</v>
      </c>
      <c r="J95" s="57"/>
      <c r="K95" s="57"/>
    </row>
    <row r="96" spans="1:11" x14ac:dyDescent="0.3">
      <c r="A96" s="23"/>
      <c r="B96" s="57">
        <v>94</v>
      </c>
      <c r="C96" s="40" t="s">
        <v>751</v>
      </c>
      <c r="D96" s="42" t="s">
        <v>753</v>
      </c>
      <c r="E96" s="57">
        <v>1</v>
      </c>
      <c r="F96" s="43" t="s">
        <v>740</v>
      </c>
      <c r="G96" s="135">
        <v>1299.43</v>
      </c>
      <c r="H96" s="57"/>
      <c r="I96" s="57" t="s">
        <v>346</v>
      </c>
      <c r="J96" s="57"/>
      <c r="K96" s="57"/>
    </row>
    <row r="97" spans="1:11" ht="20.399999999999999" x14ac:dyDescent="0.3">
      <c r="A97" s="23"/>
      <c r="B97" s="57">
        <v>95</v>
      </c>
      <c r="C97" s="40" t="s">
        <v>754</v>
      </c>
      <c r="D97" s="42" t="s">
        <v>755</v>
      </c>
      <c r="E97" s="57">
        <v>1</v>
      </c>
      <c r="F97" s="41" t="s">
        <v>740</v>
      </c>
      <c r="G97" s="135">
        <v>6279.02</v>
      </c>
      <c r="H97" s="57"/>
      <c r="I97" s="57" t="s">
        <v>346</v>
      </c>
      <c r="J97" s="57"/>
      <c r="K97" s="57"/>
    </row>
    <row r="98" spans="1:11" ht="20.399999999999999" x14ac:dyDescent="0.3">
      <c r="A98" s="23"/>
      <c r="B98" s="57">
        <v>96</v>
      </c>
      <c r="C98" s="40" t="s">
        <v>754</v>
      </c>
      <c r="D98" s="42" t="s">
        <v>756</v>
      </c>
      <c r="E98" s="57">
        <v>1</v>
      </c>
      <c r="F98" s="43" t="s">
        <v>740</v>
      </c>
      <c r="G98" s="135">
        <v>6279.02</v>
      </c>
      <c r="H98" s="57"/>
      <c r="I98" s="57" t="s">
        <v>346</v>
      </c>
      <c r="J98" s="57"/>
      <c r="K98" s="57"/>
    </row>
    <row r="99" spans="1:11" ht="20.399999999999999" x14ac:dyDescent="0.3">
      <c r="A99" s="23"/>
      <c r="B99" s="57">
        <v>97</v>
      </c>
      <c r="C99" s="40" t="s">
        <v>757</v>
      </c>
      <c r="D99" s="42" t="s">
        <v>758</v>
      </c>
      <c r="E99" s="57">
        <v>1</v>
      </c>
      <c r="F99" s="41" t="s">
        <v>740</v>
      </c>
      <c r="G99" s="135">
        <v>1965.42</v>
      </c>
      <c r="H99" s="57"/>
      <c r="I99" s="57" t="s">
        <v>346</v>
      </c>
      <c r="J99" s="57"/>
      <c r="K99" s="57"/>
    </row>
    <row r="100" spans="1:11" ht="20.399999999999999" x14ac:dyDescent="0.3">
      <c r="A100" s="23"/>
      <c r="B100" s="57">
        <v>98</v>
      </c>
      <c r="C100" s="40" t="s">
        <v>759</v>
      </c>
      <c r="D100" s="42" t="s">
        <v>760</v>
      </c>
      <c r="E100" s="57">
        <v>1</v>
      </c>
      <c r="F100" s="43" t="s">
        <v>740</v>
      </c>
      <c r="G100" s="135">
        <v>1965.42</v>
      </c>
      <c r="H100" s="57"/>
      <c r="I100" s="57" t="s">
        <v>346</v>
      </c>
      <c r="J100" s="57"/>
      <c r="K100" s="57"/>
    </row>
    <row r="101" spans="1:11" x14ac:dyDescent="0.3">
      <c r="A101" s="23"/>
      <c r="B101" s="57">
        <v>99</v>
      </c>
      <c r="C101" s="40" t="s">
        <v>761</v>
      </c>
      <c r="D101" s="42" t="s">
        <v>762</v>
      </c>
      <c r="E101" s="57">
        <v>1</v>
      </c>
      <c r="F101" s="41" t="s">
        <v>740</v>
      </c>
      <c r="G101" s="135">
        <v>511.58</v>
      </c>
      <c r="H101" s="57"/>
      <c r="I101" s="57" t="s">
        <v>346</v>
      </c>
      <c r="J101" s="57"/>
      <c r="K101" s="57"/>
    </row>
    <row r="102" spans="1:11" x14ac:dyDescent="0.3">
      <c r="A102" s="23"/>
      <c r="B102" s="57">
        <v>100</v>
      </c>
      <c r="C102" s="40" t="s">
        <v>761</v>
      </c>
      <c r="D102" s="42" t="s">
        <v>763</v>
      </c>
      <c r="E102" s="57">
        <v>1</v>
      </c>
      <c r="F102" s="43" t="s">
        <v>740</v>
      </c>
      <c r="G102" s="135">
        <v>511.58</v>
      </c>
      <c r="H102" s="57"/>
      <c r="I102" s="57" t="s">
        <v>346</v>
      </c>
      <c r="J102" s="57"/>
      <c r="K102" s="57"/>
    </row>
    <row r="103" spans="1:11" x14ac:dyDescent="0.3">
      <c r="A103" s="23"/>
      <c r="B103" s="57">
        <v>101</v>
      </c>
      <c r="C103" s="40" t="s">
        <v>765</v>
      </c>
      <c r="D103" s="42" t="s">
        <v>766</v>
      </c>
      <c r="E103" s="57">
        <v>1</v>
      </c>
      <c r="F103" s="41" t="s">
        <v>740</v>
      </c>
      <c r="G103" s="135">
        <v>1122.46</v>
      </c>
      <c r="H103" s="57"/>
      <c r="I103" s="57" t="s">
        <v>346</v>
      </c>
      <c r="J103" s="57"/>
      <c r="K103" s="57"/>
    </row>
    <row r="104" spans="1:11" ht="21.6" x14ac:dyDescent="0.3">
      <c r="A104" s="23"/>
      <c r="B104" s="57">
        <v>102</v>
      </c>
      <c r="C104" s="42" t="s">
        <v>765</v>
      </c>
      <c r="D104" s="47" t="s">
        <v>767</v>
      </c>
      <c r="E104" s="84">
        <v>1</v>
      </c>
      <c r="F104" s="48" t="s">
        <v>740</v>
      </c>
      <c r="G104" s="136">
        <v>1122.46</v>
      </c>
      <c r="H104" s="57"/>
      <c r="I104" s="77" t="s">
        <v>1037</v>
      </c>
      <c r="J104" s="57"/>
      <c r="K104" s="57"/>
    </row>
    <row r="105" spans="1:11" ht="20.399999999999999" x14ac:dyDescent="0.3">
      <c r="A105" s="23"/>
      <c r="B105" s="57">
        <v>103</v>
      </c>
      <c r="C105" s="40" t="s">
        <v>768</v>
      </c>
      <c r="D105" s="42" t="s">
        <v>769</v>
      </c>
      <c r="E105" s="57">
        <v>1</v>
      </c>
      <c r="F105" s="41" t="s">
        <v>740</v>
      </c>
      <c r="G105" s="135">
        <v>814.77</v>
      </c>
      <c r="H105" s="57"/>
      <c r="I105" s="57" t="s">
        <v>346</v>
      </c>
      <c r="J105" s="57"/>
      <c r="K105" s="57"/>
    </row>
    <row r="106" spans="1:11" ht="20.399999999999999" x14ac:dyDescent="0.3">
      <c r="A106" s="23"/>
      <c r="B106" s="57">
        <v>104</v>
      </c>
      <c r="C106" s="40" t="s">
        <v>770</v>
      </c>
      <c r="D106" s="42" t="s">
        <v>771</v>
      </c>
      <c r="E106" s="57">
        <v>1</v>
      </c>
      <c r="F106" s="43" t="s">
        <v>740</v>
      </c>
      <c r="G106" s="135">
        <v>814.77</v>
      </c>
      <c r="H106" s="57"/>
      <c r="I106" s="57" t="s">
        <v>346</v>
      </c>
      <c r="J106" s="57"/>
      <c r="K106" s="57"/>
    </row>
    <row r="107" spans="1:11" ht="20.399999999999999" x14ac:dyDescent="0.3">
      <c r="A107" s="23"/>
      <c r="B107" s="57">
        <v>105</v>
      </c>
      <c r="C107" s="40" t="s">
        <v>768</v>
      </c>
      <c r="D107" s="42" t="s">
        <v>772</v>
      </c>
      <c r="E107" s="57">
        <v>1</v>
      </c>
      <c r="F107" s="41" t="s">
        <v>740</v>
      </c>
      <c r="G107" s="135">
        <v>814.77</v>
      </c>
      <c r="H107" s="57"/>
      <c r="I107" s="57" t="s">
        <v>346</v>
      </c>
      <c r="J107" s="57"/>
      <c r="K107" s="57"/>
    </row>
    <row r="108" spans="1:11" ht="20.399999999999999" x14ac:dyDescent="0.3">
      <c r="A108" s="23"/>
      <c r="B108" s="57">
        <v>106</v>
      </c>
      <c r="C108" s="40" t="s">
        <v>773</v>
      </c>
      <c r="D108" s="42" t="s">
        <v>774</v>
      </c>
      <c r="E108" s="57">
        <v>1</v>
      </c>
      <c r="F108" s="43" t="s">
        <v>740</v>
      </c>
      <c r="G108" s="135">
        <v>814.77</v>
      </c>
      <c r="H108" s="57"/>
      <c r="I108" s="57" t="s">
        <v>346</v>
      </c>
      <c r="J108" s="57"/>
      <c r="K108" s="57"/>
    </row>
    <row r="109" spans="1:11" ht="20.399999999999999" x14ac:dyDescent="0.3">
      <c r="A109" s="23"/>
      <c r="B109" s="57">
        <v>107</v>
      </c>
      <c r="C109" s="40" t="s">
        <v>768</v>
      </c>
      <c r="D109" s="42" t="s">
        <v>775</v>
      </c>
      <c r="E109" s="57">
        <v>1</v>
      </c>
      <c r="F109" s="43" t="s">
        <v>740</v>
      </c>
      <c r="G109" s="135">
        <v>814.77</v>
      </c>
      <c r="H109" s="57"/>
      <c r="I109" s="57" t="s">
        <v>346</v>
      </c>
      <c r="J109" s="57"/>
      <c r="K109" s="57"/>
    </row>
    <row r="110" spans="1:11" ht="20.399999999999999" x14ac:dyDescent="0.3">
      <c r="A110" s="23"/>
      <c r="B110" s="57">
        <v>108</v>
      </c>
      <c r="C110" s="40" t="s">
        <v>768</v>
      </c>
      <c r="D110" s="42" t="s">
        <v>776</v>
      </c>
      <c r="E110" s="57">
        <v>1</v>
      </c>
      <c r="F110" s="41" t="s">
        <v>740</v>
      </c>
      <c r="G110" s="135">
        <v>814.77</v>
      </c>
      <c r="H110" s="57"/>
      <c r="I110" s="57" t="s">
        <v>346</v>
      </c>
      <c r="J110" s="57"/>
      <c r="K110" s="57"/>
    </row>
    <row r="111" spans="1:11" ht="20.399999999999999" x14ac:dyDescent="0.3">
      <c r="A111" s="23"/>
      <c r="B111" s="57">
        <v>109</v>
      </c>
      <c r="C111" s="40" t="s">
        <v>773</v>
      </c>
      <c r="D111" s="42" t="s">
        <v>777</v>
      </c>
      <c r="E111" s="57">
        <v>1</v>
      </c>
      <c r="F111" s="43" t="s">
        <v>740</v>
      </c>
      <c r="G111" s="135">
        <v>814.77</v>
      </c>
      <c r="H111" s="57"/>
      <c r="I111" s="57" t="s">
        <v>346</v>
      </c>
      <c r="J111" s="57"/>
      <c r="K111" s="57"/>
    </row>
    <row r="112" spans="1:11" ht="20.399999999999999" x14ac:dyDescent="0.3">
      <c r="A112" s="23"/>
      <c r="B112" s="57">
        <v>110</v>
      </c>
      <c r="C112" s="40" t="s">
        <v>778</v>
      </c>
      <c r="D112" s="42" t="s">
        <v>779</v>
      </c>
      <c r="E112" s="57">
        <v>1</v>
      </c>
      <c r="F112" s="41" t="s">
        <v>740</v>
      </c>
      <c r="G112" s="135">
        <v>814.77</v>
      </c>
      <c r="H112" s="57"/>
      <c r="I112" s="57" t="s">
        <v>346</v>
      </c>
      <c r="J112" s="57"/>
      <c r="K112" s="57"/>
    </row>
    <row r="113" spans="1:11" ht="20.399999999999999" x14ac:dyDescent="0.3">
      <c r="A113" s="23"/>
      <c r="B113" s="57">
        <v>111</v>
      </c>
      <c r="C113" s="40" t="s">
        <v>773</v>
      </c>
      <c r="D113" s="42" t="s">
        <v>780</v>
      </c>
      <c r="E113" s="57">
        <v>1</v>
      </c>
      <c r="F113" s="43" t="s">
        <v>740</v>
      </c>
      <c r="G113" s="135">
        <v>814.77</v>
      </c>
      <c r="H113" s="57"/>
      <c r="I113" s="57" t="s">
        <v>346</v>
      </c>
      <c r="J113" s="57"/>
      <c r="K113" s="57"/>
    </row>
    <row r="114" spans="1:11" ht="20.399999999999999" x14ac:dyDescent="0.3">
      <c r="A114" s="23"/>
      <c r="B114" s="57">
        <v>112</v>
      </c>
      <c r="C114" s="40" t="s">
        <v>773</v>
      </c>
      <c r="D114" s="42" t="s">
        <v>781</v>
      </c>
      <c r="E114" s="57">
        <v>1</v>
      </c>
      <c r="F114" s="41" t="s">
        <v>740</v>
      </c>
      <c r="G114" s="135">
        <v>814.77</v>
      </c>
      <c r="H114" s="57"/>
      <c r="I114" s="57" t="s">
        <v>346</v>
      </c>
      <c r="J114" s="57"/>
      <c r="K114" s="57"/>
    </row>
    <row r="115" spans="1:11" ht="20.399999999999999" x14ac:dyDescent="0.3">
      <c r="A115" s="23"/>
      <c r="B115" s="57">
        <v>113</v>
      </c>
      <c r="C115" s="40" t="s">
        <v>768</v>
      </c>
      <c r="D115" s="42" t="s">
        <v>782</v>
      </c>
      <c r="E115" s="57">
        <v>1</v>
      </c>
      <c r="F115" s="43" t="s">
        <v>740</v>
      </c>
      <c r="G115" s="135">
        <v>814.77</v>
      </c>
      <c r="H115" s="57"/>
      <c r="I115" s="57" t="s">
        <v>346</v>
      </c>
      <c r="J115" s="57"/>
      <c r="K115" s="57"/>
    </row>
    <row r="116" spans="1:11" ht="20.399999999999999" x14ac:dyDescent="0.3">
      <c r="A116" s="23"/>
      <c r="B116" s="57">
        <v>114</v>
      </c>
      <c r="C116" s="40" t="s">
        <v>768</v>
      </c>
      <c r="D116" s="42" t="s">
        <v>783</v>
      </c>
      <c r="E116" s="57">
        <v>1</v>
      </c>
      <c r="F116" s="41" t="s">
        <v>740</v>
      </c>
      <c r="G116" s="135">
        <v>814.77</v>
      </c>
      <c r="H116" s="57"/>
      <c r="I116" s="57" t="s">
        <v>346</v>
      </c>
      <c r="J116" s="57"/>
      <c r="K116" s="57"/>
    </row>
    <row r="117" spans="1:11" ht="20.399999999999999" x14ac:dyDescent="0.3">
      <c r="A117" s="23"/>
      <c r="B117" s="57">
        <v>115</v>
      </c>
      <c r="C117" s="40" t="s">
        <v>768</v>
      </c>
      <c r="D117" s="42" t="s">
        <v>784</v>
      </c>
      <c r="E117" s="57">
        <v>1</v>
      </c>
      <c r="F117" s="43" t="s">
        <v>740</v>
      </c>
      <c r="G117" s="135">
        <v>814.77</v>
      </c>
      <c r="H117" s="57"/>
      <c r="I117" s="57" t="s">
        <v>346</v>
      </c>
      <c r="J117" s="57"/>
      <c r="K117" s="57"/>
    </row>
    <row r="118" spans="1:11" ht="20.399999999999999" x14ac:dyDescent="0.3">
      <c r="A118" s="23"/>
      <c r="B118" s="57">
        <v>116</v>
      </c>
      <c r="C118" s="40" t="s">
        <v>768</v>
      </c>
      <c r="D118" s="42" t="s">
        <v>785</v>
      </c>
      <c r="E118" s="57">
        <v>1</v>
      </c>
      <c r="F118" s="41" t="s">
        <v>740</v>
      </c>
      <c r="G118" s="135">
        <v>814.77</v>
      </c>
      <c r="H118" s="57"/>
      <c r="I118" s="57" t="s">
        <v>346</v>
      </c>
      <c r="J118" s="57"/>
      <c r="K118" s="57"/>
    </row>
    <row r="119" spans="1:11" ht="20.399999999999999" x14ac:dyDescent="0.3">
      <c r="A119" s="23"/>
      <c r="B119" s="57">
        <v>117</v>
      </c>
      <c r="C119" s="40" t="s">
        <v>786</v>
      </c>
      <c r="D119" s="42" t="s">
        <v>787</v>
      </c>
      <c r="E119" s="57">
        <v>1</v>
      </c>
      <c r="F119" s="43" t="s">
        <v>740</v>
      </c>
      <c r="G119" s="135">
        <v>814.77</v>
      </c>
      <c r="H119" s="57"/>
      <c r="I119" s="57" t="s">
        <v>346</v>
      </c>
      <c r="J119" s="57"/>
      <c r="K119" s="57"/>
    </row>
    <row r="120" spans="1:11" ht="20.399999999999999" x14ac:dyDescent="0.3">
      <c r="A120" s="23"/>
      <c r="B120" s="57">
        <v>118</v>
      </c>
      <c r="C120" s="40" t="s">
        <v>768</v>
      </c>
      <c r="D120" s="42" t="s">
        <v>788</v>
      </c>
      <c r="E120" s="57">
        <v>1</v>
      </c>
      <c r="F120" s="41" t="s">
        <v>740</v>
      </c>
      <c r="G120" s="135">
        <v>814.77</v>
      </c>
      <c r="H120" s="57"/>
      <c r="I120" s="57" t="s">
        <v>346</v>
      </c>
      <c r="J120" s="57"/>
      <c r="K120" s="57"/>
    </row>
    <row r="121" spans="1:11" ht="20.399999999999999" x14ac:dyDescent="0.3">
      <c r="A121" s="23"/>
      <c r="B121" s="57">
        <v>119</v>
      </c>
      <c r="C121" s="40" t="s">
        <v>789</v>
      </c>
      <c r="D121" s="42" t="s">
        <v>790</v>
      </c>
      <c r="E121" s="57">
        <v>1</v>
      </c>
      <c r="F121" s="43" t="s">
        <v>740</v>
      </c>
      <c r="G121" s="135">
        <v>814.77</v>
      </c>
      <c r="H121" s="57"/>
      <c r="I121" s="57" t="s">
        <v>346</v>
      </c>
      <c r="J121" s="57"/>
      <c r="K121" s="57"/>
    </row>
    <row r="122" spans="1:11" ht="20.399999999999999" x14ac:dyDescent="0.3">
      <c r="A122" s="23"/>
      <c r="B122" s="57">
        <v>120</v>
      </c>
      <c r="C122" s="40" t="s">
        <v>773</v>
      </c>
      <c r="D122" s="42" t="s">
        <v>791</v>
      </c>
      <c r="E122" s="57">
        <v>1</v>
      </c>
      <c r="F122" s="41" t="s">
        <v>740</v>
      </c>
      <c r="G122" s="135">
        <v>814.77</v>
      </c>
      <c r="H122" s="57"/>
      <c r="I122" s="57" t="s">
        <v>346</v>
      </c>
      <c r="J122" s="57"/>
      <c r="K122" s="57"/>
    </row>
    <row r="123" spans="1:11" ht="20.399999999999999" x14ac:dyDescent="0.3">
      <c r="A123" s="23"/>
      <c r="B123" s="57">
        <v>121</v>
      </c>
      <c r="C123" s="40" t="s">
        <v>773</v>
      </c>
      <c r="D123" s="42" t="s">
        <v>792</v>
      </c>
      <c r="E123" s="57">
        <v>1</v>
      </c>
      <c r="F123" s="43" t="s">
        <v>740</v>
      </c>
      <c r="G123" s="135">
        <v>814.77</v>
      </c>
      <c r="H123" s="57"/>
      <c r="I123" s="57" t="s">
        <v>346</v>
      </c>
      <c r="J123" s="57"/>
      <c r="K123" s="57"/>
    </row>
    <row r="124" spans="1:11" ht="20.399999999999999" x14ac:dyDescent="0.3">
      <c r="A124" s="23"/>
      <c r="B124" s="57">
        <v>122</v>
      </c>
      <c r="C124" s="40" t="s">
        <v>793</v>
      </c>
      <c r="D124" s="42" t="s">
        <v>794</v>
      </c>
      <c r="E124" s="57">
        <v>1</v>
      </c>
      <c r="F124" s="43" t="s">
        <v>740</v>
      </c>
      <c r="G124" s="135">
        <v>814.77</v>
      </c>
      <c r="H124" s="57"/>
      <c r="I124" s="57" t="s">
        <v>346</v>
      </c>
      <c r="J124" s="57"/>
      <c r="K124" s="57"/>
    </row>
    <row r="125" spans="1:11" ht="20.399999999999999" x14ac:dyDescent="0.3">
      <c r="A125" s="23"/>
      <c r="B125" s="57">
        <v>123</v>
      </c>
      <c r="C125" s="40" t="s">
        <v>778</v>
      </c>
      <c r="D125" s="42" t="s">
        <v>795</v>
      </c>
      <c r="E125" s="57">
        <v>1</v>
      </c>
      <c r="F125" s="41" t="s">
        <v>740</v>
      </c>
      <c r="G125" s="135">
        <v>814.77</v>
      </c>
      <c r="H125" s="57"/>
      <c r="I125" s="57" t="s">
        <v>346</v>
      </c>
      <c r="J125" s="57"/>
      <c r="K125" s="57"/>
    </row>
    <row r="126" spans="1:11" ht="20.399999999999999" x14ac:dyDescent="0.3">
      <c r="A126" s="23"/>
      <c r="B126" s="57">
        <v>124</v>
      </c>
      <c r="C126" s="40" t="s">
        <v>796</v>
      </c>
      <c r="D126" s="42" t="s">
        <v>797</v>
      </c>
      <c r="E126" s="57">
        <v>1</v>
      </c>
      <c r="F126" s="43" t="s">
        <v>740</v>
      </c>
      <c r="G126" s="135">
        <v>814.77</v>
      </c>
      <c r="H126" s="57"/>
      <c r="I126" s="57" t="s">
        <v>346</v>
      </c>
      <c r="J126" s="57"/>
      <c r="K126" s="57"/>
    </row>
    <row r="127" spans="1:11" ht="20.399999999999999" x14ac:dyDescent="0.3">
      <c r="A127" s="23"/>
      <c r="B127" s="57">
        <v>125</v>
      </c>
      <c r="C127" s="40" t="s">
        <v>768</v>
      </c>
      <c r="D127" s="42" t="s">
        <v>798</v>
      </c>
      <c r="E127" s="57">
        <v>1</v>
      </c>
      <c r="F127" s="41" t="s">
        <v>740</v>
      </c>
      <c r="G127" s="135">
        <v>814.77</v>
      </c>
      <c r="H127" s="57"/>
      <c r="I127" s="57" t="s">
        <v>346</v>
      </c>
      <c r="J127" s="57"/>
      <c r="K127" s="57"/>
    </row>
    <row r="128" spans="1:11" ht="21.6" x14ac:dyDescent="0.3">
      <c r="A128" s="23"/>
      <c r="B128" s="57">
        <v>126</v>
      </c>
      <c r="C128" s="42" t="s">
        <v>768</v>
      </c>
      <c r="D128" s="47" t="s">
        <v>799</v>
      </c>
      <c r="E128" s="84">
        <v>1</v>
      </c>
      <c r="F128" s="48" t="s">
        <v>740</v>
      </c>
      <c r="G128" s="136">
        <v>814.77</v>
      </c>
      <c r="H128" s="57"/>
      <c r="I128" s="77" t="s">
        <v>1037</v>
      </c>
      <c r="J128" s="57"/>
      <c r="K128" s="57"/>
    </row>
    <row r="129" spans="1:11" ht="21.6" x14ac:dyDescent="0.3">
      <c r="A129" s="23"/>
      <c r="B129" s="57">
        <v>127</v>
      </c>
      <c r="C129" s="42" t="s">
        <v>768</v>
      </c>
      <c r="D129" s="47" t="s">
        <v>800</v>
      </c>
      <c r="E129" s="84">
        <v>1</v>
      </c>
      <c r="F129" s="49" t="s">
        <v>740</v>
      </c>
      <c r="G129" s="136">
        <v>814.77</v>
      </c>
      <c r="H129" s="57"/>
      <c r="I129" s="77" t="s">
        <v>1038</v>
      </c>
      <c r="J129" s="57"/>
      <c r="K129" s="57"/>
    </row>
    <row r="130" spans="1:11" ht="21.6" x14ac:dyDescent="0.3">
      <c r="A130" s="23"/>
      <c r="B130" s="57">
        <v>128</v>
      </c>
      <c r="C130" s="42" t="s">
        <v>786</v>
      </c>
      <c r="D130" s="47" t="s">
        <v>801</v>
      </c>
      <c r="E130" s="84">
        <v>1</v>
      </c>
      <c r="F130" s="48" t="s">
        <v>740</v>
      </c>
      <c r="G130" s="136">
        <v>814.77</v>
      </c>
      <c r="H130" s="57"/>
      <c r="I130" s="77" t="s">
        <v>1039</v>
      </c>
      <c r="J130" s="57"/>
      <c r="K130" s="57"/>
    </row>
    <row r="131" spans="1:11" ht="21.6" x14ac:dyDescent="0.3">
      <c r="A131" s="23"/>
      <c r="B131" s="57">
        <v>129</v>
      </c>
      <c r="C131" s="42" t="s">
        <v>768</v>
      </c>
      <c r="D131" s="47" t="s">
        <v>802</v>
      </c>
      <c r="E131" s="84">
        <v>1</v>
      </c>
      <c r="F131" s="49" t="s">
        <v>740</v>
      </c>
      <c r="G131" s="136">
        <v>814.77</v>
      </c>
      <c r="H131" s="57"/>
      <c r="I131" s="77" t="s">
        <v>1040</v>
      </c>
      <c r="J131" s="57"/>
      <c r="K131" s="57"/>
    </row>
    <row r="132" spans="1:11" ht="21.6" x14ac:dyDescent="0.3">
      <c r="A132" s="23"/>
      <c r="B132" s="57">
        <v>130</v>
      </c>
      <c r="C132" s="42" t="s">
        <v>768</v>
      </c>
      <c r="D132" s="47" t="s">
        <v>803</v>
      </c>
      <c r="E132" s="84">
        <v>1</v>
      </c>
      <c r="F132" s="48" t="s">
        <v>740</v>
      </c>
      <c r="G132" s="136">
        <v>814.77</v>
      </c>
      <c r="H132" s="57"/>
      <c r="I132" s="77" t="s">
        <v>1041</v>
      </c>
      <c r="J132" s="57"/>
      <c r="K132" s="57"/>
    </row>
    <row r="133" spans="1:11" ht="21.6" x14ac:dyDescent="0.3">
      <c r="A133" s="23"/>
      <c r="B133" s="57">
        <v>131</v>
      </c>
      <c r="C133" s="42" t="s">
        <v>786</v>
      </c>
      <c r="D133" s="47" t="s">
        <v>804</v>
      </c>
      <c r="E133" s="84">
        <v>1</v>
      </c>
      <c r="F133" s="49" t="s">
        <v>740</v>
      </c>
      <c r="G133" s="136">
        <v>814.77</v>
      </c>
      <c r="H133" s="57"/>
      <c r="I133" s="77" t="s">
        <v>1042</v>
      </c>
      <c r="J133" s="57"/>
      <c r="K133" s="57"/>
    </row>
    <row r="134" spans="1:11" ht="21.6" x14ac:dyDescent="0.3">
      <c r="A134" s="23"/>
      <c r="B134" s="57">
        <v>132</v>
      </c>
      <c r="C134" s="42" t="s">
        <v>805</v>
      </c>
      <c r="D134" s="47" t="s">
        <v>806</v>
      </c>
      <c r="E134" s="84">
        <v>1</v>
      </c>
      <c r="F134" s="48" t="s">
        <v>740</v>
      </c>
      <c r="G134" s="136">
        <v>814.77</v>
      </c>
      <c r="H134" s="57"/>
      <c r="I134" s="77" t="s">
        <v>1043</v>
      </c>
      <c r="J134" s="57"/>
      <c r="K134" s="57"/>
    </row>
    <row r="135" spans="1:11" ht="21.6" x14ac:dyDescent="0.3">
      <c r="A135" s="23"/>
      <c r="B135" s="57">
        <v>133</v>
      </c>
      <c r="C135" s="42" t="s">
        <v>805</v>
      </c>
      <c r="D135" s="47" t="s">
        <v>807</v>
      </c>
      <c r="E135" s="84">
        <v>1</v>
      </c>
      <c r="F135" s="49" t="s">
        <v>740</v>
      </c>
      <c r="G135" s="136">
        <v>814.77</v>
      </c>
      <c r="H135" s="57"/>
      <c r="I135" s="77" t="s">
        <v>1044</v>
      </c>
      <c r="J135" s="57"/>
      <c r="K135" s="57"/>
    </row>
    <row r="136" spans="1:11" ht="21.6" x14ac:dyDescent="0.3">
      <c r="A136" s="23"/>
      <c r="B136" s="57">
        <v>134</v>
      </c>
      <c r="C136" s="42" t="s">
        <v>805</v>
      </c>
      <c r="D136" s="47" t="s">
        <v>808</v>
      </c>
      <c r="E136" s="84">
        <v>1</v>
      </c>
      <c r="F136" s="48" t="s">
        <v>740</v>
      </c>
      <c r="G136" s="136">
        <v>814.77</v>
      </c>
      <c r="H136" s="57"/>
      <c r="I136" s="77" t="s">
        <v>1045</v>
      </c>
      <c r="J136" s="57"/>
      <c r="K136" s="57"/>
    </row>
    <row r="137" spans="1:11" ht="21.6" x14ac:dyDescent="0.3">
      <c r="A137" s="23"/>
      <c r="B137" s="57">
        <v>135</v>
      </c>
      <c r="C137" s="42" t="s">
        <v>809</v>
      </c>
      <c r="D137" s="47" t="s">
        <v>810</v>
      </c>
      <c r="E137" s="84">
        <v>1</v>
      </c>
      <c r="F137" s="49" t="s">
        <v>740</v>
      </c>
      <c r="G137" s="136">
        <v>814.77</v>
      </c>
      <c r="H137" s="57"/>
      <c r="I137" s="77" t="s">
        <v>1046</v>
      </c>
      <c r="J137" s="57"/>
      <c r="K137" s="57"/>
    </row>
    <row r="138" spans="1:11" ht="21.6" x14ac:dyDescent="0.3">
      <c r="A138" s="23"/>
      <c r="B138" s="57">
        <v>136</v>
      </c>
      <c r="C138" s="42" t="s">
        <v>786</v>
      </c>
      <c r="D138" s="47" t="s">
        <v>811</v>
      </c>
      <c r="E138" s="84">
        <v>1</v>
      </c>
      <c r="F138" s="48" t="s">
        <v>740</v>
      </c>
      <c r="G138" s="136">
        <v>814.77</v>
      </c>
      <c r="H138" s="57"/>
      <c r="I138" s="77" t="s">
        <v>1047</v>
      </c>
      <c r="J138" s="57"/>
      <c r="K138" s="57"/>
    </row>
    <row r="139" spans="1:11" ht="21.6" x14ac:dyDescent="0.3">
      <c r="A139" s="23"/>
      <c r="B139" s="57">
        <v>137</v>
      </c>
      <c r="C139" s="42" t="s">
        <v>812</v>
      </c>
      <c r="D139" s="47" t="s">
        <v>813</v>
      </c>
      <c r="E139" s="84">
        <v>1</v>
      </c>
      <c r="F139" s="49" t="s">
        <v>740</v>
      </c>
      <c r="G139" s="136">
        <v>814.77</v>
      </c>
      <c r="H139" s="57"/>
      <c r="I139" s="77" t="s">
        <v>1048</v>
      </c>
      <c r="J139" s="57"/>
      <c r="K139" s="57"/>
    </row>
    <row r="140" spans="1:11" ht="21.6" x14ac:dyDescent="0.3">
      <c r="A140" s="23"/>
      <c r="B140" s="57">
        <v>138</v>
      </c>
      <c r="C140" s="42" t="s">
        <v>814</v>
      </c>
      <c r="D140" s="47" t="s">
        <v>815</v>
      </c>
      <c r="E140" s="84">
        <v>1</v>
      </c>
      <c r="F140" s="48" t="s">
        <v>740</v>
      </c>
      <c r="G140" s="136">
        <v>814.77</v>
      </c>
      <c r="H140" s="57"/>
      <c r="I140" s="77" t="s">
        <v>1049</v>
      </c>
      <c r="J140" s="57"/>
      <c r="K140" s="57"/>
    </row>
    <row r="141" spans="1:11" ht="21.6" x14ac:dyDescent="0.3">
      <c r="A141" s="23"/>
      <c r="B141" s="57">
        <v>139</v>
      </c>
      <c r="C141" s="42" t="s">
        <v>805</v>
      </c>
      <c r="D141" s="47" t="s">
        <v>816</v>
      </c>
      <c r="E141" s="84">
        <v>1</v>
      </c>
      <c r="F141" s="49" t="s">
        <v>740</v>
      </c>
      <c r="G141" s="136">
        <v>814.77</v>
      </c>
      <c r="H141" s="57"/>
      <c r="I141" s="77" t="s">
        <v>1050</v>
      </c>
      <c r="J141" s="57"/>
      <c r="K141" s="57"/>
    </row>
    <row r="142" spans="1:11" ht="21.6" x14ac:dyDescent="0.3">
      <c r="A142" s="23"/>
      <c r="B142" s="57">
        <v>140</v>
      </c>
      <c r="C142" s="42" t="s">
        <v>805</v>
      </c>
      <c r="D142" s="47" t="s">
        <v>817</v>
      </c>
      <c r="E142" s="84">
        <v>1</v>
      </c>
      <c r="F142" s="48" t="s">
        <v>740</v>
      </c>
      <c r="G142" s="136">
        <v>814.77</v>
      </c>
      <c r="H142" s="57"/>
      <c r="I142" s="77" t="s">
        <v>1051</v>
      </c>
      <c r="J142" s="57"/>
      <c r="K142" s="57"/>
    </row>
    <row r="143" spans="1:11" ht="21.6" x14ac:dyDescent="0.3">
      <c r="A143" s="23"/>
      <c r="B143" s="57">
        <v>141</v>
      </c>
      <c r="C143" s="42" t="s">
        <v>805</v>
      </c>
      <c r="D143" s="47" t="s">
        <v>818</v>
      </c>
      <c r="E143" s="84">
        <v>1</v>
      </c>
      <c r="F143" s="48" t="s">
        <v>740</v>
      </c>
      <c r="G143" s="136">
        <v>814.77</v>
      </c>
      <c r="H143" s="57"/>
      <c r="I143" s="77" t="s">
        <v>1052</v>
      </c>
      <c r="J143" s="57"/>
      <c r="K143" s="57"/>
    </row>
    <row r="144" spans="1:11" ht="21.6" x14ac:dyDescent="0.3">
      <c r="A144" s="23"/>
      <c r="B144" s="57">
        <v>142</v>
      </c>
      <c r="C144" s="42" t="s">
        <v>805</v>
      </c>
      <c r="D144" s="47" t="s">
        <v>819</v>
      </c>
      <c r="E144" s="84">
        <v>1</v>
      </c>
      <c r="F144" s="49" t="s">
        <v>740</v>
      </c>
      <c r="G144" s="136">
        <v>814.77</v>
      </c>
      <c r="H144" s="57"/>
      <c r="I144" s="77" t="s">
        <v>1053</v>
      </c>
      <c r="J144" s="57"/>
      <c r="K144" s="57"/>
    </row>
    <row r="145" spans="1:11" ht="21.6" x14ac:dyDescent="0.3">
      <c r="A145" s="23"/>
      <c r="B145" s="57">
        <v>143</v>
      </c>
      <c r="C145" s="42" t="s">
        <v>820</v>
      </c>
      <c r="D145" s="47" t="s">
        <v>821</v>
      </c>
      <c r="E145" s="84">
        <v>1</v>
      </c>
      <c r="F145" s="48" t="s">
        <v>740</v>
      </c>
      <c r="G145" s="136">
        <v>814.77</v>
      </c>
      <c r="H145" s="57"/>
      <c r="I145" s="77" t="s">
        <v>1054</v>
      </c>
      <c r="J145" s="57"/>
      <c r="K145" s="57"/>
    </row>
    <row r="146" spans="1:11" ht="21.6" x14ac:dyDescent="0.3">
      <c r="A146" s="23"/>
      <c r="B146" s="57">
        <v>144</v>
      </c>
      <c r="C146" s="42" t="s">
        <v>823</v>
      </c>
      <c r="D146" s="47" t="s">
        <v>824</v>
      </c>
      <c r="E146" s="84">
        <v>1</v>
      </c>
      <c r="F146" s="48" t="s">
        <v>740</v>
      </c>
      <c r="G146" s="136">
        <v>814.77</v>
      </c>
      <c r="H146" s="57"/>
      <c r="I146" s="77" t="s">
        <v>1088</v>
      </c>
      <c r="J146" s="57"/>
      <c r="K146" s="57"/>
    </row>
    <row r="147" spans="1:11" ht="21.6" x14ac:dyDescent="0.3">
      <c r="A147" s="23"/>
      <c r="B147" s="57">
        <v>145</v>
      </c>
      <c r="C147" s="42" t="s">
        <v>822</v>
      </c>
      <c r="D147" s="47" t="s">
        <v>825</v>
      </c>
      <c r="E147" s="84">
        <v>1</v>
      </c>
      <c r="F147" s="49" t="s">
        <v>740</v>
      </c>
      <c r="G147" s="136">
        <v>814.77</v>
      </c>
      <c r="H147" s="57"/>
      <c r="I147" s="77" t="s">
        <v>1088</v>
      </c>
      <c r="J147" s="57"/>
      <c r="K147" s="57"/>
    </row>
    <row r="148" spans="1:11" ht="21.6" x14ac:dyDescent="0.3">
      <c r="A148" s="23"/>
      <c r="B148" s="57">
        <v>146</v>
      </c>
      <c r="C148" s="42" t="s">
        <v>786</v>
      </c>
      <c r="D148" s="47" t="s">
        <v>826</v>
      </c>
      <c r="E148" s="84">
        <v>1</v>
      </c>
      <c r="F148" s="48" t="s">
        <v>740</v>
      </c>
      <c r="G148" s="136">
        <v>814.77</v>
      </c>
      <c r="H148" s="57"/>
      <c r="I148" s="77" t="s">
        <v>1088</v>
      </c>
      <c r="J148" s="57"/>
      <c r="K148" s="57"/>
    </row>
    <row r="149" spans="1:11" ht="21.6" x14ac:dyDescent="0.3">
      <c r="A149" s="23"/>
      <c r="B149" s="57">
        <v>147</v>
      </c>
      <c r="C149" s="42" t="s">
        <v>786</v>
      </c>
      <c r="D149" s="47" t="s">
        <v>827</v>
      </c>
      <c r="E149" s="84">
        <v>1</v>
      </c>
      <c r="F149" s="49" t="s">
        <v>740</v>
      </c>
      <c r="G149" s="136">
        <v>814.77</v>
      </c>
      <c r="H149" s="57"/>
      <c r="I149" s="77" t="s">
        <v>1088</v>
      </c>
      <c r="J149" s="57"/>
      <c r="K149" s="57"/>
    </row>
    <row r="150" spans="1:11" ht="21.6" x14ac:dyDescent="0.3">
      <c r="A150" s="23"/>
      <c r="B150" s="57">
        <v>148</v>
      </c>
      <c r="C150" s="42" t="s">
        <v>786</v>
      </c>
      <c r="D150" s="47" t="s">
        <v>828</v>
      </c>
      <c r="E150" s="84">
        <v>1</v>
      </c>
      <c r="F150" s="48" t="s">
        <v>740</v>
      </c>
      <c r="G150" s="136">
        <v>814.77</v>
      </c>
      <c r="H150" s="57"/>
      <c r="I150" s="77" t="s">
        <v>1088</v>
      </c>
      <c r="J150" s="57"/>
      <c r="K150" s="57"/>
    </row>
    <row r="151" spans="1:11" ht="21.6" x14ac:dyDescent="0.3">
      <c r="A151" s="23"/>
      <c r="B151" s="57">
        <v>149</v>
      </c>
      <c r="C151" s="42" t="s">
        <v>829</v>
      </c>
      <c r="D151" s="47" t="s">
        <v>830</v>
      </c>
      <c r="E151" s="84">
        <v>1</v>
      </c>
      <c r="F151" s="49" t="s">
        <v>740</v>
      </c>
      <c r="G151" s="136">
        <v>814.77</v>
      </c>
      <c r="H151" s="57"/>
      <c r="I151" s="77" t="s">
        <v>1088</v>
      </c>
      <c r="J151" s="57"/>
      <c r="K151" s="57"/>
    </row>
    <row r="152" spans="1:11" ht="21.6" x14ac:dyDescent="0.3">
      <c r="A152" s="23"/>
      <c r="B152" s="57">
        <v>150</v>
      </c>
      <c r="C152" s="42" t="s">
        <v>822</v>
      </c>
      <c r="D152" s="47" t="s">
        <v>831</v>
      </c>
      <c r="E152" s="84">
        <v>1</v>
      </c>
      <c r="F152" s="48" t="s">
        <v>740</v>
      </c>
      <c r="G152" s="136">
        <v>814.77</v>
      </c>
      <c r="H152" s="57"/>
      <c r="I152" s="77" t="s">
        <v>1088</v>
      </c>
      <c r="J152" s="57"/>
      <c r="K152" s="57"/>
    </row>
    <row r="153" spans="1:11" ht="21.6" x14ac:dyDescent="0.3">
      <c r="A153" s="23"/>
      <c r="B153" s="57">
        <v>151</v>
      </c>
      <c r="C153" s="42" t="s">
        <v>786</v>
      </c>
      <c r="D153" s="47" t="s">
        <v>832</v>
      </c>
      <c r="E153" s="84">
        <v>1</v>
      </c>
      <c r="F153" s="49" t="s">
        <v>740</v>
      </c>
      <c r="G153" s="136">
        <v>814.77</v>
      </c>
      <c r="H153" s="57"/>
      <c r="I153" s="77" t="s">
        <v>1088</v>
      </c>
      <c r="J153" s="57"/>
      <c r="K153" s="57"/>
    </row>
    <row r="154" spans="1:11" ht="21.6" x14ac:dyDescent="0.3">
      <c r="A154" s="23"/>
      <c r="B154" s="57">
        <v>152</v>
      </c>
      <c r="C154" s="42" t="s">
        <v>786</v>
      </c>
      <c r="D154" s="47" t="s">
        <v>833</v>
      </c>
      <c r="E154" s="84">
        <v>1</v>
      </c>
      <c r="F154" s="48" t="s">
        <v>740</v>
      </c>
      <c r="G154" s="136">
        <v>814.77</v>
      </c>
      <c r="H154" s="57"/>
      <c r="I154" s="77" t="s">
        <v>1088</v>
      </c>
      <c r="J154" s="57"/>
      <c r="K154" s="57"/>
    </row>
    <row r="155" spans="1:11" ht="21.6" x14ac:dyDescent="0.3">
      <c r="A155" s="23"/>
      <c r="B155" s="57">
        <v>153</v>
      </c>
      <c r="C155" s="42" t="s">
        <v>834</v>
      </c>
      <c r="D155" s="47" t="s">
        <v>835</v>
      </c>
      <c r="E155" s="84">
        <v>1</v>
      </c>
      <c r="F155" s="49" t="s">
        <v>740</v>
      </c>
      <c r="G155" s="136">
        <v>814.77</v>
      </c>
      <c r="H155" s="57"/>
      <c r="I155" s="77" t="s">
        <v>1088</v>
      </c>
      <c r="J155" s="57"/>
      <c r="K155" s="57"/>
    </row>
    <row r="156" spans="1:11" ht="21.6" x14ac:dyDescent="0.3">
      <c r="A156" s="23"/>
      <c r="B156" s="57">
        <v>154</v>
      </c>
      <c r="C156" s="42" t="s">
        <v>778</v>
      </c>
      <c r="D156" s="47" t="s">
        <v>836</v>
      </c>
      <c r="E156" s="84">
        <v>1</v>
      </c>
      <c r="F156" s="48" t="s">
        <v>740</v>
      </c>
      <c r="G156" s="136">
        <v>814.77</v>
      </c>
      <c r="H156" s="57"/>
      <c r="I156" s="77" t="s">
        <v>1088</v>
      </c>
      <c r="J156" s="57"/>
      <c r="K156" s="57"/>
    </row>
    <row r="157" spans="1:11" ht="21.6" x14ac:dyDescent="0.3">
      <c r="A157" s="23"/>
      <c r="B157" s="57">
        <v>155</v>
      </c>
      <c r="C157" s="42" t="s">
        <v>786</v>
      </c>
      <c r="D157" s="47" t="s">
        <v>837</v>
      </c>
      <c r="E157" s="84">
        <v>1</v>
      </c>
      <c r="F157" s="49" t="s">
        <v>740</v>
      </c>
      <c r="G157" s="136">
        <v>814.77</v>
      </c>
      <c r="H157" s="57"/>
      <c r="I157" s="77" t="s">
        <v>1088</v>
      </c>
      <c r="J157" s="57"/>
      <c r="K157" s="57"/>
    </row>
    <row r="158" spans="1:11" ht="21.6" x14ac:dyDescent="0.3">
      <c r="A158" s="23"/>
      <c r="B158" s="57">
        <v>156</v>
      </c>
      <c r="C158" s="42" t="s">
        <v>838</v>
      </c>
      <c r="D158" s="47" t="s">
        <v>839</v>
      </c>
      <c r="E158" s="84">
        <v>1</v>
      </c>
      <c r="F158" s="48" t="s">
        <v>740</v>
      </c>
      <c r="G158" s="136">
        <v>814.77</v>
      </c>
      <c r="H158" s="57"/>
      <c r="I158" s="77" t="s">
        <v>1088</v>
      </c>
      <c r="J158" s="57"/>
      <c r="K158" s="57"/>
    </row>
    <row r="159" spans="1:11" ht="21.6" x14ac:dyDescent="0.3">
      <c r="A159" s="23"/>
      <c r="B159" s="57">
        <v>157</v>
      </c>
      <c r="C159" s="42" t="s">
        <v>805</v>
      </c>
      <c r="D159" s="47" t="s">
        <v>840</v>
      </c>
      <c r="E159" s="84">
        <v>1</v>
      </c>
      <c r="F159" s="49" t="s">
        <v>740</v>
      </c>
      <c r="G159" s="136">
        <v>814.77</v>
      </c>
      <c r="H159" s="57"/>
      <c r="I159" s="77" t="s">
        <v>1088</v>
      </c>
      <c r="J159" s="57"/>
      <c r="K159" s="57"/>
    </row>
    <row r="160" spans="1:11" ht="21.6" x14ac:dyDescent="0.3">
      <c r="A160" s="23"/>
      <c r="B160" s="57">
        <v>158</v>
      </c>
      <c r="C160" s="42" t="s">
        <v>841</v>
      </c>
      <c r="D160" s="47" t="s">
        <v>842</v>
      </c>
      <c r="E160" s="84">
        <v>1</v>
      </c>
      <c r="F160" s="48" t="s">
        <v>740</v>
      </c>
      <c r="G160" s="136">
        <v>814.77</v>
      </c>
      <c r="H160" s="57"/>
      <c r="I160" s="77" t="s">
        <v>1088</v>
      </c>
      <c r="J160" s="57"/>
      <c r="K160" s="57"/>
    </row>
    <row r="161" spans="1:11" ht="21.6" x14ac:dyDescent="0.3">
      <c r="A161" s="23"/>
      <c r="B161" s="57">
        <v>159</v>
      </c>
      <c r="C161" s="42" t="s">
        <v>786</v>
      </c>
      <c r="D161" s="47" t="s">
        <v>843</v>
      </c>
      <c r="E161" s="84">
        <v>1</v>
      </c>
      <c r="F161" s="49" t="s">
        <v>740</v>
      </c>
      <c r="G161" s="136">
        <v>814.77</v>
      </c>
      <c r="H161" s="57"/>
      <c r="I161" s="77" t="s">
        <v>1088</v>
      </c>
      <c r="J161" s="57"/>
      <c r="K161" s="57"/>
    </row>
    <row r="162" spans="1:11" ht="21.6" x14ac:dyDescent="0.3">
      <c r="A162" s="23"/>
      <c r="B162" s="57">
        <v>160</v>
      </c>
      <c r="C162" s="42" t="s">
        <v>844</v>
      </c>
      <c r="D162" s="47" t="s">
        <v>845</v>
      </c>
      <c r="E162" s="84">
        <v>1</v>
      </c>
      <c r="F162" s="48" t="s">
        <v>740</v>
      </c>
      <c r="G162" s="136">
        <v>814.77</v>
      </c>
      <c r="H162" s="57"/>
      <c r="I162" s="77" t="s">
        <v>1088</v>
      </c>
      <c r="J162" s="57"/>
      <c r="K162" s="57"/>
    </row>
    <row r="163" spans="1:11" x14ac:dyDescent="0.3">
      <c r="A163" s="23"/>
      <c r="B163" s="57">
        <v>161</v>
      </c>
      <c r="C163" s="40" t="s">
        <v>847</v>
      </c>
      <c r="D163" s="42" t="s">
        <v>848</v>
      </c>
      <c r="E163" s="57">
        <v>1</v>
      </c>
      <c r="F163" s="41" t="s">
        <v>846</v>
      </c>
      <c r="G163" s="135">
        <v>8050.75</v>
      </c>
      <c r="H163" s="57"/>
      <c r="I163" s="57" t="s">
        <v>346</v>
      </c>
      <c r="J163" s="57"/>
      <c r="K163" s="57"/>
    </row>
    <row r="164" spans="1:11" x14ac:dyDescent="0.3">
      <c r="A164" s="23"/>
      <c r="B164" s="57">
        <v>162</v>
      </c>
      <c r="C164" s="40" t="s">
        <v>394</v>
      </c>
      <c r="D164" s="40" t="s">
        <v>395</v>
      </c>
      <c r="E164" s="57">
        <v>1</v>
      </c>
      <c r="F164" s="41" t="s">
        <v>393</v>
      </c>
      <c r="G164" s="135">
        <v>7773.07</v>
      </c>
      <c r="H164" s="57"/>
      <c r="I164" s="57" t="s">
        <v>346</v>
      </c>
      <c r="J164" s="57"/>
      <c r="K164" s="57"/>
    </row>
    <row r="165" spans="1:11" x14ac:dyDescent="0.3">
      <c r="A165" s="23"/>
      <c r="B165" s="57">
        <v>163</v>
      </c>
      <c r="C165" s="40" t="s">
        <v>394</v>
      </c>
      <c r="D165" s="40" t="s">
        <v>396</v>
      </c>
      <c r="E165" s="57">
        <v>1</v>
      </c>
      <c r="F165" s="41" t="s">
        <v>393</v>
      </c>
      <c r="G165" s="135">
        <v>4882.8500000000004</v>
      </c>
      <c r="H165" s="57"/>
      <c r="I165" s="57" t="s">
        <v>346</v>
      </c>
      <c r="J165" s="57"/>
      <c r="K165" s="57"/>
    </row>
    <row r="166" spans="1:11" x14ac:dyDescent="0.3">
      <c r="A166" s="23"/>
      <c r="B166" s="57">
        <v>164</v>
      </c>
      <c r="C166" s="40" t="s">
        <v>394</v>
      </c>
      <c r="D166" s="40" t="s">
        <v>397</v>
      </c>
      <c r="E166" s="57">
        <v>1</v>
      </c>
      <c r="F166" s="41" t="s">
        <v>393</v>
      </c>
      <c r="G166" s="135">
        <v>4882.8500000000004</v>
      </c>
      <c r="H166" s="57"/>
      <c r="I166" s="57" t="s">
        <v>346</v>
      </c>
      <c r="J166" s="57"/>
      <c r="K166" s="57"/>
    </row>
    <row r="167" spans="1:11" x14ac:dyDescent="0.3">
      <c r="A167" s="23"/>
      <c r="B167" s="57">
        <v>165</v>
      </c>
      <c r="C167" s="42" t="s">
        <v>394</v>
      </c>
      <c r="D167" s="40" t="s">
        <v>398</v>
      </c>
      <c r="E167" s="57">
        <v>1</v>
      </c>
      <c r="F167" s="41" t="s">
        <v>393</v>
      </c>
      <c r="G167" s="135">
        <v>4882.8500000000004</v>
      </c>
      <c r="H167" s="57"/>
      <c r="I167" s="57" t="s">
        <v>346</v>
      </c>
      <c r="J167" s="57"/>
      <c r="K167" s="57"/>
    </row>
    <row r="168" spans="1:11" x14ac:dyDescent="0.3">
      <c r="A168" s="23"/>
      <c r="B168" s="57">
        <v>166</v>
      </c>
      <c r="C168" s="40" t="s">
        <v>508</v>
      </c>
      <c r="D168" s="40" t="s">
        <v>509</v>
      </c>
      <c r="E168" s="57">
        <v>1</v>
      </c>
      <c r="F168" s="41" t="s">
        <v>507</v>
      </c>
      <c r="G168" s="135">
        <v>1010.48</v>
      </c>
      <c r="H168" s="57"/>
      <c r="I168" s="57" t="s">
        <v>346</v>
      </c>
      <c r="J168" s="57"/>
      <c r="K168" s="57"/>
    </row>
    <row r="169" spans="1:11" x14ac:dyDescent="0.3">
      <c r="A169" s="23"/>
      <c r="B169" s="57">
        <v>167</v>
      </c>
      <c r="C169" s="40" t="s">
        <v>399</v>
      </c>
      <c r="D169" s="40" t="s">
        <v>400</v>
      </c>
      <c r="E169" s="57">
        <v>1</v>
      </c>
      <c r="F169" s="41" t="s">
        <v>368</v>
      </c>
      <c r="G169" s="135">
        <v>744.32</v>
      </c>
      <c r="H169" s="57"/>
      <c r="I169" s="57" t="s">
        <v>346</v>
      </c>
      <c r="J169" s="57"/>
      <c r="K169" s="57"/>
    </row>
    <row r="170" spans="1:11" x14ac:dyDescent="0.3">
      <c r="A170" s="23"/>
      <c r="B170" s="57">
        <v>168</v>
      </c>
      <c r="C170" s="40" t="s">
        <v>399</v>
      </c>
      <c r="D170" s="40" t="s">
        <v>401</v>
      </c>
      <c r="E170" s="57">
        <v>1</v>
      </c>
      <c r="F170" s="41" t="s">
        <v>368</v>
      </c>
      <c r="G170" s="135">
        <v>744.32</v>
      </c>
      <c r="H170" s="57"/>
      <c r="I170" s="57" t="s">
        <v>346</v>
      </c>
      <c r="J170" s="57"/>
      <c r="K170" s="57"/>
    </row>
    <row r="171" spans="1:11" x14ac:dyDescent="0.3">
      <c r="A171" s="23"/>
      <c r="B171" s="57">
        <v>169</v>
      </c>
      <c r="C171" s="40" t="s">
        <v>399</v>
      </c>
      <c r="D171" s="40" t="s">
        <v>402</v>
      </c>
      <c r="E171" s="57">
        <v>1</v>
      </c>
      <c r="F171" s="41" t="s">
        <v>368</v>
      </c>
      <c r="G171" s="135">
        <v>744.32</v>
      </c>
      <c r="H171" s="57"/>
      <c r="I171" s="57" t="s">
        <v>346</v>
      </c>
      <c r="J171" s="57"/>
      <c r="K171" s="57"/>
    </row>
    <row r="172" spans="1:11" x14ac:dyDescent="0.3">
      <c r="A172" s="23"/>
      <c r="B172" s="57">
        <v>170</v>
      </c>
      <c r="C172" s="40" t="s">
        <v>399</v>
      </c>
      <c r="D172" s="40" t="s">
        <v>403</v>
      </c>
      <c r="E172" s="57">
        <v>1</v>
      </c>
      <c r="F172" s="41" t="s">
        <v>368</v>
      </c>
      <c r="G172" s="135">
        <v>744.32</v>
      </c>
      <c r="H172" s="57"/>
      <c r="I172" s="57" t="s">
        <v>346</v>
      </c>
      <c r="J172" s="57"/>
      <c r="K172" s="57"/>
    </row>
    <row r="173" spans="1:11" x14ac:dyDescent="0.3">
      <c r="A173" s="23"/>
      <c r="B173" s="57">
        <v>171</v>
      </c>
      <c r="C173" s="40" t="s">
        <v>399</v>
      </c>
      <c r="D173" s="40" t="s">
        <v>404</v>
      </c>
      <c r="E173" s="57">
        <v>1</v>
      </c>
      <c r="F173" s="41" t="s">
        <v>368</v>
      </c>
      <c r="G173" s="135">
        <v>744.32</v>
      </c>
      <c r="H173" s="57"/>
      <c r="I173" s="57" t="s">
        <v>346</v>
      </c>
      <c r="J173" s="57"/>
      <c r="K173" s="57"/>
    </row>
    <row r="174" spans="1:11" x14ac:dyDescent="0.3">
      <c r="A174" s="23"/>
      <c r="B174" s="57">
        <v>172</v>
      </c>
      <c r="C174" s="40" t="s">
        <v>405</v>
      </c>
      <c r="D174" s="40" t="s">
        <v>406</v>
      </c>
      <c r="E174" s="57">
        <v>1</v>
      </c>
      <c r="F174" s="41" t="s">
        <v>368</v>
      </c>
      <c r="G174" s="135">
        <v>926.78</v>
      </c>
      <c r="H174" s="57"/>
      <c r="I174" s="57" t="s">
        <v>346</v>
      </c>
      <c r="J174" s="57"/>
      <c r="K174" s="57"/>
    </row>
    <row r="175" spans="1:11" x14ac:dyDescent="0.3">
      <c r="A175" s="23"/>
      <c r="B175" s="57">
        <v>173</v>
      </c>
      <c r="C175" s="40" t="s">
        <v>407</v>
      </c>
      <c r="D175" s="40" t="s">
        <v>408</v>
      </c>
      <c r="E175" s="57">
        <v>1</v>
      </c>
      <c r="F175" s="41" t="s">
        <v>368</v>
      </c>
      <c r="G175" s="135">
        <v>926.78</v>
      </c>
      <c r="H175" s="57"/>
      <c r="I175" s="57" t="s">
        <v>346</v>
      </c>
      <c r="J175" s="57"/>
      <c r="K175" s="57"/>
    </row>
    <row r="176" spans="1:11" x14ac:dyDescent="0.3">
      <c r="A176" s="23"/>
      <c r="B176" s="57">
        <v>174</v>
      </c>
      <c r="C176" s="40" t="s">
        <v>409</v>
      </c>
      <c r="D176" s="40" t="s">
        <v>410</v>
      </c>
      <c r="E176" s="57">
        <v>1</v>
      </c>
      <c r="F176" s="41" t="s">
        <v>368</v>
      </c>
      <c r="G176" s="135">
        <v>926.78</v>
      </c>
      <c r="H176" s="57"/>
      <c r="I176" s="57" t="s">
        <v>346</v>
      </c>
      <c r="J176" s="57"/>
      <c r="K176" s="57"/>
    </row>
    <row r="177" spans="1:11" x14ac:dyDescent="0.3">
      <c r="A177" s="23"/>
      <c r="B177" s="57">
        <v>175</v>
      </c>
      <c r="C177" s="40" t="s">
        <v>411</v>
      </c>
      <c r="D177" s="40" t="s">
        <v>412</v>
      </c>
      <c r="E177" s="57">
        <v>1</v>
      </c>
      <c r="F177" s="41" t="s">
        <v>368</v>
      </c>
      <c r="G177" s="135">
        <v>926.78</v>
      </c>
      <c r="H177" s="57"/>
      <c r="I177" s="57" t="s">
        <v>346</v>
      </c>
      <c r="J177" s="57"/>
      <c r="K177" s="57"/>
    </row>
    <row r="178" spans="1:11" x14ac:dyDescent="0.3">
      <c r="A178" s="23"/>
      <c r="B178" s="57">
        <v>176</v>
      </c>
      <c r="C178" s="40" t="s">
        <v>413</v>
      </c>
      <c r="D178" s="40" t="s">
        <v>414</v>
      </c>
      <c r="E178" s="57">
        <v>1</v>
      </c>
      <c r="F178" s="41" t="s">
        <v>368</v>
      </c>
      <c r="G178" s="135">
        <v>124015.29</v>
      </c>
      <c r="H178" s="57"/>
      <c r="I178" s="57" t="s">
        <v>346</v>
      </c>
      <c r="J178" s="57"/>
      <c r="K178" s="57"/>
    </row>
    <row r="179" spans="1:11" x14ac:dyDescent="0.3">
      <c r="A179" s="23"/>
      <c r="B179" s="57">
        <v>177</v>
      </c>
      <c r="C179" s="40" t="s">
        <v>415</v>
      </c>
      <c r="D179" s="40" t="s">
        <v>416</v>
      </c>
      <c r="E179" s="57">
        <v>1</v>
      </c>
      <c r="F179" s="41" t="s">
        <v>368</v>
      </c>
      <c r="G179" s="135">
        <v>3628.94</v>
      </c>
      <c r="H179" s="57"/>
      <c r="I179" s="57" t="s">
        <v>346</v>
      </c>
      <c r="J179" s="57"/>
      <c r="K179" s="57"/>
    </row>
    <row r="180" spans="1:11" x14ac:dyDescent="0.3">
      <c r="A180" s="23"/>
      <c r="B180" s="57">
        <v>178</v>
      </c>
      <c r="C180" s="40" t="s">
        <v>415</v>
      </c>
      <c r="D180" s="40" t="s">
        <v>417</v>
      </c>
      <c r="E180" s="57">
        <v>1</v>
      </c>
      <c r="F180" s="41" t="s">
        <v>368</v>
      </c>
      <c r="G180" s="135">
        <v>3628.94</v>
      </c>
      <c r="H180" s="57"/>
      <c r="I180" s="57" t="s">
        <v>346</v>
      </c>
      <c r="J180" s="57"/>
      <c r="K180" s="57"/>
    </row>
    <row r="181" spans="1:11" x14ac:dyDescent="0.3">
      <c r="A181" s="23"/>
      <c r="B181" s="57">
        <v>179</v>
      </c>
      <c r="C181" s="40" t="s">
        <v>418</v>
      </c>
      <c r="D181" s="40" t="s">
        <v>419</v>
      </c>
      <c r="E181" s="57">
        <v>1</v>
      </c>
      <c r="F181" s="41" t="s">
        <v>368</v>
      </c>
      <c r="G181" s="135">
        <v>6757.8</v>
      </c>
      <c r="H181" s="57"/>
      <c r="I181" s="57" t="s">
        <v>346</v>
      </c>
      <c r="J181" s="57"/>
      <c r="K181" s="57"/>
    </row>
    <row r="182" spans="1:11" x14ac:dyDescent="0.3">
      <c r="A182" s="23"/>
      <c r="B182" s="57">
        <v>180</v>
      </c>
      <c r="C182" s="40" t="s">
        <v>418</v>
      </c>
      <c r="D182" s="40" t="s">
        <v>420</v>
      </c>
      <c r="E182" s="57">
        <v>1</v>
      </c>
      <c r="F182" s="41" t="s">
        <v>368</v>
      </c>
      <c r="G182" s="135">
        <v>6757.8</v>
      </c>
      <c r="H182" s="57"/>
      <c r="I182" s="57" t="s">
        <v>346</v>
      </c>
      <c r="J182" s="57"/>
      <c r="K182" s="57"/>
    </row>
    <row r="183" spans="1:11" x14ac:dyDescent="0.3">
      <c r="A183" s="23"/>
      <c r="B183" s="57">
        <v>181</v>
      </c>
      <c r="C183" s="40" t="s">
        <v>421</v>
      </c>
      <c r="D183" s="40" t="s">
        <v>422</v>
      </c>
      <c r="E183" s="57">
        <v>1</v>
      </c>
      <c r="F183" s="41" t="s">
        <v>368</v>
      </c>
      <c r="G183" s="135">
        <v>54931.07</v>
      </c>
      <c r="H183" s="57"/>
      <c r="I183" s="57" t="s">
        <v>346</v>
      </c>
      <c r="J183" s="57"/>
      <c r="K183" s="57"/>
    </row>
    <row r="184" spans="1:11" x14ac:dyDescent="0.3">
      <c r="A184" s="23"/>
      <c r="B184" s="57">
        <v>182</v>
      </c>
      <c r="C184" s="40" t="s">
        <v>423</v>
      </c>
      <c r="D184" s="40" t="s">
        <v>424</v>
      </c>
      <c r="E184" s="57">
        <v>1</v>
      </c>
      <c r="F184" s="41" t="s">
        <v>368</v>
      </c>
      <c r="G184" s="135">
        <v>1071.5899999999999</v>
      </c>
      <c r="H184" s="57"/>
      <c r="I184" s="57" t="s">
        <v>346</v>
      </c>
      <c r="J184" s="57"/>
      <c r="K184" s="57"/>
    </row>
    <row r="185" spans="1:11" x14ac:dyDescent="0.3">
      <c r="A185" s="23"/>
      <c r="B185" s="57">
        <v>183</v>
      </c>
      <c r="C185" s="40" t="s">
        <v>425</v>
      </c>
      <c r="D185" s="40" t="s">
        <v>426</v>
      </c>
      <c r="E185" s="57">
        <v>1</v>
      </c>
      <c r="F185" s="41" t="s">
        <v>368</v>
      </c>
      <c r="G185" s="135">
        <v>1274.33</v>
      </c>
      <c r="H185" s="57"/>
      <c r="I185" s="57" t="s">
        <v>346</v>
      </c>
      <c r="J185" s="57"/>
      <c r="K185" s="57"/>
    </row>
    <row r="186" spans="1:11" x14ac:dyDescent="0.3">
      <c r="A186" s="23"/>
      <c r="B186" s="57">
        <v>184</v>
      </c>
      <c r="C186" s="40" t="s">
        <v>427</v>
      </c>
      <c r="D186" s="40" t="s">
        <v>428</v>
      </c>
      <c r="E186" s="57">
        <v>1</v>
      </c>
      <c r="F186" s="41" t="s">
        <v>368</v>
      </c>
      <c r="G186" s="135">
        <v>7323.25</v>
      </c>
      <c r="H186" s="57"/>
      <c r="I186" s="57" t="s">
        <v>346</v>
      </c>
      <c r="J186" s="57"/>
      <c r="K186" s="57"/>
    </row>
    <row r="187" spans="1:11" x14ac:dyDescent="0.3">
      <c r="A187" s="23"/>
      <c r="B187" s="57">
        <v>185</v>
      </c>
      <c r="C187" s="40" t="s">
        <v>429</v>
      </c>
      <c r="D187" s="40" t="s">
        <v>430</v>
      </c>
      <c r="E187" s="57">
        <v>1</v>
      </c>
      <c r="F187" s="41" t="s">
        <v>368</v>
      </c>
      <c r="G187" s="135">
        <v>9847.08</v>
      </c>
      <c r="H187" s="57"/>
      <c r="I187" s="57" t="s">
        <v>346</v>
      </c>
      <c r="J187" s="57"/>
      <c r="K187" s="57"/>
    </row>
    <row r="188" spans="1:11" x14ac:dyDescent="0.3">
      <c r="A188" s="23"/>
      <c r="B188" s="57">
        <v>186</v>
      </c>
      <c r="C188" s="40" t="s">
        <v>510</v>
      </c>
      <c r="D188" s="40" t="s">
        <v>511</v>
      </c>
      <c r="E188" s="57">
        <v>1</v>
      </c>
      <c r="F188" s="41" t="s">
        <v>368</v>
      </c>
      <c r="G188" s="135">
        <v>579.24</v>
      </c>
      <c r="H188" s="57"/>
      <c r="I188" s="57" t="s">
        <v>346</v>
      </c>
      <c r="J188" s="57"/>
      <c r="K188" s="57"/>
    </row>
    <row r="189" spans="1:11" x14ac:dyDescent="0.3">
      <c r="A189" s="23"/>
      <c r="B189" s="57">
        <v>187</v>
      </c>
      <c r="C189" s="40" t="s">
        <v>539</v>
      </c>
      <c r="D189" s="40" t="s">
        <v>540</v>
      </c>
      <c r="E189" s="57">
        <v>1</v>
      </c>
      <c r="F189" s="41" t="s">
        <v>368</v>
      </c>
      <c r="G189" s="135">
        <v>382.3</v>
      </c>
      <c r="H189" s="57"/>
      <c r="I189" s="57" t="s">
        <v>1091</v>
      </c>
      <c r="J189" s="57"/>
      <c r="K189" s="57"/>
    </row>
    <row r="190" spans="1:11" x14ac:dyDescent="0.3">
      <c r="A190" s="23"/>
      <c r="B190" s="57">
        <v>188</v>
      </c>
      <c r="C190" s="40" t="s">
        <v>431</v>
      </c>
      <c r="D190" s="40" t="s">
        <v>432</v>
      </c>
      <c r="E190" s="57">
        <v>1</v>
      </c>
      <c r="F190" s="41" t="s">
        <v>368</v>
      </c>
      <c r="G190" s="135">
        <v>6921.92</v>
      </c>
      <c r="H190" s="57"/>
      <c r="I190" s="57" t="s">
        <v>346</v>
      </c>
      <c r="J190" s="57"/>
      <c r="K190" s="57"/>
    </row>
    <row r="191" spans="1:11" x14ac:dyDescent="0.3">
      <c r="A191" s="23"/>
      <c r="B191" s="57">
        <v>189</v>
      </c>
      <c r="C191" s="40" t="s">
        <v>541</v>
      </c>
      <c r="D191" s="40" t="s">
        <v>542</v>
      </c>
      <c r="E191" s="57">
        <v>1</v>
      </c>
      <c r="F191" s="41" t="s">
        <v>368</v>
      </c>
      <c r="G191" s="135">
        <v>1129.03</v>
      </c>
      <c r="H191" s="57"/>
      <c r="I191" s="57" t="s">
        <v>346</v>
      </c>
      <c r="J191" s="57"/>
      <c r="K191" s="57"/>
    </row>
    <row r="192" spans="1:11" x14ac:dyDescent="0.3">
      <c r="A192" s="23"/>
      <c r="B192" s="57">
        <v>190</v>
      </c>
      <c r="C192" s="40" t="s">
        <v>512</v>
      </c>
      <c r="D192" s="40" t="s">
        <v>513</v>
      </c>
      <c r="E192" s="57">
        <v>1</v>
      </c>
      <c r="F192" s="41" t="s">
        <v>368</v>
      </c>
      <c r="G192" s="135">
        <v>10136.700000000001</v>
      </c>
      <c r="H192" s="57"/>
      <c r="I192" s="57" t="s">
        <v>346</v>
      </c>
      <c r="J192" s="57"/>
      <c r="K192" s="57"/>
    </row>
    <row r="193" spans="1:11" x14ac:dyDescent="0.3">
      <c r="A193" s="23"/>
      <c r="B193" s="57">
        <v>191</v>
      </c>
      <c r="C193" s="40" t="s">
        <v>515</v>
      </c>
      <c r="D193" s="40" t="s">
        <v>516</v>
      </c>
      <c r="E193" s="57">
        <v>1</v>
      </c>
      <c r="F193" s="41" t="s">
        <v>514</v>
      </c>
      <c r="G193" s="135">
        <v>7877.66</v>
      </c>
      <c r="H193" s="57"/>
      <c r="I193" s="57" t="s">
        <v>346</v>
      </c>
      <c r="J193" s="57"/>
      <c r="K193" s="57"/>
    </row>
    <row r="194" spans="1:11" x14ac:dyDescent="0.3">
      <c r="A194" s="23"/>
      <c r="B194" s="57">
        <v>192</v>
      </c>
      <c r="C194" s="40" t="s">
        <v>434</v>
      </c>
      <c r="D194" s="40" t="s">
        <v>435</v>
      </c>
      <c r="E194" s="57">
        <v>1</v>
      </c>
      <c r="F194" s="41" t="s">
        <v>433</v>
      </c>
      <c r="G194" s="135">
        <v>9856.66</v>
      </c>
      <c r="H194" s="57"/>
      <c r="I194" s="57" t="s">
        <v>346</v>
      </c>
      <c r="J194" s="57"/>
      <c r="K194" s="57"/>
    </row>
    <row r="195" spans="1:11" x14ac:dyDescent="0.3">
      <c r="A195" s="23"/>
      <c r="B195" s="57">
        <v>193</v>
      </c>
      <c r="C195" s="40" t="s">
        <v>434</v>
      </c>
      <c r="D195" s="40" t="s">
        <v>436</v>
      </c>
      <c r="E195" s="57">
        <v>1</v>
      </c>
      <c r="F195" s="41" t="s">
        <v>433</v>
      </c>
      <c r="G195" s="135">
        <v>6941.31</v>
      </c>
      <c r="H195" s="57"/>
      <c r="I195" s="57" t="s">
        <v>346</v>
      </c>
      <c r="J195" s="57"/>
      <c r="K195" s="57"/>
    </row>
    <row r="196" spans="1:11" x14ac:dyDescent="0.3">
      <c r="A196" s="23"/>
      <c r="B196" s="57">
        <v>194</v>
      </c>
      <c r="C196" s="40" t="s">
        <v>437</v>
      </c>
      <c r="D196" s="40" t="s">
        <v>438</v>
      </c>
      <c r="E196" s="57">
        <v>1</v>
      </c>
      <c r="F196" s="41" t="s">
        <v>363</v>
      </c>
      <c r="G196" s="135">
        <v>10537.45</v>
      </c>
      <c r="H196" s="57"/>
      <c r="I196" s="57" t="s">
        <v>346</v>
      </c>
      <c r="J196" s="57"/>
      <c r="K196" s="57"/>
    </row>
    <row r="197" spans="1:11" x14ac:dyDescent="0.3">
      <c r="A197" s="23"/>
      <c r="B197" s="57">
        <v>195</v>
      </c>
      <c r="C197" s="40" t="s">
        <v>439</v>
      </c>
      <c r="D197" s="40" t="s">
        <v>440</v>
      </c>
      <c r="E197" s="57">
        <v>1</v>
      </c>
      <c r="F197" s="41" t="s">
        <v>363</v>
      </c>
      <c r="G197" s="135">
        <v>21901.79</v>
      </c>
      <c r="H197" s="57"/>
      <c r="I197" s="57" t="s">
        <v>346</v>
      </c>
      <c r="J197" s="57"/>
      <c r="K197" s="57"/>
    </row>
    <row r="198" spans="1:11" x14ac:dyDescent="0.3">
      <c r="A198" s="23"/>
      <c r="B198" s="57">
        <v>196</v>
      </c>
      <c r="C198" s="40" t="s">
        <v>442</v>
      </c>
      <c r="D198" s="40" t="s">
        <v>443</v>
      </c>
      <c r="E198" s="57">
        <v>1</v>
      </c>
      <c r="F198" s="41" t="s">
        <v>441</v>
      </c>
      <c r="G198" s="135">
        <v>1752.2</v>
      </c>
      <c r="H198" s="57"/>
      <c r="I198" s="57" t="s">
        <v>346</v>
      </c>
      <c r="J198" s="57"/>
      <c r="K198" s="57"/>
    </row>
    <row r="199" spans="1:11" x14ac:dyDescent="0.3">
      <c r="A199" s="23"/>
      <c r="B199" s="57">
        <v>197</v>
      </c>
      <c r="C199" s="40" t="s">
        <v>445</v>
      </c>
      <c r="D199" s="40" t="s">
        <v>446</v>
      </c>
      <c r="E199" s="57">
        <v>1</v>
      </c>
      <c r="F199" s="41" t="s">
        <v>444</v>
      </c>
      <c r="G199" s="135">
        <v>666.13</v>
      </c>
      <c r="H199" s="57"/>
      <c r="I199" s="57" t="s">
        <v>346</v>
      </c>
      <c r="J199" s="57"/>
      <c r="K199" s="57"/>
    </row>
    <row r="200" spans="1:11" x14ac:dyDescent="0.3">
      <c r="A200" s="23"/>
      <c r="B200" s="57">
        <v>198</v>
      </c>
      <c r="C200" s="40" t="s">
        <v>447</v>
      </c>
      <c r="D200" s="40" t="s">
        <v>448</v>
      </c>
      <c r="E200" s="57">
        <v>1</v>
      </c>
      <c r="F200" s="41" t="s">
        <v>444</v>
      </c>
      <c r="G200" s="135">
        <v>926.78</v>
      </c>
      <c r="H200" s="57"/>
      <c r="I200" s="57" t="s">
        <v>346</v>
      </c>
      <c r="J200" s="57"/>
      <c r="K200" s="57"/>
    </row>
    <row r="201" spans="1:11" x14ac:dyDescent="0.3">
      <c r="A201" s="23"/>
      <c r="B201" s="57">
        <v>199</v>
      </c>
      <c r="C201" s="40" t="s">
        <v>449</v>
      </c>
      <c r="D201" s="40" t="s">
        <v>450</v>
      </c>
      <c r="E201" s="57">
        <v>1</v>
      </c>
      <c r="F201" s="41" t="s">
        <v>444</v>
      </c>
      <c r="G201" s="135">
        <v>926.78</v>
      </c>
      <c r="H201" s="57"/>
      <c r="I201" s="57" t="s">
        <v>346</v>
      </c>
      <c r="J201" s="57"/>
      <c r="K201" s="57"/>
    </row>
    <row r="202" spans="1:11" x14ac:dyDescent="0.3">
      <c r="A202" s="23"/>
      <c r="B202" s="57">
        <v>200</v>
      </c>
      <c r="C202" s="40" t="s">
        <v>449</v>
      </c>
      <c r="D202" s="40" t="s">
        <v>451</v>
      </c>
      <c r="E202" s="57">
        <v>1</v>
      </c>
      <c r="F202" s="41" t="s">
        <v>444</v>
      </c>
      <c r="G202" s="135">
        <v>926.78</v>
      </c>
      <c r="H202" s="57"/>
      <c r="I202" s="57" t="s">
        <v>346</v>
      </c>
      <c r="J202" s="57"/>
      <c r="K202" s="57"/>
    </row>
    <row r="203" spans="1:11" x14ac:dyDescent="0.3">
      <c r="A203" s="23"/>
      <c r="B203" s="57">
        <v>201</v>
      </c>
      <c r="C203" s="40" t="s">
        <v>452</v>
      </c>
      <c r="D203" s="40" t="s">
        <v>453</v>
      </c>
      <c r="E203" s="57">
        <v>1</v>
      </c>
      <c r="F203" s="41" t="s">
        <v>444</v>
      </c>
      <c r="G203" s="135">
        <v>3398.11</v>
      </c>
      <c r="H203" s="57"/>
      <c r="I203" s="57" t="s">
        <v>346</v>
      </c>
      <c r="J203" s="57"/>
      <c r="K203" s="57"/>
    </row>
    <row r="204" spans="1:11" x14ac:dyDescent="0.3">
      <c r="A204" s="23"/>
      <c r="B204" s="57">
        <v>202</v>
      </c>
      <c r="C204" s="40" t="s">
        <v>452</v>
      </c>
      <c r="D204" s="40" t="s">
        <v>454</v>
      </c>
      <c r="E204" s="57">
        <v>1</v>
      </c>
      <c r="F204" s="41" t="s">
        <v>444</v>
      </c>
      <c r="G204" s="135">
        <v>1737.72</v>
      </c>
      <c r="H204" s="57"/>
      <c r="I204" s="57" t="s">
        <v>346</v>
      </c>
      <c r="J204" s="57"/>
      <c r="K204" s="57"/>
    </row>
    <row r="205" spans="1:11" x14ac:dyDescent="0.3">
      <c r="A205" s="23"/>
      <c r="B205" s="57">
        <v>203</v>
      </c>
      <c r="C205" s="40" t="s">
        <v>456</v>
      </c>
      <c r="D205" s="40" t="s">
        <v>457</v>
      </c>
      <c r="E205" s="57">
        <v>1</v>
      </c>
      <c r="F205" s="41" t="s">
        <v>455</v>
      </c>
      <c r="G205" s="135">
        <v>8151.58</v>
      </c>
      <c r="H205" s="57"/>
      <c r="I205" s="57" t="s">
        <v>346</v>
      </c>
      <c r="J205" s="57"/>
      <c r="K205" s="57"/>
    </row>
    <row r="206" spans="1:11" x14ac:dyDescent="0.3">
      <c r="A206" s="23"/>
      <c r="B206" s="57">
        <v>204</v>
      </c>
      <c r="C206" s="40" t="s">
        <v>459</v>
      </c>
      <c r="D206" s="40" t="s">
        <v>460</v>
      </c>
      <c r="E206" s="57">
        <v>1</v>
      </c>
      <c r="F206" s="41" t="s">
        <v>458</v>
      </c>
      <c r="G206" s="135">
        <v>16312.64</v>
      </c>
      <c r="H206" s="57"/>
      <c r="I206" s="57" t="s">
        <v>346</v>
      </c>
      <c r="J206" s="57"/>
      <c r="K206" s="57"/>
    </row>
    <row r="207" spans="1:11" x14ac:dyDescent="0.3">
      <c r="A207" s="23"/>
      <c r="B207" s="57">
        <v>205</v>
      </c>
      <c r="C207" s="40" t="s">
        <v>462</v>
      </c>
      <c r="D207" s="40" t="s">
        <v>463</v>
      </c>
      <c r="E207" s="57">
        <v>1</v>
      </c>
      <c r="F207" s="41" t="s">
        <v>461</v>
      </c>
      <c r="G207" s="135">
        <v>4275.37</v>
      </c>
      <c r="H207" s="57"/>
      <c r="I207" s="57" t="s">
        <v>346</v>
      </c>
      <c r="J207" s="57"/>
      <c r="K207" s="57"/>
    </row>
    <row r="208" spans="1:11" x14ac:dyDescent="0.3">
      <c r="A208" s="23"/>
      <c r="B208" s="57">
        <v>206</v>
      </c>
      <c r="C208" s="40" t="s">
        <v>860</v>
      </c>
      <c r="D208" s="40" t="s">
        <v>861</v>
      </c>
      <c r="E208" s="57">
        <v>1</v>
      </c>
      <c r="F208" s="41" t="s">
        <v>507</v>
      </c>
      <c r="G208" s="135">
        <v>659.75</v>
      </c>
      <c r="H208" s="57"/>
      <c r="I208" s="57" t="s">
        <v>346</v>
      </c>
      <c r="J208" s="57"/>
      <c r="K208" s="57"/>
    </row>
    <row r="209" spans="1:11" x14ac:dyDescent="0.3">
      <c r="A209" s="23"/>
      <c r="B209" s="57">
        <v>207</v>
      </c>
      <c r="C209" s="40" t="s">
        <v>1004</v>
      </c>
      <c r="D209" s="40" t="s">
        <v>1005</v>
      </c>
      <c r="E209" s="57">
        <v>1</v>
      </c>
      <c r="F209" s="41" t="s">
        <v>1003</v>
      </c>
      <c r="G209" s="135">
        <v>574.21</v>
      </c>
      <c r="H209" s="57"/>
      <c r="I209" s="57" t="s">
        <v>346</v>
      </c>
      <c r="J209" s="57"/>
      <c r="K209" s="57"/>
    </row>
    <row r="210" spans="1:11" x14ac:dyDescent="0.3">
      <c r="A210" s="23"/>
      <c r="B210" s="57">
        <v>208</v>
      </c>
      <c r="C210" s="40" t="s">
        <v>852</v>
      </c>
      <c r="D210" s="40" t="s">
        <v>853</v>
      </c>
      <c r="E210" s="57">
        <v>1</v>
      </c>
      <c r="F210" s="41" t="s">
        <v>851</v>
      </c>
      <c r="G210" s="135">
        <v>841.06</v>
      </c>
      <c r="H210" s="57"/>
      <c r="I210" s="57" t="s">
        <v>346</v>
      </c>
      <c r="J210" s="57"/>
      <c r="K210" s="57"/>
    </row>
    <row r="211" spans="1:11" x14ac:dyDescent="0.3">
      <c r="A211" s="23"/>
      <c r="B211" s="57">
        <v>209</v>
      </c>
      <c r="C211" s="40" t="s">
        <v>863</v>
      </c>
      <c r="D211" s="40" t="s">
        <v>864</v>
      </c>
      <c r="E211" s="57">
        <v>1</v>
      </c>
      <c r="F211" s="43" t="s">
        <v>862</v>
      </c>
      <c r="G211" s="135">
        <v>458.12</v>
      </c>
      <c r="H211" s="57"/>
      <c r="I211" s="57" t="s">
        <v>1091</v>
      </c>
      <c r="J211" s="57"/>
      <c r="K211" s="57"/>
    </row>
    <row r="212" spans="1:11" x14ac:dyDescent="0.3">
      <c r="A212" s="23"/>
      <c r="B212" s="57">
        <v>210</v>
      </c>
      <c r="C212" s="40" t="s">
        <v>1007</v>
      </c>
      <c r="D212" s="40" t="s">
        <v>1008</v>
      </c>
      <c r="E212" s="57">
        <v>1</v>
      </c>
      <c r="F212" s="41" t="s">
        <v>1006</v>
      </c>
      <c r="G212" s="135">
        <v>289.62</v>
      </c>
      <c r="H212" s="57"/>
      <c r="I212" s="57" t="s">
        <v>346</v>
      </c>
      <c r="J212" s="57"/>
      <c r="K212" s="57"/>
    </row>
    <row r="213" spans="1:11" x14ac:dyDescent="0.3">
      <c r="A213" s="23"/>
      <c r="B213" s="57">
        <v>211</v>
      </c>
      <c r="C213" s="40" t="s">
        <v>865</v>
      </c>
      <c r="D213" s="40" t="s">
        <v>866</v>
      </c>
      <c r="E213" s="57">
        <v>1</v>
      </c>
      <c r="F213" s="43" t="s">
        <v>857</v>
      </c>
      <c r="G213" s="135">
        <v>506.84</v>
      </c>
      <c r="H213" s="57"/>
      <c r="I213" s="57" t="s">
        <v>346</v>
      </c>
      <c r="J213" s="57"/>
      <c r="K213" s="57"/>
    </row>
    <row r="214" spans="1:11" x14ac:dyDescent="0.3">
      <c r="A214" s="23"/>
      <c r="B214" s="57">
        <v>212</v>
      </c>
      <c r="C214" s="40" t="s">
        <v>867</v>
      </c>
      <c r="D214" s="40" t="s">
        <v>868</v>
      </c>
      <c r="E214" s="57">
        <v>1</v>
      </c>
      <c r="F214" s="41" t="s">
        <v>507</v>
      </c>
      <c r="G214" s="135">
        <v>11234.35</v>
      </c>
      <c r="H214" s="57"/>
      <c r="I214" s="57" t="s">
        <v>346</v>
      </c>
      <c r="J214" s="57"/>
      <c r="K214" s="57"/>
    </row>
    <row r="215" spans="1:11" x14ac:dyDescent="0.3">
      <c r="A215" s="23"/>
      <c r="B215" s="57">
        <v>213</v>
      </c>
      <c r="C215" s="40" t="s">
        <v>869</v>
      </c>
      <c r="D215" s="40" t="s">
        <v>870</v>
      </c>
      <c r="E215" s="57">
        <v>1</v>
      </c>
      <c r="F215" s="43" t="s">
        <v>507</v>
      </c>
      <c r="G215" s="135">
        <v>781.97</v>
      </c>
      <c r="H215" s="57"/>
      <c r="I215" s="57" t="s">
        <v>346</v>
      </c>
      <c r="J215" s="57"/>
      <c r="K215" s="57"/>
    </row>
    <row r="216" spans="1:11" x14ac:dyDescent="0.3">
      <c r="A216" s="23"/>
      <c r="B216" s="57">
        <v>214</v>
      </c>
      <c r="C216" s="40" t="s">
        <v>871</v>
      </c>
      <c r="D216" s="40" t="s">
        <v>872</v>
      </c>
      <c r="E216" s="57">
        <v>1</v>
      </c>
      <c r="F216" s="41" t="s">
        <v>507</v>
      </c>
      <c r="G216" s="135">
        <v>454.07</v>
      </c>
      <c r="H216" s="57"/>
      <c r="I216" s="57" t="s">
        <v>1091</v>
      </c>
      <c r="J216" s="57"/>
      <c r="K216" s="57"/>
    </row>
    <row r="217" spans="1:11" x14ac:dyDescent="0.3">
      <c r="A217" s="23"/>
      <c r="B217" s="57">
        <v>215</v>
      </c>
      <c r="C217" s="40" t="s">
        <v>873</v>
      </c>
      <c r="D217" s="40" t="s">
        <v>874</v>
      </c>
      <c r="E217" s="57">
        <v>1</v>
      </c>
      <c r="F217" s="43" t="s">
        <v>368</v>
      </c>
      <c r="G217" s="135">
        <v>355.91</v>
      </c>
      <c r="H217" s="57"/>
      <c r="I217" s="57" t="s">
        <v>346</v>
      </c>
      <c r="J217" s="57"/>
      <c r="K217" s="57"/>
    </row>
    <row r="218" spans="1:11" x14ac:dyDescent="0.3">
      <c r="A218" s="23"/>
      <c r="B218" s="57">
        <v>216</v>
      </c>
      <c r="C218" s="40" t="s">
        <v>999</v>
      </c>
      <c r="D218" s="40" t="s">
        <v>1000</v>
      </c>
      <c r="E218" s="57">
        <v>1</v>
      </c>
      <c r="F218" s="43" t="s">
        <v>368</v>
      </c>
      <c r="G218" s="135">
        <v>390.99</v>
      </c>
      <c r="H218" s="57"/>
      <c r="I218" s="57" t="s">
        <v>346</v>
      </c>
      <c r="J218" s="57"/>
      <c r="K218" s="57"/>
    </row>
    <row r="219" spans="1:11" x14ac:dyDescent="0.3">
      <c r="A219" s="23"/>
      <c r="B219" s="57">
        <v>217</v>
      </c>
      <c r="C219" s="40" t="s">
        <v>875</v>
      </c>
      <c r="D219" s="40" t="s">
        <v>876</v>
      </c>
      <c r="E219" s="57">
        <v>1</v>
      </c>
      <c r="F219" s="41" t="s">
        <v>368</v>
      </c>
      <c r="G219" s="135">
        <v>411.36</v>
      </c>
      <c r="H219" s="57"/>
      <c r="I219" s="57" t="s">
        <v>346</v>
      </c>
      <c r="J219" s="57"/>
      <c r="K219" s="57"/>
    </row>
    <row r="220" spans="1:11" x14ac:dyDescent="0.3">
      <c r="A220" s="23"/>
      <c r="B220" s="57">
        <v>218</v>
      </c>
      <c r="C220" s="40" t="s">
        <v>877</v>
      </c>
      <c r="D220" s="40" t="s">
        <v>878</v>
      </c>
      <c r="E220" s="57">
        <v>1</v>
      </c>
      <c r="F220" s="43" t="s">
        <v>368</v>
      </c>
      <c r="G220" s="135">
        <v>466.34</v>
      </c>
      <c r="H220" s="57"/>
      <c r="I220" s="57" t="s">
        <v>346</v>
      </c>
      <c r="J220" s="57"/>
      <c r="K220" s="57"/>
    </row>
    <row r="221" spans="1:11" x14ac:dyDescent="0.3">
      <c r="A221" s="23"/>
      <c r="B221" s="57">
        <v>219</v>
      </c>
      <c r="C221" s="40" t="s">
        <v>879</v>
      </c>
      <c r="D221" s="40" t="s">
        <v>880</v>
      </c>
      <c r="E221" s="57">
        <v>1</v>
      </c>
      <c r="F221" s="43" t="s">
        <v>368</v>
      </c>
      <c r="G221" s="135">
        <v>687.24</v>
      </c>
      <c r="H221" s="57"/>
      <c r="I221" s="57" t="s">
        <v>346</v>
      </c>
      <c r="J221" s="57"/>
      <c r="K221" s="57"/>
    </row>
    <row r="222" spans="1:11" x14ac:dyDescent="0.3">
      <c r="A222" s="23"/>
      <c r="B222" s="57">
        <v>220</v>
      </c>
      <c r="C222" s="40" t="s">
        <v>571</v>
      </c>
      <c r="D222" s="40" t="s">
        <v>1009</v>
      </c>
      <c r="E222" s="57">
        <v>1</v>
      </c>
      <c r="F222" s="41" t="s">
        <v>368</v>
      </c>
      <c r="G222" s="135">
        <v>357.12</v>
      </c>
      <c r="H222" s="57"/>
      <c r="I222" s="57" t="s">
        <v>346</v>
      </c>
      <c r="J222" s="57"/>
      <c r="K222" s="57"/>
    </row>
    <row r="223" spans="1:11" x14ac:dyDescent="0.3">
      <c r="A223" s="23"/>
      <c r="B223" s="57">
        <v>221</v>
      </c>
      <c r="C223" s="40" t="s">
        <v>881</v>
      </c>
      <c r="D223" s="40" t="s">
        <v>882</v>
      </c>
      <c r="E223" s="57">
        <v>1</v>
      </c>
      <c r="F223" s="41" t="s">
        <v>368</v>
      </c>
      <c r="G223" s="135">
        <v>404.98</v>
      </c>
      <c r="H223" s="57"/>
      <c r="I223" s="57" t="s">
        <v>346</v>
      </c>
      <c r="J223" s="57"/>
      <c r="K223" s="57"/>
    </row>
    <row r="224" spans="1:11" x14ac:dyDescent="0.3">
      <c r="A224" s="23"/>
      <c r="B224" s="57">
        <v>222</v>
      </c>
      <c r="C224" s="40" t="s">
        <v>883</v>
      </c>
      <c r="D224" s="40" t="s">
        <v>884</v>
      </c>
      <c r="E224" s="57">
        <v>1</v>
      </c>
      <c r="F224" s="43" t="s">
        <v>368</v>
      </c>
      <c r="G224" s="135">
        <v>417.25</v>
      </c>
      <c r="H224" s="57"/>
      <c r="I224" s="57" t="s">
        <v>346</v>
      </c>
      <c r="J224" s="57"/>
      <c r="K224" s="57"/>
    </row>
    <row r="225" spans="1:11" x14ac:dyDescent="0.3">
      <c r="A225" s="23"/>
      <c r="B225" s="57">
        <v>223</v>
      </c>
      <c r="C225" s="40" t="s">
        <v>885</v>
      </c>
      <c r="D225" s="40" t="s">
        <v>886</v>
      </c>
      <c r="E225" s="57">
        <v>1</v>
      </c>
      <c r="F225" s="41" t="s">
        <v>368</v>
      </c>
      <c r="G225" s="135">
        <v>323.74</v>
      </c>
      <c r="H225" s="57"/>
      <c r="I225" s="57" t="s">
        <v>346</v>
      </c>
      <c r="J225" s="57"/>
      <c r="K225" s="57"/>
    </row>
    <row r="226" spans="1:11" x14ac:dyDescent="0.3">
      <c r="A226" s="23"/>
      <c r="B226" s="57">
        <v>224</v>
      </c>
      <c r="C226" s="40" t="s">
        <v>887</v>
      </c>
      <c r="D226" s="40" t="s">
        <v>888</v>
      </c>
      <c r="E226" s="57">
        <v>1</v>
      </c>
      <c r="F226" s="41" t="s">
        <v>368</v>
      </c>
      <c r="G226" s="135">
        <v>319.07</v>
      </c>
      <c r="H226" s="57"/>
      <c r="I226" s="57" t="s">
        <v>346</v>
      </c>
      <c r="J226" s="57"/>
      <c r="K226" s="57"/>
    </row>
    <row r="227" spans="1:11" x14ac:dyDescent="0.3">
      <c r="A227" s="23"/>
      <c r="B227" s="57">
        <v>225</v>
      </c>
      <c r="C227" s="40" t="s">
        <v>889</v>
      </c>
      <c r="D227" s="40" t="s">
        <v>890</v>
      </c>
      <c r="E227" s="57">
        <v>1</v>
      </c>
      <c r="F227" s="43" t="s">
        <v>368</v>
      </c>
      <c r="G227" s="135">
        <v>535.05999999999995</v>
      </c>
      <c r="H227" s="57"/>
      <c r="I227" s="57" t="s">
        <v>346</v>
      </c>
      <c r="J227" s="57"/>
      <c r="K227" s="57"/>
    </row>
    <row r="228" spans="1:11" x14ac:dyDescent="0.3">
      <c r="A228" s="23"/>
      <c r="B228" s="57">
        <v>226</v>
      </c>
      <c r="C228" s="40" t="s">
        <v>891</v>
      </c>
      <c r="D228" s="40" t="s">
        <v>892</v>
      </c>
      <c r="E228" s="57">
        <v>1</v>
      </c>
      <c r="F228" s="41" t="s">
        <v>368</v>
      </c>
      <c r="G228" s="135">
        <v>527.70000000000005</v>
      </c>
      <c r="H228" s="57"/>
      <c r="I228" s="57" t="s">
        <v>346</v>
      </c>
      <c r="J228" s="57"/>
      <c r="K228" s="57"/>
    </row>
    <row r="229" spans="1:11" x14ac:dyDescent="0.3">
      <c r="A229" s="23"/>
      <c r="B229" s="57">
        <v>227</v>
      </c>
      <c r="C229" s="40" t="s">
        <v>893</v>
      </c>
      <c r="D229" s="40" t="s">
        <v>894</v>
      </c>
      <c r="E229" s="57">
        <v>1</v>
      </c>
      <c r="F229" s="43" t="s">
        <v>368</v>
      </c>
      <c r="G229" s="135">
        <v>294.52999999999997</v>
      </c>
      <c r="H229" s="57"/>
      <c r="I229" s="57" t="s">
        <v>346</v>
      </c>
      <c r="J229" s="57"/>
      <c r="K229" s="57"/>
    </row>
    <row r="230" spans="1:11" x14ac:dyDescent="0.3">
      <c r="A230" s="23"/>
      <c r="B230" s="57">
        <v>228</v>
      </c>
      <c r="C230" s="40" t="s">
        <v>895</v>
      </c>
      <c r="D230" s="40" t="s">
        <v>896</v>
      </c>
      <c r="E230" s="57">
        <v>1</v>
      </c>
      <c r="F230" s="41" t="s">
        <v>368</v>
      </c>
      <c r="G230" s="135">
        <v>319.07</v>
      </c>
      <c r="H230" s="57"/>
      <c r="I230" s="57" t="s">
        <v>346</v>
      </c>
      <c r="J230" s="57"/>
      <c r="K230" s="57"/>
    </row>
    <row r="231" spans="1:11" x14ac:dyDescent="0.3">
      <c r="A231" s="23"/>
      <c r="B231" s="57">
        <v>229</v>
      </c>
      <c r="C231" s="40" t="s">
        <v>897</v>
      </c>
      <c r="D231" s="40" t="s">
        <v>898</v>
      </c>
      <c r="E231" s="57">
        <v>1</v>
      </c>
      <c r="F231" s="43" t="s">
        <v>368</v>
      </c>
      <c r="G231" s="135">
        <v>319.07</v>
      </c>
      <c r="H231" s="57"/>
      <c r="I231" s="57" t="s">
        <v>346</v>
      </c>
      <c r="J231" s="57"/>
      <c r="K231" s="57"/>
    </row>
    <row r="232" spans="1:11" x14ac:dyDescent="0.3">
      <c r="A232" s="23"/>
      <c r="B232" s="57">
        <v>230</v>
      </c>
      <c r="C232" s="40" t="s">
        <v>899</v>
      </c>
      <c r="D232" s="40" t="s">
        <v>900</v>
      </c>
      <c r="E232" s="57">
        <v>1</v>
      </c>
      <c r="F232" s="41" t="s">
        <v>368</v>
      </c>
      <c r="G232" s="135">
        <v>355.89</v>
      </c>
      <c r="H232" s="57"/>
      <c r="I232" s="57" t="s">
        <v>346</v>
      </c>
      <c r="J232" s="57"/>
      <c r="K232" s="57"/>
    </row>
    <row r="233" spans="1:11" x14ac:dyDescent="0.3">
      <c r="A233" s="23"/>
      <c r="B233" s="57">
        <v>231</v>
      </c>
      <c r="C233" s="40" t="s">
        <v>901</v>
      </c>
      <c r="D233" s="40" t="s">
        <v>902</v>
      </c>
      <c r="E233" s="57">
        <v>1</v>
      </c>
      <c r="F233" s="43" t="s">
        <v>368</v>
      </c>
      <c r="G233" s="135">
        <v>478.61</v>
      </c>
      <c r="H233" s="57"/>
      <c r="I233" s="57" t="s">
        <v>346</v>
      </c>
      <c r="J233" s="57"/>
      <c r="K233" s="57"/>
    </row>
    <row r="234" spans="1:11" x14ac:dyDescent="0.3">
      <c r="A234" s="23"/>
      <c r="B234" s="57">
        <v>232</v>
      </c>
      <c r="C234" s="40" t="s">
        <v>903</v>
      </c>
      <c r="D234" s="40" t="s">
        <v>904</v>
      </c>
      <c r="E234" s="57">
        <v>1</v>
      </c>
      <c r="F234" s="41" t="s">
        <v>368</v>
      </c>
      <c r="G234" s="135">
        <v>485.97</v>
      </c>
      <c r="H234" s="57"/>
      <c r="I234" s="57" t="s">
        <v>346</v>
      </c>
      <c r="J234" s="57"/>
      <c r="K234" s="57"/>
    </row>
    <row r="235" spans="1:11" x14ac:dyDescent="0.3">
      <c r="A235" s="23"/>
      <c r="B235" s="57">
        <v>233</v>
      </c>
      <c r="C235" s="40" t="s">
        <v>903</v>
      </c>
      <c r="D235" s="40" t="s">
        <v>905</v>
      </c>
      <c r="E235" s="57">
        <v>1</v>
      </c>
      <c r="F235" s="43" t="s">
        <v>368</v>
      </c>
      <c r="G235" s="135">
        <v>721.6</v>
      </c>
      <c r="H235" s="57"/>
      <c r="I235" s="57" t="s">
        <v>346</v>
      </c>
      <c r="J235" s="57"/>
      <c r="K235" s="57"/>
    </row>
    <row r="236" spans="1:11" x14ac:dyDescent="0.3">
      <c r="A236" s="23"/>
      <c r="B236" s="57">
        <v>234</v>
      </c>
      <c r="C236" s="40" t="s">
        <v>906</v>
      </c>
      <c r="D236" s="40" t="s">
        <v>907</v>
      </c>
      <c r="E236" s="57">
        <v>1</v>
      </c>
      <c r="F236" s="41" t="s">
        <v>368</v>
      </c>
      <c r="G236" s="135">
        <v>319.07</v>
      </c>
      <c r="H236" s="57"/>
      <c r="I236" s="57" t="s">
        <v>346</v>
      </c>
      <c r="J236" s="57"/>
      <c r="K236" s="57"/>
    </row>
    <row r="237" spans="1:11" x14ac:dyDescent="0.3">
      <c r="A237" s="23"/>
      <c r="B237" s="57">
        <v>235</v>
      </c>
      <c r="C237" s="40" t="s">
        <v>1001</v>
      </c>
      <c r="D237" s="40" t="s">
        <v>1002</v>
      </c>
      <c r="E237" s="57">
        <v>1</v>
      </c>
      <c r="F237" s="43" t="s">
        <v>368</v>
      </c>
      <c r="G237" s="135">
        <v>347.54</v>
      </c>
      <c r="H237" s="57"/>
      <c r="I237" s="57" t="s">
        <v>346</v>
      </c>
      <c r="J237" s="57"/>
      <c r="K237" s="57"/>
    </row>
    <row r="238" spans="1:11" x14ac:dyDescent="0.3">
      <c r="A238" s="23"/>
      <c r="B238" s="57">
        <v>236</v>
      </c>
      <c r="C238" s="40" t="s">
        <v>908</v>
      </c>
      <c r="D238" s="40" t="s">
        <v>909</v>
      </c>
      <c r="E238" s="57">
        <v>1</v>
      </c>
      <c r="F238" s="43" t="s">
        <v>368</v>
      </c>
      <c r="G238" s="135">
        <v>368.16</v>
      </c>
      <c r="H238" s="57"/>
      <c r="I238" s="57" t="s">
        <v>346</v>
      </c>
      <c r="J238" s="57"/>
      <c r="K238" s="57"/>
    </row>
    <row r="239" spans="1:11" x14ac:dyDescent="0.3">
      <c r="A239" s="23"/>
      <c r="B239" s="57">
        <v>237</v>
      </c>
      <c r="C239" s="40" t="s">
        <v>910</v>
      </c>
      <c r="D239" s="40" t="s">
        <v>911</v>
      </c>
      <c r="E239" s="57">
        <v>1</v>
      </c>
      <c r="F239" s="41" t="s">
        <v>368</v>
      </c>
      <c r="G239" s="135">
        <v>662.69</v>
      </c>
      <c r="H239" s="57"/>
      <c r="I239" s="57" t="s">
        <v>346</v>
      </c>
      <c r="J239" s="57"/>
      <c r="K239" s="57"/>
    </row>
    <row r="240" spans="1:11" ht="14.25" customHeight="1" x14ac:dyDescent="0.3">
      <c r="A240" s="23"/>
      <c r="B240" s="57">
        <v>238</v>
      </c>
      <c r="C240" s="40" t="s">
        <v>912</v>
      </c>
      <c r="D240" s="40" t="s">
        <v>913</v>
      </c>
      <c r="E240" s="57">
        <v>1</v>
      </c>
      <c r="F240" s="43" t="s">
        <v>368</v>
      </c>
      <c r="G240" s="135">
        <v>299.44</v>
      </c>
      <c r="H240" s="57"/>
      <c r="I240" s="57" t="s">
        <v>346</v>
      </c>
      <c r="J240" s="57"/>
      <c r="K240" s="57"/>
    </row>
    <row r="241" spans="1:11" ht="16.5" customHeight="1" x14ac:dyDescent="0.3">
      <c r="A241" s="23"/>
      <c r="B241" s="57">
        <v>239</v>
      </c>
      <c r="C241" s="40" t="s">
        <v>914</v>
      </c>
      <c r="D241" s="40" t="s">
        <v>915</v>
      </c>
      <c r="E241" s="101">
        <v>1</v>
      </c>
      <c r="F241" s="41" t="s">
        <v>368</v>
      </c>
      <c r="G241" s="135">
        <v>496.49</v>
      </c>
      <c r="H241" s="57"/>
      <c r="I241" s="57" t="s">
        <v>346</v>
      </c>
      <c r="J241" s="57"/>
      <c r="K241" s="57"/>
    </row>
    <row r="242" spans="1:11" x14ac:dyDescent="0.3">
      <c r="A242" s="23"/>
      <c r="B242" s="57">
        <v>240</v>
      </c>
      <c r="C242" s="40" t="s">
        <v>916</v>
      </c>
      <c r="D242" s="40" t="s">
        <v>917</v>
      </c>
      <c r="E242" s="57">
        <v>1</v>
      </c>
      <c r="F242" s="43" t="s">
        <v>507</v>
      </c>
      <c r="G242" s="135">
        <v>405.18</v>
      </c>
      <c r="H242" s="57"/>
      <c r="I242" s="57" t="s">
        <v>346</v>
      </c>
      <c r="J242" s="57"/>
      <c r="K242" s="57"/>
    </row>
    <row r="243" spans="1:11" x14ac:dyDescent="0.3">
      <c r="A243" s="23"/>
      <c r="B243" s="57">
        <v>241</v>
      </c>
      <c r="C243" s="40" t="s">
        <v>918</v>
      </c>
      <c r="D243" s="40" t="s">
        <v>919</v>
      </c>
      <c r="E243" s="57">
        <v>1</v>
      </c>
      <c r="F243" s="43" t="s">
        <v>368</v>
      </c>
      <c r="G243" s="135">
        <v>6082.02</v>
      </c>
      <c r="H243" s="57"/>
      <c r="I243" s="57" t="s">
        <v>346</v>
      </c>
      <c r="J243" s="57"/>
      <c r="K243" s="57"/>
    </row>
    <row r="244" spans="1:11" x14ac:dyDescent="0.3">
      <c r="A244" s="23"/>
      <c r="B244" s="57">
        <v>242</v>
      </c>
      <c r="C244" s="40" t="s">
        <v>920</v>
      </c>
      <c r="D244" s="40" t="s">
        <v>921</v>
      </c>
      <c r="E244" s="57">
        <v>1</v>
      </c>
      <c r="F244" s="41" t="s">
        <v>368</v>
      </c>
      <c r="G244" s="135">
        <v>6212.35</v>
      </c>
      <c r="H244" s="57"/>
      <c r="I244" s="57" t="s">
        <v>346</v>
      </c>
      <c r="J244" s="57"/>
      <c r="K244" s="57"/>
    </row>
    <row r="245" spans="1:11" x14ac:dyDescent="0.3">
      <c r="A245" s="23"/>
      <c r="B245" s="57">
        <v>243</v>
      </c>
      <c r="C245" s="40" t="s">
        <v>922</v>
      </c>
      <c r="D245" s="40" t="s">
        <v>923</v>
      </c>
      <c r="E245" s="57">
        <v>1</v>
      </c>
      <c r="F245" s="43" t="s">
        <v>368</v>
      </c>
      <c r="G245" s="135">
        <v>6038.58</v>
      </c>
      <c r="H245" s="57"/>
      <c r="I245" s="57" t="s">
        <v>346</v>
      </c>
      <c r="J245" s="57"/>
      <c r="K245" s="57"/>
    </row>
    <row r="246" spans="1:11" x14ac:dyDescent="0.3">
      <c r="A246" s="23"/>
      <c r="B246" s="57">
        <v>244</v>
      </c>
      <c r="C246" s="40" t="s">
        <v>924</v>
      </c>
      <c r="D246" s="40" t="s">
        <v>925</v>
      </c>
      <c r="E246" s="57">
        <v>1</v>
      </c>
      <c r="F246" s="43" t="s">
        <v>368</v>
      </c>
      <c r="G246" s="135">
        <v>292.07</v>
      </c>
      <c r="H246" s="57"/>
      <c r="I246" s="57" t="s">
        <v>346</v>
      </c>
      <c r="J246" s="57"/>
      <c r="K246" s="57"/>
    </row>
    <row r="247" spans="1:11" x14ac:dyDescent="0.3">
      <c r="A247" s="23"/>
      <c r="B247" s="57">
        <v>245</v>
      </c>
      <c r="C247" s="40" t="s">
        <v>926</v>
      </c>
      <c r="D247" s="40" t="s">
        <v>927</v>
      </c>
      <c r="E247" s="57">
        <v>1</v>
      </c>
      <c r="F247" s="43" t="s">
        <v>368</v>
      </c>
      <c r="G247" s="135">
        <v>461.44</v>
      </c>
      <c r="H247" s="57"/>
      <c r="I247" s="57" t="s">
        <v>346</v>
      </c>
      <c r="J247" s="57"/>
      <c r="K247" s="57"/>
    </row>
    <row r="248" spans="1:11" x14ac:dyDescent="0.3">
      <c r="A248" s="23"/>
      <c r="B248" s="57">
        <v>246</v>
      </c>
      <c r="C248" s="40" t="s">
        <v>928</v>
      </c>
      <c r="D248" s="40" t="s">
        <v>929</v>
      </c>
      <c r="E248" s="57">
        <v>1</v>
      </c>
      <c r="F248" s="41" t="s">
        <v>368</v>
      </c>
      <c r="G248" s="135">
        <v>2020.1</v>
      </c>
      <c r="H248" s="57"/>
      <c r="I248" s="57" t="s">
        <v>346</v>
      </c>
      <c r="J248" s="57"/>
      <c r="K248" s="57"/>
    </row>
    <row r="249" spans="1:11" x14ac:dyDescent="0.3">
      <c r="A249" s="23"/>
      <c r="B249" s="57">
        <v>247</v>
      </c>
      <c r="C249" s="40" t="s">
        <v>930</v>
      </c>
      <c r="D249" s="40" t="s">
        <v>931</v>
      </c>
      <c r="E249" s="57">
        <v>1</v>
      </c>
      <c r="F249" s="43" t="s">
        <v>368</v>
      </c>
      <c r="G249" s="135">
        <v>367.5</v>
      </c>
      <c r="H249" s="57"/>
      <c r="I249" s="57" t="s">
        <v>346</v>
      </c>
      <c r="J249" s="57"/>
      <c r="K249" s="57"/>
    </row>
    <row r="250" spans="1:11" x14ac:dyDescent="0.3">
      <c r="A250" s="23"/>
      <c r="B250" s="57">
        <v>248</v>
      </c>
      <c r="C250" s="40" t="s">
        <v>230</v>
      </c>
      <c r="D250" s="40" t="s">
        <v>933</v>
      </c>
      <c r="E250" s="57">
        <v>1</v>
      </c>
      <c r="F250" s="41" t="s">
        <v>932</v>
      </c>
      <c r="G250" s="135">
        <v>308.77</v>
      </c>
      <c r="H250" s="57"/>
      <c r="I250" s="57" t="s">
        <v>346</v>
      </c>
      <c r="J250" s="57"/>
      <c r="K250" s="57"/>
    </row>
    <row r="251" spans="1:11" x14ac:dyDescent="0.3">
      <c r="A251" s="23"/>
      <c r="B251" s="57">
        <v>249</v>
      </c>
      <c r="C251" s="40" t="s">
        <v>230</v>
      </c>
      <c r="D251" s="40" t="s">
        <v>934</v>
      </c>
      <c r="E251" s="57">
        <v>1</v>
      </c>
      <c r="F251" s="43" t="s">
        <v>932</v>
      </c>
      <c r="G251" s="135">
        <v>308.77</v>
      </c>
      <c r="H251" s="57"/>
      <c r="I251" s="57" t="s">
        <v>346</v>
      </c>
      <c r="J251" s="57"/>
      <c r="K251" s="57"/>
    </row>
    <row r="252" spans="1:11" x14ac:dyDescent="0.3">
      <c r="A252" s="23"/>
      <c r="B252" s="57">
        <v>250</v>
      </c>
      <c r="C252" s="40" t="s">
        <v>936</v>
      </c>
      <c r="D252" s="40" t="s">
        <v>937</v>
      </c>
      <c r="E252" s="57">
        <v>1</v>
      </c>
      <c r="F252" s="41" t="s">
        <v>935</v>
      </c>
      <c r="G252" s="135">
        <v>306.37</v>
      </c>
      <c r="H252" s="57"/>
      <c r="I252" s="57" t="s">
        <v>346</v>
      </c>
      <c r="J252" s="57"/>
      <c r="K252" s="57"/>
    </row>
    <row r="253" spans="1:11" x14ac:dyDescent="0.3">
      <c r="A253" s="23"/>
      <c r="B253" s="57">
        <v>251</v>
      </c>
      <c r="C253" s="40" t="s">
        <v>938</v>
      </c>
      <c r="D253" s="40" t="s">
        <v>939</v>
      </c>
      <c r="E253" s="57">
        <v>1</v>
      </c>
      <c r="F253" s="43" t="s">
        <v>935</v>
      </c>
      <c r="G253" s="135">
        <v>306.37</v>
      </c>
      <c r="H253" s="57"/>
      <c r="I253" s="57" t="s">
        <v>346</v>
      </c>
      <c r="J253" s="57"/>
      <c r="K253" s="57"/>
    </row>
    <row r="254" spans="1:11" x14ac:dyDescent="0.3">
      <c r="A254" s="23"/>
      <c r="B254" s="57">
        <v>252</v>
      </c>
      <c r="C254" s="40" t="s">
        <v>1010</v>
      </c>
      <c r="D254" s="40" t="s">
        <v>1011</v>
      </c>
      <c r="E254" s="57">
        <v>1</v>
      </c>
      <c r="F254" s="41" t="s">
        <v>392</v>
      </c>
      <c r="G254" s="135">
        <v>476.32</v>
      </c>
      <c r="H254" s="57"/>
      <c r="I254" s="57" t="s">
        <v>346</v>
      </c>
      <c r="J254" s="57"/>
      <c r="K254" s="57"/>
    </row>
    <row r="255" spans="1:11" x14ac:dyDescent="0.3">
      <c r="A255" s="23"/>
      <c r="B255" s="57">
        <v>253</v>
      </c>
      <c r="C255" s="40" t="s">
        <v>602</v>
      </c>
      <c r="D255" s="40" t="s">
        <v>603</v>
      </c>
      <c r="E255" s="57">
        <v>1</v>
      </c>
      <c r="F255" s="41" t="s">
        <v>601</v>
      </c>
      <c r="G255" s="135">
        <v>535.79999999999995</v>
      </c>
      <c r="H255" s="57"/>
      <c r="I255" s="57" t="s">
        <v>346</v>
      </c>
      <c r="J255" s="57"/>
      <c r="K255" s="57"/>
    </row>
    <row r="256" spans="1:11" x14ac:dyDescent="0.3">
      <c r="A256" s="23"/>
      <c r="B256" s="57">
        <v>254</v>
      </c>
      <c r="C256" s="40" t="s">
        <v>465</v>
      </c>
      <c r="D256" s="40" t="s">
        <v>466</v>
      </c>
      <c r="E256" s="57">
        <v>1</v>
      </c>
      <c r="F256" s="41" t="s">
        <v>464</v>
      </c>
      <c r="G256" s="135">
        <v>3141.8</v>
      </c>
      <c r="H256" s="57"/>
      <c r="I256" s="57" t="s">
        <v>346</v>
      </c>
      <c r="J256" s="57"/>
      <c r="K256" s="57"/>
    </row>
    <row r="257" spans="1:11" x14ac:dyDescent="0.3">
      <c r="A257" s="23"/>
      <c r="B257" s="57">
        <v>255</v>
      </c>
      <c r="C257" s="40" t="s">
        <v>465</v>
      </c>
      <c r="D257" s="40" t="s">
        <v>467</v>
      </c>
      <c r="E257" s="57">
        <v>1</v>
      </c>
      <c r="F257" s="41" t="s">
        <v>464</v>
      </c>
      <c r="G257" s="135">
        <v>1390.18</v>
      </c>
      <c r="H257" s="57"/>
      <c r="I257" s="57" t="s">
        <v>346</v>
      </c>
      <c r="J257" s="57"/>
      <c r="K257" s="57"/>
    </row>
    <row r="258" spans="1:11" x14ac:dyDescent="0.3">
      <c r="A258" s="23"/>
      <c r="B258" s="57">
        <v>256</v>
      </c>
      <c r="C258" s="40" t="s">
        <v>465</v>
      </c>
      <c r="D258" s="40" t="s">
        <v>468</v>
      </c>
      <c r="E258" s="57">
        <v>1</v>
      </c>
      <c r="F258" s="41" t="s">
        <v>464</v>
      </c>
      <c r="G258" s="135">
        <v>1390.18</v>
      </c>
      <c r="H258" s="57"/>
      <c r="I258" s="57" t="s">
        <v>346</v>
      </c>
      <c r="J258" s="57"/>
      <c r="K258" s="57"/>
    </row>
    <row r="259" spans="1:11" x14ac:dyDescent="0.3">
      <c r="A259" s="23"/>
      <c r="B259" s="57">
        <v>257</v>
      </c>
      <c r="C259" s="40" t="s">
        <v>465</v>
      </c>
      <c r="D259" s="40" t="s">
        <v>469</v>
      </c>
      <c r="E259" s="57">
        <v>1</v>
      </c>
      <c r="F259" s="41" t="s">
        <v>464</v>
      </c>
      <c r="G259" s="135">
        <v>1390.18</v>
      </c>
      <c r="H259" s="57"/>
      <c r="I259" s="57" t="s">
        <v>346</v>
      </c>
      <c r="J259" s="57"/>
      <c r="K259" s="57"/>
    </row>
    <row r="260" spans="1:11" x14ac:dyDescent="0.3">
      <c r="A260" s="23"/>
      <c r="B260" s="57">
        <v>258</v>
      </c>
      <c r="C260" s="40" t="s">
        <v>470</v>
      </c>
      <c r="D260" s="40" t="s">
        <v>471</v>
      </c>
      <c r="E260" s="57">
        <v>1</v>
      </c>
      <c r="F260" s="41" t="s">
        <v>464</v>
      </c>
      <c r="G260" s="135">
        <v>1390.18</v>
      </c>
      <c r="H260" s="57"/>
      <c r="I260" s="57" t="s">
        <v>346</v>
      </c>
      <c r="J260" s="57"/>
      <c r="K260" s="57"/>
    </row>
    <row r="261" spans="1:11" x14ac:dyDescent="0.3">
      <c r="A261" s="23"/>
      <c r="B261" s="57">
        <v>259</v>
      </c>
      <c r="C261" s="40" t="s">
        <v>465</v>
      </c>
      <c r="D261" s="40" t="s">
        <v>472</v>
      </c>
      <c r="E261" s="57">
        <v>1</v>
      </c>
      <c r="F261" s="41" t="s">
        <v>464</v>
      </c>
      <c r="G261" s="135">
        <v>1390.18</v>
      </c>
      <c r="H261" s="57"/>
      <c r="I261" s="57" t="s">
        <v>346</v>
      </c>
      <c r="J261" s="57"/>
      <c r="K261" s="57"/>
    </row>
    <row r="262" spans="1:11" x14ac:dyDescent="0.3">
      <c r="A262" s="23"/>
      <c r="B262" s="57">
        <v>260</v>
      </c>
      <c r="C262" s="40" t="s">
        <v>605</v>
      </c>
      <c r="D262" s="40" t="s">
        <v>606</v>
      </c>
      <c r="E262" s="57">
        <v>1</v>
      </c>
      <c r="F262" s="41" t="s">
        <v>604</v>
      </c>
      <c r="G262" s="135">
        <v>1452.84</v>
      </c>
      <c r="H262" s="57"/>
      <c r="I262" s="57" t="s">
        <v>346</v>
      </c>
      <c r="J262" s="57"/>
      <c r="K262" s="57"/>
    </row>
    <row r="263" spans="1:11" x14ac:dyDescent="0.3">
      <c r="A263" s="23"/>
      <c r="B263" s="57">
        <v>261</v>
      </c>
      <c r="C263" s="40" t="s">
        <v>607</v>
      </c>
      <c r="D263" s="40" t="s">
        <v>608</v>
      </c>
      <c r="E263" s="57">
        <v>1</v>
      </c>
      <c r="F263" s="41" t="s">
        <v>604</v>
      </c>
      <c r="G263" s="135">
        <v>359.03</v>
      </c>
      <c r="H263" s="57"/>
      <c r="I263" s="57" t="s">
        <v>346</v>
      </c>
      <c r="J263" s="57"/>
      <c r="K263" s="57"/>
    </row>
    <row r="264" spans="1:11" x14ac:dyDescent="0.3">
      <c r="A264" s="23"/>
      <c r="B264" s="57">
        <v>262</v>
      </c>
      <c r="C264" s="40" t="s">
        <v>609</v>
      </c>
      <c r="D264" s="40" t="s">
        <v>610</v>
      </c>
      <c r="E264" s="57">
        <v>1</v>
      </c>
      <c r="F264" s="41" t="s">
        <v>604</v>
      </c>
      <c r="G264" s="135">
        <v>430.84</v>
      </c>
      <c r="H264" s="57"/>
      <c r="I264" s="57" t="s">
        <v>346</v>
      </c>
      <c r="J264" s="57"/>
      <c r="K264" s="57"/>
    </row>
    <row r="265" spans="1:11" x14ac:dyDescent="0.3">
      <c r="A265" s="23"/>
      <c r="B265" s="57">
        <v>263</v>
      </c>
      <c r="C265" s="40" t="s">
        <v>611</v>
      </c>
      <c r="D265" s="40" t="s">
        <v>612</v>
      </c>
      <c r="E265" s="57">
        <v>1</v>
      </c>
      <c r="F265" s="41" t="s">
        <v>604</v>
      </c>
      <c r="G265" s="135">
        <v>378.18</v>
      </c>
      <c r="H265" s="57"/>
      <c r="I265" s="57" t="s">
        <v>346</v>
      </c>
      <c r="J265" s="57"/>
      <c r="K265" s="57"/>
    </row>
    <row r="266" spans="1:11" x14ac:dyDescent="0.3">
      <c r="A266" s="23"/>
      <c r="B266" s="57">
        <v>264</v>
      </c>
      <c r="C266" s="40" t="s">
        <v>613</v>
      </c>
      <c r="D266" s="40" t="s">
        <v>614</v>
      </c>
      <c r="E266" s="57">
        <v>1</v>
      </c>
      <c r="F266" s="41" t="s">
        <v>604</v>
      </c>
      <c r="G266" s="135">
        <v>1270.93</v>
      </c>
      <c r="H266" s="57"/>
      <c r="I266" s="57" t="s">
        <v>346</v>
      </c>
      <c r="J266" s="57"/>
      <c r="K266" s="57"/>
    </row>
    <row r="267" spans="1:11" x14ac:dyDescent="0.3">
      <c r="A267" s="23"/>
      <c r="B267" s="57">
        <v>265</v>
      </c>
      <c r="C267" s="40" t="s">
        <v>615</v>
      </c>
      <c r="D267" s="40" t="s">
        <v>616</v>
      </c>
      <c r="E267" s="57">
        <v>1</v>
      </c>
      <c r="F267" s="41" t="s">
        <v>604</v>
      </c>
      <c r="G267" s="135">
        <v>347.07</v>
      </c>
      <c r="H267" s="57"/>
      <c r="I267" s="57" t="s">
        <v>346</v>
      </c>
      <c r="J267" s="57"/>
      <c r="K267" s="57"/>
    </row>
    <row r="268" spans="1:11" x14ac:dyDescent="0.3">
      <c r="A268" s="23"/>
      <c r="B268" s="57">
        <v>266</v>
      </c>
      <c r="C268" s="40" t="s">
        <v>615</v>
      </c>
      <c r="D268" s="40" t="s">
        <v>617</v>
      </c>
      <c r="E268" s="57">
        <v>1</v>
      </c>
      <c r="F268" s="41" t="s">
        <v>604</v>
      </c>
      <c r="G268" s="135">
        <v>347.07</v>
      </c>
      <c r="H268" s="57"/>
      <c r="I268" s="57" t="s">
        <v>346</v>
      </c>
      <c r="J268" s="57"/>
      <c r="K268" s="57"/>
    </row>
    <row r="269" spans="1:11" x14ac:dyDescent="0.3">
      <c r="A269" s="23"/>
      <c r="B269" s="57">
        <v>267</v>
      </c>
      <c r="C269" s="40" t="s">
        <v>607</v>
      </c>
      <c r="D269" s="40" t="s">
        <v>618</v>
      </c>
      <c r="E269" s="57">
        <v>1</v>
      </c>
      <c r="F269" s="41" t="s">
        <v>604</v>
      </c>
      <c r="G269" s="135">
        <v>478.71</v>
      </c>
      <c r="H269" s="57"/>
      <c r="I269" s="57" t="s">
        <v>346</v>
      </c>
      <c r="J269" s="57"/>
      <c r="K269" s="57"/>
    </row>
    <row r="270" spans="1:11" x14ac:dyDescent="0.3">
      <c r="A270" s="23"/>
      <c r="B270" s="57">
        <v>268</v>
      </c>
      <c r="C270" s="40" t="s">
        <v>619</v>
      </c>
      <c r="D270" s="40" t="s">
        <v>620</v>
      </c>
      <c r="E270" s="57">
        <v>1</v>
      </c>
      <c r="F270" s="41" t="s">
        <v>604</v>
      </c>
      <c r="G270" s="135">
        <v>379.78</v>
      </c>
      <c r="H270" s="57"/>
      <c r="I270" s="57" t="s">
        <v>346</v>
      </c>
      <c r="J270" s="57"/>
      <c r="K270" s="57"/>
    </row>
    <row r="271" spans="1:11" x14ac:dyDescent="0.3">
      <c r="A271" s="23"/>
      <c r="B271" s="57">
        <v>269</v>
      </c>
      <c r="C271" s="40" t="s">
        <v>621</v>
      </c>
      <c r="D271" s="40" t="s">
        <v>622</v>
      </c>
      <c r="E271" s="57">
        <v>1</v>
      </c>
      <c r="F271" s="41" t="s">
        <v>604</v>
      </c>
      <c r="G271" s="135">
        <v>379.78</v>
      </c>
      <c r="H271" s="57"/>
      <c r="I271" s="57" t="s">
        <v>346</v>
      </c>
      <c r="J271" s="57"/>
      <c r="K271" s="57"/>
    </row>
    <row r="272" spans="1:11" x14ac:dyDescent="0.3">
      <c r="A272" s="23"/>
      <c r="B272" s="57">
        <v>270</v>
      </c>
      <c r="C272" s="40" t="s">
        <v>623</v>
      </c>
      <c r="D272" s="40" t="s">
        <v>624</v>
      </c>
      <c r="E272" s="57">
        <v>1</v>
      </c>
      <c r="F272" s="41" t="s">
        <v>604</v>
      </c>
      <c r="G272" s="135">
        <v>379.78</v>
      </c>
      <c r="H272" s="57"/>
      <c r="I272" s="57" t="s">
        <v>346</v>
      </c>
      <c r="J272" s="57"/>
      <c r="K272" s="57"/>
    </row>
    <row r="273" spans="1:11" x14ac:dyDescent="0.3">
      <c r="A273" s="23"/>
      <c r="B273" s="57">
        <v>271</v>
      </c>
      <c r="C273" s="40" t="s">
        <v>625</v>
      </c>
      <c r="D273" s="40" t="s">
        <v>626</v>
      </c>
      <c r="E273" s="57">
        <v>1</v>
      </c>
      <c r="F273" s="41" t="s">
        <v>604</v>
      </c>
      <c r="G273" s="135">
        <v>416.48</v>
      </c>
      <c r="H273" s="57"/>
      <c r="I273" s="57" t="s">
        <v>346</v>
      </c>
      <c r="J273" s="57"/>
      <c r="K273" s="57"/>
    </row>
    <row r="274" spans="1:11" x14ac:dyDescent="0.3">
      <c r="A274" s="23"/>
      <c r="B274" s="57">
        <v>272</v>
      </c>
      <c r="C274" s="40" t="s">
        <v>627</v>
      </c>
      <c r="D274" s="40" t="s">
        <v>628</v>
      </c>
      <c r="E274" s="57">
        <v>1</v>
      </c>
      <c r="F274" s="41" t="s">
        <v>604</v>
      </c>
      <c r="G274" s="135">
        <v>440.41</v>
      </c>
      <c r="H274" s="57"/>
      <c r="I274" s="57" t="s">
        <v>346</v>
      </c>
      <c r="J274" s="57"/>
      <c r="K274" s="57"/>
    </row>
    <row r="275" spans="1:11" x14ac:dyDescent="0.3">
      <c r="A275" s="23"/>
      <c r="B275" s="57">
        <v>273</v>
      </c>
      <c r="C275" s="40" t="s">
        <v>629</v>
      </c>
      <c r="D275" s="40" t="s">
        <v>630</v>
      </c>
      <c r="E275" s="57">
        <v>1</v>
      </c>
      <c r="F275" s="41" t="s">
        <v>604</v>
      </c>
      <c r="G275" s="135">
        <v>335.1</v>
      </c>
      <c r="H275" s="57"/>
      <c r="I275" s="57" t="s">
        <v>346</v>
      </c>
      <c r="J275" s="57"/>
      <c r="K275" s="57"/>
    </row>
    <row r="276" spans="1:11" x14ac:dyDescent="0.3">
      <c r="A276" s="23"/>
      <c r="B276" s="57">
        <v>274</v>
      </c>
      <c r="C276" s="40" t="s">
        <v>631</v>
      </c>
      <c r="D276" s="40" t="s">
        <v>632</v>
      </c>
      <c r="E276" s="57">
        <v>1</v>
      </c>
      <c r="F276" s="41" t="s">
        <v>604</v>
      </c>
      <c r="G276" s="135">
        <v>354.25</v>
      </c>
      <c r="H276" s="57"/>
      <c r="I276" s="57" t="s">
        <v>346</v>
      </c>
      <c r="J276" s="57"/>
      <c r="K276" s="57"/>
    </row>
    <row r="277" spans="1:11" x14ac:dyDescent="0.3">
      <c r="A277" s="23"/>
      <c r="B277" s="57">
        <v>275</v>
      </c>
      <c r="C277" s="40" t="s">
        <v>941</v>
      </c>
      <c r="D277" s="40" t="s">
        <v>942</v>
      </c>
      <c r="E277" s="57">
        <v>1</v>
      </c>
      <c r="F277" s="41" t="s">
        <v>940</v>
      </c>
      <c r="G277" s="135">
        <v>698.08</v>
      </c>
      <c r="H277" s="57"/>
      <c r="I277" s="57" t="s">
        <v>346</v>
      </c>
      <c r="J277" s="57"/>
      <c r="K277" s="57"/>
    </row>
    <row r="278" spans="1:11" x14ac:dyDescent="0.3">
      <c r="A278" s="23"/>
      <c r="B278" s="57">
        <v>276</v>
      </c>
      <c r="C278" s="40" t="s">
        <v>941</v>
      </c>
      <c r="D278" s="40" t="s">
        <v>943</v>
      </c>
      <c r="E278" s="57">
        <v>1</v>
      </c>
      <c r="F278" s="43" t="s">
        <v>940</v>
      </c>
      <c r="G278" s="135">
        <v>698.08</v>
      </c>
      <c r="H278" s="57"/>
      <c r="I278" s="57" t="s">
        <v>346</v>
      </c>
      <c r="J278" s="57"/>
      <c r="K278" s="57"/>
    </row>
    <row r="279" spans="1:11" x14ac:dyDescent="0.3">
      <c r="A279" s="23"/>
      <c r="B279" s="57">
        <v>277</v>
      </c>
      <c r="C279" s="40" t="s">
        <v>941</v>
      </c>
      <c r="D279" s="40" t="s">
        <v>944</v>
      </c>
      <c r="E279" s="57">
        <v>1</v>
      </c>
      <c r="F279" s="41" t="s">
        <v>940</v>
      </c>
      <c r="G279" s="135">
        <v>698.08</v>
      </c>
      <c r="H279" s="57"/>
      <c r="I279" s="57" t="s">
        <v>346</v>
      </c>
      <c r="J279" s="57"/>
      <c r="K279" s="57"/>
    </row>
    <row r="280" spans="1:11" x14ac:dyDescent="0.3">
      <c r="A280" s="23"/>
      <c r="B280" s="57">
        <v>278</v>
      </c>
      <c r="C280" s="40" t="s">
        <v>941</v>
      </c>
      <c r="D280" s="40" t="s">
        <v>945</v>
      </c>
      <c r="E280" s="57">
        <v>1</v>
      </c>
      <c r="F280" s="43" t="s">
        <v>940</v>
      </c>
      <c r="G280" s="135">
        <v>698.08</v>
      </c>
      <c r="H280" s="57"/>
      <c r="I280" s="57" t="s">
        <v>346</v>
      </c>
      <c r="J280" s="57"/>
      <c r="K280" s="57"/>
    </row>
    <row r="281" spans="1:11" x14ac:dyDescent="0.3">
      <c r="A281" s="23"/>
      <c r="B281" s="57">
        <v>279</v>
      </c>
      <c r="C281" s="40" t="s">
        <v>941</v>
      </c>
      <c r="D281" s="40" t="s">
        <v>946</v>
      </c>
      <c r="E281" s="57">
        <v>1</v>
      </c>
      <c r="F281" s="41" t="s">
        <v>940</v>
      </c>
      <c r="G281" s="135">
        <v>698.08</v>
      </c>
      <c r="H281" s="57"/>
      <c r="I281" s="57" t="s">
        <v>346</v>
      </c>
      <c r="J281" s="57"/>
      <c r="K281" s="57"/>
    </row>
    <row r="282" spans="1:11" x14ac:dyDescent="0.3">
      <c r="A282" s="23"/>
      <c r="B282" s="57">
        <v>280</v>
      </c>
      <c r="C282" s="40" t="s">
        <v>941</v>
      </c>
      <c r="D282" s="40" t="s">
        <v>947</v>
      </c>
      <c r="E282" s="57">
        <v>1</v>
      </c>
      <c r="F282" s="43" t="s">
        <v>940</v>
      </c>
      <c r="G282" s="135">
        <v>698.08</v>
      </c>
      <c r="H282" s="57"/>
      <c r="I282" s="57" t="s">
        <v>346</v>
      </c>
      <c r="J282" s="57"/>
      <c r="K282" s="57"/>
    </row>
    <row r="283" spans="1:11" x14ac:dyDescent="0.3">
      <c r="A283" s="23"/>
      <c r="B283" s="57">
        <v>281</v>
      </c>
      <c r="C283" s="40" t="s">
        <v>941</v>
      </c>
      <c r="D283" s="40" t="s">
        <v>948</v>
      </c>
      <c r="E283" s="57">
        <v>1</v>
      </c>
      <c r="F283" s="41" t="s">
        <v>940</v>
      </c>
      <c r="G283" s="135">
        <v>698.08</v>
      </c>
      <c r="H283" s="57"/>
      <c r="I283" s="57" t="s">
        <v>346</v>
      </c>
      <c r="J283" s="57"/>
      <c r="K283" s="57"/>
    </row>
    <row r="284" spans="1:11" x14ac:dyDescent="0.3">
      <c r="A284" s="23"/>
      <c r="B284" s="57">
        <v>282</v>
      </c>
      <c r="C284" s="40" t="s">
        <v>941</v>
      </c>
      <c r="D284" s="40" t="s">
        <v>949</v>
      </c>
      <c r="E284" s="57">
        <v>1</v>
      </c>
      <c r="F284" s="43" t="s">
        <v>940</v>
      </c>
      <c r="G284" s="135">
        <v>698.08</v>
      </c>
      <c r="H284" s="57"/>
      <c r="I284" s="57" t="s">
        <v>346</v>
      </c>
      <c r="J284" s="57"/>
      <c r="K284" s="57"/>
    </row>
    <row r="285" spans="1:11" x14ac:dyDescent="0.3">
      <c r="A285" s="23"/>
      <c r="B285" s="57">
        <v>283</v>
      </c>
      <c r="C285" s="40" t="s">
        <v>941</v>
      </c>
      <c r="D285" s="40" t="s">
        <v>950</v>
      </c>
      <c r="E285" s="57">
        <v>1</v>
      </c>
      <c r="F285" s="41" t="s">
        <v>940</v>
      </c>
      <c r="G285" s="135">
        <v>698.08</v>
      </c>
      <c r="H285" s="57"/>
      <c r="I285" s="57" t="s">
        <v>346</v>
      </c>
      <c r="J285" s="57"/>
      <c r="K285" s="57"/>
    </row>
    <row r="286" spans="1:11" x14ac:dyDescent="0.3">
      <c r="A286" s="23"/>
      <c r="B286" s="57">
        <v>284</v>
      </c>
      <c r="C286" s="40" t="s">
        <v>941</v>
      </c>
      <c r="D286" s="40" t="s">
        <v>951</v>
      </c>
      <c r="E286" s="57">
        <v>1</v>
      </c>
      <c r="F286" s="43" t="s">
        <v>940</v>
      </c>
      <c r="G286" s="135">
        <v>698.08</v>
      </c>
      <c r="H286" s="57"/>
      <c r="I286" s="57" t="s">
        <v>346</v>
      </c>
      <c r="J286" s="57"/>
      <c r="K286" s="57"/>
    </row>
    <row r="287" spans="1:11" x14ac:dyDescent="0.3">
      <c r="A287" s="23"/>
      <c r="B287" s="57">
        <v>285</v>
      </c>
      <c r="C287" s="40" t="s">
        <v>941</v>
      </c>
      <c r="D287" s="40" t="s">
        <v>952</v>
      </c>
      <c r="E287" s="57">
        <v>1</v>
      </c>
      <c r="F287" s="41" t="s">
        <v>940</v>
      </c>
      <c r="G287" s="135">
        <v>698.08</v>
      </c>
      <c r="H287" s="57"/>
      <c r="I287" s="57" t="s">
        <v>346</v>
      </c>
      <c r="J287" s="57"/>
      <c r="K287" s="57"/>
    </row>
    <row r="288" spans="1:11" x14ac:dyDescent="0.3">
      <c r="A288" s="23"/>
      <c r="B288" s="57">
        <v>286</v>
      </c>
      <c r="C288" s="40" t="s">
        <v>941</v>
      </c>
      <c r="D288" s="40" t="s">
        <v>953</v>
      </c>
      <c r="E288" s="57">
        <v>1</v>
      </c>
      <c r="F288" s="43" t="s">
        <v>940</v>
      </c>
      <c r="G288" s="135">
        <v>698.08</v>
      </c>
      <c r="H288" s="57"/>
      <c r="I288" s="57" t="s">
        <v>346</v>
      </c>
      <c r="J288" s="57"/>
      <c r="K288" s="57"/>
    </row>
    <row r="289" spans="1:11" x14ac:dyDescent="0.3">
      <c r="A289" s="23"/>
      <c r="B289" s="57">
        <v>287</v>
      </c>
      <c r="C289" s="40" t="s">
        <v>941</v>
      </c>
      <c r="D289" s="40" t="s">
        <v>954</v>
      </c>
      <c r="E289" s="57">
        <v>1</v>
      </c>
      <c r="F289" s="41" t="s">
        <v>940</v>
      </c>
      <c r="G289" s="135">
        <v>698.08</v>
      </c>
      <c r="H289" s="57"/>
      <c r="I289" s="57" t="s">
        <v>346</v>
      </c>
      <c r="J289" s="57"/>
      <c r="K289" s="57"/>
    </row>
    <row r="290" spans="1:11" x14ac:dyDescent="0.3">
      <c r="A290" s="23"/>
      <c r="B290" s="57">
        <v>288</v>
      </c>
      <c r="C290" s="40" t="s">
        <v>941</v>
      </c>
      <c r="D290" s="40" t="s">
        <v>955</v>
      </c>
      <c r="E290" s="57">
        <v>1</v>
      </c>
      <c r="F290" s="43" t="s">
        <v>940</v>
      </c>
      <c r="G290" s="135">
        <v>698.08</v>
      </c>
      <c r="H290" s="57"/>
      <c r="I290" s="57" t="s">
        <v>346</v>
      </c>
      <c r="J290" s="57"/>
      <c r="K290" s="57"/>
    </row>
    <row r="291" spans="1:11" x14ac:dyDescent="0.3">
      <c r="A291" s="23"/>
      <c r="B291" s="57">
        <v>289</v>
      </c>
      <c r="C291" s="40" t="s">
        <v>941</v>
      </c>
      <c r="D291" s="40" t="s">
        <v>956</v>
      </c>
      <c r="E291" s="57">
        <v>1</v>
      </c>
      <c r="F291" s="41" t="s">
        <v>940</v>
      </c>
      <c r="G291" s="135">
        <v>698.08</v>
      </c>
      <c r="H291" s="57"/>
      <c r="I291" s="57" t="s">
        <v>346</v>
      </c>
      <c r="J291" s="57"/>
      <c r="K291" s="57"/>
    </row>
    <row r="292" spans="1:11" x14ac:dyDescent="0.3">
      <c r="A292" s="23"/>
      <c r="B292" s="57">
        <v>290</v>
      </c>
      <c r="C292" s="40" t="s">
        <v>941</v>
      </c>
      <c r="D292" s="40" t="s">
        <v>957</v>
      </c>
      <c r="E292" s="57">
        <v>1</v>
      </c>
      <c r="F292" s="43" t="s">
        <v>940</v>
      </c>
      <c r="G292" s="135">
        <v>698.08</v>
      </c>
      <c r="H292" s="57"/>
      <c r="I292" s="57" t="s">
        <v>346</v>
      </c>
      <c r="J292" s="57"/>
      <c r="K292" s="57"/>
    </row>
    <row r="293" spans="1:11" x14ac:dyDescent="0.3">
      <c r="A293" s="23"/>
      <c r="B293" s="57">
        <v>291</v>
      </c>
      <c r="C293" s="40" t="s">
        <v>941</v>
      </c>
      <c r="D293" s="40" t="s">
        <v>958</v>
      </c>
      <c r="E293" s="57">
        <v>1</v>
      </c>
      <c r="F293" s="41" t="s">
        <v>940</v>
      </c>
      <c r="G293" s="135">
        <v>698.08</v>
      </c>
      <c r="H293" s="57"/>
      <c r="I293" s="57" t="s">
        <v>346</v>
      </c>
      <c r="J293" s="57"/>
      <c r="K293" s="57"/>
    </row>
    <row r="294" spans="1:11" x14ac:dyDescent="0.3">
      <c r="A294" s="23"/>
      <c r="B294" s="57">
        <v>292</v>
      </c>
      <c r="C294" s="40" t="s">
        <v>941</v>
      </c>
      <c r="D294" s="40" t="s">
        <v>959</v>
      </c>
      <c r="E294" s="57">
        <v>1</v>
      </c>
      <c r="F294" s="43" t="s">
        <v>940</v>
      </c>
      <c r="G294" s="135">
        <v>698.08</v>
      </c>
      <c r="H294" s="57"/>
      <c r="I294" s="57" t="s">
        <v>346</v>
      </c>
      <c r="J294" s="57"/>
      <c r="K294" s="57"/>
    </row>
    <row r="295" spans="1:11" x14ac:dyDescent="0.3">
      <c r="A295" s="23"/>
      <c r="B295" s="57">
        <v>293</v>
      </c>
      <c r="C295" s="40" t="s">
        <v>941</v>
      </c>
      <c r="D295" s="40" t="s">
        <v>960</v>
      </c>
      <c r="E295" s="57">
        <v>1</v>
      </c>
      <c r="F295" s="41" t="s">
        <v>940</v>
      </c>
      <c r="G295" s="135">
        <v>698.08</v>
      </c>
      <c r="H295" s="57"/>
      <c r="I295" s="57" t="s">
        <v>346</v>
      </c>
      <c r="J295" s="57"/>
      <c r="K295" s="57"/>
    </row>
    <row r="296" spans="1:11" x14ac:dyDescent="0.3">
      <c r="A296" s="23"/>
      <c r="B296" s="57">
        <v>294</v>
      </c>
      <c r="C296" s="40" t="s">
        <v>941</v>
      </c>
      <c r="D296" s="40" t="s">
        <v>961</v>
      </c>
      <c r="E296" s="57">
        <v>1</v>
      </c>
      <c r="F296" s="41" t="s">
        <v>940</v>
      </c>
      <c r="G296" s="135">
        <v>698.08</v>
      </c>
      <c r="H296" s="57"/>
      <c r="I296" s="57" t="s">
        <v>346</v>
      </c>
      <c r="J296" s="57"/>
      <c r="K296" s="57"/>
    </row>
    <row r="297" spans="1:11" x14ac:dyDescent="0.3">
      <c r="A297" s="23"/>
      <c r="B297" s="57">
        <v>295</v>
      </c>
      <c r="C297" s="40" t="s">
        <v>941</v>
      </c>
      <c r="D297" s="40" t="s">
        <v>962</v>
      </c>
      <c r="E297" s="57">
        <v>1</v>
      </c>
      <c r="F297" s="41" t="s">
        <v>940</v>
      </c>
      <c r="G297" s="135">
        <v>698.08</v>
      </c>
      <c r="H297" s="57"/>
      <c r="I297" s="57" t="s">
        <v>346</v>
      </c>
      <c r="J297" s="57"/>
      <c r="K297" s="57"/>
    </row>
    <row r="298" spans="1:11" x14ac:dyDescent="0.3">
      <c r="A298" s="23"/>
      <c r="B298" s="57">
        <v>296</v>
      </c>
      <c r="C298" s="40" t="s">
        <v>941</v>
      </c>
      <c r="D298" s="40" t="s">
        <v>963</v>
      </c>
      <c r="E298" s="57">
        <v>1</v>
      </c>
      <c r="F298" s="41" t="s">
        <v>940</v>
      </c>
      <c r="G298" s="135">
        <v>698.08</v>
      </c>
      <c r="H298" s="57"/>
      <c r="I298" s="57" t="s">
        <v>346</v>
      </c>
      <c r="J298" s="57"/>
      <c r="K298" s="57"/>
    </row>
    <row r="299" spans="1:11" x14ac:dyDescent="0.3">
      <c r="A299" s="23"/>
      <c r="B299" s="57">
        <v>297</v>
      </c>
      <c r="C299" s="40" t="s">
        <v>941</v>
      </c>
      <c r="D299" s="40" t="s">
        <v>964</v>
      </c>
      <c r="E299" s="57">
        <v>1</v>
      </c>
      <c r="F299" s="43" t="s">
        <v>940</v>
      </c>
      <c r="G299" s="135">
        <v>698.08</v>
      </c>
      <c r="H299" s="57"/>
      <c r="I299" s="57" t="s">
        <v>346</v>
      </c>
      <c r="J299" s="57"/>
      <c r="K299" s="57"/>
    </row>
    <row r="300" spans="1:11" x14ac:dyDescent="0.3">
      <c r="A300" s="23"/>
      <c r="B300" s="57">
        <v>298</v>
      </c>
      <c r="C300" s="40" t="s">
        <v>941</v>
      </c>
      <c r="D300" s="40" t="s">
        <v>965</v>
      </c>
      <c r="E300" s="57">
        <v>1</v>
      </c>
      <c r="F300" s="43" t="s">
        <v>940</v>
      </c>
      <c r="G300" s="135">
        <v>698.08</v>
      </c>
      <c r="H300" s="57"/>
      <c r="I300" s="57" t="s">
        <v>346</v>
      </c>
      <c r="J300" s="57"/>
      <c r="K300" s="57"/>
    </row>
    <row r="301" spans="1:11" x14ac:dyDescent="0.3">
      <c r="A301" s="23"/>
      <c r="B301" s="57">
        <v>299</v>
      </c>
      <c r="C301" s="40" t="s">
        <v>941</v>
      </c>
      <c r="D301" s="40" t="s">
        <v>966</v>
      </c>
      <c r="E301" s="57">
        <v>1</v>
      </c>
      <c r="F301" s="41" t="s">
        <v>940</v>
      </c>
      <c r="G301" s="135">
        <v>698.08</v>
      </c>
      <c r="H301" s="57"/>
      <c r="I301" s="57" t="s">
        <v>346</v>
      </c>
      <c r="J301" s="57"/>
      <c r="K301" s="57"/>
    </row>
    <row r="302" spans="1:11" x14ac:dyDescent="0.3">
      <c r="A302" s="23"/>
      <c r="B302" s="57">
        <v>300</v>
      </c>
      <c r="C302" s="40" t="s">
        <v>968</v>
      </c>
      <c r="D302" s="40" t="s">
        <v>969</v>
      </c>
      <c r="E302" s="57">
        <v>1</v>
      </c>
      <c r="F302" s="41" t="s">
        <v>967</v>
      </c>
      <c r="G302" s="135">
        <v>318.29000000000002</v>
      </c>
      <c r="H302" s="57"/>
      <c r="I302" s="57" t="s">
        <v>346</v>
      </c>
      <c r="J302" s="57"/>
      <c r="K302" s="57"/>
    </row>
    <row r="303" spans="1:11" x14ac:dyDescent="0.3">
      <c r="A303" s="23"/>
      <c r="B303" s="57">
        <v>301</v>
      </c>
      <c r="C303" s="40" t="s">
        <v>1013</v>
      </c>
      <c r="D303" s="40" t="s">
        <v>1014</v>
      </c>
      <c r="E303" s="57">
        <v>1</v>
      </c>
      <c r="F303" s="41" t="s">
        <v>1012</v>
      </c>
      <c r="G303" s="135">
        <v>469.18</v>
      </c>
      <c r="H303" s="57"/>
      <c r="I303" s="57" t="s">
        <v>346</v>
      </c>
      <c r="J303" s="57"/>
      <c r="K303" s="57"/>
    </row>
    <row r="304" spans="1:11" x14ac:dyDescent="0.3">
      <c r="A304" s="23"/>
      <c r="B304" s="57">
        <v>302</v>
      </c>
      <c r="C304" s="40" t="s">
        <v>971</v>
      </c>
      <c r="D304" s="40" t="s">
        <v>972</v>
      </c>
      <c r="E304" s="57">
        <v>1</v>
      </c>
      <c r="F304" s="43" t="s">
        <v>970</v>
      </c>
      <c r="G304" s="135">
        <v>1433.62</v>
      </c>
      <c r="H304" s="57"/>
      <c r="I304" s="57" t="s">
        <v>346</v>
      </c>
      <c r="J304" s="57"/>
      <c r="K304" s="57"/>
    </row>
    <row r="305" spans="1:11" x14ac:dyDescent="0.3">
      <c r="A305" s="23"/>
      <c r="B305" s="57">
        <v>303</v>
      </c>
      <c r="C305" s="40" t="s">
        <v>971</v>
      </c>
      <c r="D305" s="40" t="s">
        <v>973</v>
      </c>
      <c r="E305" s="57">
        <v>1</v>
      </c>
      <c r="F305" s="41" t="s">
        <v>970</v>
      </c>
      <c r="G305" s="135">
        <v>1433.62</v>
      </c>
      <c r="H305" s="57"/>
      <c r="I305" s="57" t="s">
        <v>346</v>
      </c>
      <c r="J305" s="57"/>
      <c r="K305" s="57"/>
    </row>
    <row r="306" spans="1:11" x14ac:dyDescent="0.3">
      <c r="A306" s="23"/>
      <c r="B306" s="57">
        <v>304</v>
      </c>
      <c r="C306" s="40" t="s">
        <v>971</v>
      </c>
      <c r="D306" s="40" t="s">
        <v>974</v>
      </c>
      <c r="E306" s="57">
        <v>1</v>
      </c>
      <c r="F306" s="41" t="s">
        <v>970</v>
      </c>
      <c r="G306" s="135">
        <v>1433.62</v>
      </c>
      <c r="H306" s="57"/>
      <c r="I306" s="57" t="s">
        <v>346</v>
      </c>
      <c r="J306" s="57"/>
      <c r="K306" s="57"/>
    </row>
    <row r="307" spans="1:11" x14ac:dyDescent="0.3">
      <c r="A307" s="23"/>
      <c r="B307" s="57">
        <v>305</v>
      </c>
      <c r="C307" s="40" t="s">
        <v>975</v>
      </c>
      <c r="D307" s="40" t="s">
        <v>976</v>
      </c>
      <c r="E307" s="57">
        <v>1</v>
      </c>
      <c r="F307" s="43" t="s">
        <v>970</v>
      </c>
      <c r="G307" s="135">
        <v>1433.62</v>
      </c>
      <c r="H307" s="57"/>
      <c r="I307" s="57" t="s">
        <v>346</v>
      </c>
      <c r="J307" s="57"/>
      <c r="K307" s="57"/>
    </row>
    <row r="308" spans="1:11" x14ac:dyDescent="0.3">
      <c r="A308" s="23"/>
      <c r="B308" s="57">
        <v>306</v>
      </c>
      <c r="C308" s="40" t="s">
        <v>978</v>
      </c>
      <c r="D308" s="40" t="s">
        <v>979</v>
      </c>
      <c r="E308" s="57">
        <v>1</v>
      </c>
      <c r="F308" s="41" t="s">
        <v>977</v>
      </c>
      <c r="G308" s="135">
        <v>744.69</v>
      </c>
      <c r="H308" s="57"/>
      <c r="I308" s="57" t="s">
        <v>1091</v>
      </c>
      <c r="J308" s="57"/>
      <c r="K308" s="57"/>
    </row>
    <row r="309" spans="1:11" x14ac:dyDescent="0.3">
      <c r="A309" s="23"/>
      <c r="B309" s="57">
        <v>307</v>
      </c>
      <c r="C309" s="40" t="s">
        <v>978</v>
      </c>
      <c r="D309" s="40" t="s">
        <v>980</v>
      </c>
      <c r="E309" s="57">
        <v>1</v>
      </c>
      <c r="F309" s="43" t="s">
        <v>977</v>
      </c>
      <c r="G309" s="135">
        <v>744.69</v>
      </c>
      <c r="H309" s="57"/>
      <c r="I309" s="57" t="s">
        <v>1091</v>
      </c>
      <c r="J309" s="57"/>
      <c r="K309" s="57"/>
    </row>
    <row r="310" spans="1:11" x14ac:dyDescent="0.3">
      <c r="A310" s="23"/>
      <c r="B310" s="57">
        <v>308</v>
      </c>
      <c r="C310" s="40" t="s">
        <v>978</v>
      </c>
      <c r="D310" s="40" t="s">
        <v>981</v>
      </c>
      <c r="E310" s="57">
        <v>1</v>
      </c>
      <c r="F310" s="41" t="s">
        <v>977</v>
      </c>
      <c r="G310" s="135">
        <v>744.69</v>
      </c>
      <c r="H310" s="57"/>
      <c r="I310" s="57" t="s">
        <v>1091</v>
      </c>
      <c r="J310" s="57"/>
      <c r="K310" s="57"/>
    </row>
    <row r="311" spans="1:11" x14ac:dyDescent="0.3">
      <c r="A311" s="23"/>
      <c r="B311" s="57">
        <v>309</v>
      </c>
      <c r="C311" s="40" t="s">
        <v>978</v>
      </c>
      <c r="D311" s="40" t="s">
        <v>982</v>
      </c>
      <c r="E311" s="57">
        <v>1</v>
      </c>
      <c r="F311" s="43" t="s">
        <v>977</v>
      </c>
      <c r="G311" s="135">
        <v>744.69</v>
      </c>
      <c r="H311" s="57"/>
      <c r="I311" s="57" t="s">
        <v>1091</v>
      </c>
      <c r="J311" s="57"/>
      <c r="K311" s="57"/>
    </row>
    <row r="312" spans="1:11" x14ac:dyDescent="0.3">
      <c r="A312" s="23"/>
      <c r="B312" s="57">
        <v>310</v>
      </c>
      <c r="C312" s="40" t="s">
        <v>978</v>
      </c>
      <c r="D312" s="40" t="s">
        <v>983</v>
      </c>
      <c r="E312" s="57">
        <v>1</v>
      </c>
      <c r="F312" s="41" t="s">
        <v>977</v>
      </c>
      <c r="G312" s="135">
        <v>744.69</v>
      </c>
      <c r="H312" s="57"/>
      <c r="I312" s="57" t="s">
        <v>1091</v>
      </c>
      <c r="J312" s="57"/>
      <c r="K312" s="57"/>
    </row>
    <row r="313" spans="1:11" x14ac:dyDescent="0.3">
      <c r="A313" s="23"/>
      <c r="B313" s="57">
        <v>311</v>
      </c>
      <c r="C313" s="40" t="s">
        <v>978</v>
      </c>
      <c r="D313" s="40" t="s">
        <v>984</v>
      </c>
      <c r="E313" s="57">
        <v>1</v>
      </c>
      <c r="F313" s="43" t="s">
        <v>977</v>
      </c>
      <c r="G313" s="135">
        <v>744.69</v>
      </c>
      <c r="H313" s="57"/>
      <c r="I313" s="57" t="s">
        <v>1091</v>
      </c>
      <c r="J313" s="57"/>
      <c r="K313" s="57"/>
    </row>
    <row r="314" spans="1:11" x14ac:dyDescent="0.3">
      <c r="A314" s="23"/>
      <c r="B314" s="57">
        <v>312</v>
      </c>
      <c r="C314" s="40" t="s">
        <v>978</v>
      </c>
      <c r="D314" s="40" t="s">
        <v>985</v>
      </c>
      <c r="E314" s="57">
        <v>1</v>
      </c>
      <c r="F314" s="41" t="s">
        <v>977</v>
      </c>
      <c r="G314" s="135">
        <v>744.69</v>
      </c>
      <c r="H314" s="57"/>
      <c r="I314" s="57" t="s">
        <v>1091</v>
      </c>
      <c r="J314" s="57"/>
      <c r="K314" s="57"/>
    </row>
    <row r="315" spans="1:11" x14ac:dyDescent="0.3">
      <c r="A315" s="23"/>
      <c r="B315" s="57">
        <v>313</v>
      </c>
      <c r="C315" s="40" t="s">
        <v>978</v>
      </c>
      <c r="D315" s="40" t="s">
        <v>986</v>
      </c>
      <c r="E315" s="57">
        <v>1</v>
      </c>
      <c r="F315" s="43" t="s">
        <v>977</v>
      </c>
      <c r="G315" s="135">
        <v>744.69</v>
      </c>
      <c r="H315" s="57"/>
      <c r="I315" s="57" t="s">
        <v>1091</v>
      </c>
      <c r="J315" s="57"/>
      <c r="K315" s="57"/>
    </row>
    <row r="316" spans="1:11" x14ac:dyDescent="0.3">
      <c r="A316" s="23"/>
      <c r="B316" s="57">
        <v>314</v>
      </c>
      <c r="C316" s="40" t="s">
        <v>978</v>
      </c>
      <c r="D316" s="40" t="s">
        <v>987</v>
      </c>
      <c r="E316" s="57">
        <v>1</v>
      </c>
      <c r="F316" s="41" t="s">
        <v>977</v>
      </c>
      <c r="G316" s="135">
        <v>744.69</v>
      </c>
      <c r="H316" s="57"/>
      <c r="I316" s="57" t="s">
        <v>1091</v>
      </c>
      <c r="J316" s="57"/>
      <c r="K316" s="57"/>
    </row>
    <row r="317" spans="1:11" x14ac:dyDescent="0.3">
      <c r="A317" s="23"/>
      <c r="B317" s="57">
        <v>315</v>
      </c>
      <c r="C317" s="40" t="s">
        <v>978</v>
      </c>
      <c r="D317" s="40" t="s">
        <v>988</v>
      </c>
      <c r="E317" s="57">
        <v>1</v>
      </c>
      <c r="F317" s="43" t="s">
        <v>977</v>
      </c>
      <c r="G317" s="135">
        <v>744.69</v>
      </c>
      <c r="H317" s="57"/>
      <c r="I317" s="57" t="s">
        <v>1091</v>
      </c>
      <c r="J317" s="57"/>
      <c r="K317" s="57"/>
    </row>
    <row r="318" spans="1:11" x14ac:dyDescent="0.3">
      <c r="A318" s="23"/>
      <c r="B318" s="57">
        <v>316</v>
      </c>
      <c r="C318" s="40" t="s">
        <v>978</v>
      </c>
      <c r="D318" s="40" t="s">
        <v>989</v>
      </c>
      <c r="E318" s="57">
        <v>1</v>
      </c>
      <c r="F318" s="41" t="s">
        <v>977</v>
      </c>
      <c r="G318" s="135">
        <v>744.69</v>
      </c>
      <c r="H318" s="57"/>
      <c r="I318" s="57" t="s">
        <v>1091</v>
      </c>
      <c r="J318" s="57"/>
      <c r="K318" s="57"/>
    </row>
    <row r="319" spans="1:11" x14ac:dyDescent="0.3">
      <c r="A319" s="23"/>
      <c r="B319" s="57">
        <v>317</v>
      </c>
      <c r="C319" s="40" t="s">
        <v>978</v>
      </c>
      <c r="D319" s="40" t="s">
        <v>990</v>
      </c>
      <c r="E319" s="57">
        <v>1</v>
      </c>
      <c r="F319" s="43" t="s">
        <v>977</v>
      </c>
      <c r="G319" s="135">
        <v>744.69</v>
      </c>
      <c r="H319" s="57"/>
      <c r="I319" s="57" t="s">
        <v>1091</v>
      </c>
      <c r="J319" s="57"/>
      <c r="K319" s="57"/>
    </row>
    <row r="320" spans="1:11" x14ac:dyDescent="0.3">
      <c r="A320" s="23"/>
      <c r="B320" s="57">
        <v>318</v>
      </c>
      <c r="C320" s="40" t="s">
        <v>992</v>
      </c>
      <c r="D320" s="40" t="s">
        <v>993</v>
      </c>
      <c r="E320" s="57">
        <v>1</v>
      </c>
      <c r="F320" s="41" t="s">
        <v>991</v>
      </c>
      <c r="G320" s="135">
        <v>1576.98</v>
      </c>
      <c r="H320" s="57"/>
      <c r="I320" s="57" t="s">
        <v>346</v>
      </c>
      <c r="J320" s="57"/>
      <c r="K320" s="57"/>
    </row>
    <row r="321" spans="1:11" x14ac:dyDescent="0.3">
      <c r="A321" s="23"/>
      <c r="B321" s="57">
        <v>319</v>
      </c>
      <c r="C321" s="40" t="s">
        <v>994</v>
      </c>
      <c r="D321" s="40" t="s">
        <v>995</v>
      </c>
      <c r="E321" s="57">
        <v>1</v>
      </c>
      <c r="F321" s="43" t="s">
        <v>991</v>
      </c>
      <c r="G321" s="135">
        <v>946.19</v>
      </c>
      <c r="H321" s="57"/>
      <c r="I321" s="57" t="s">
        <v>346</v>
      </c>
      <c r="J321" s="57"/>
      <c r="K321" s="57"/>
    </row>
    <row r="322" spans="1:11" x14ac:dyDescent="0.3">
      <c r="A322" s="23"/>
      <c r="B322" s="57">
        <v>320</v>
      </c>
      <c r="C322" s="40" t="s">
        <v>634</v>
      </c>
      <c r="D322" s="40" t="s">
        <v>635</v>
      </c>
      <c r="E322" s="57">
        <v>1</v>
      </c>
      <c r="F322" s="41" t="s">
        <v>633</v>
      </c>
      <c r="G322" s="135">
        <v>347.55</v>
      </c>
      <c r="H322" s="57"/>
      <c r="I322" s="57" t="s">
        <v>346</v>
      </c>
      <c r="J322" s="57"/>
      <c r="K322" s="57"/>
    </row>
    <row r="323" spans="1:11" x14ac:dyDescent="0.3">
      <c r="A323" s="23"/>
      <c r="B323" s="57">
        <v>321</v>
      </c>
      <c r="C323" s="40" t="s">
        <v>997</v>
      </c>
      <c r="D323" s="40" t="s">
        <v>998</v>
      </c>
      <c r="E323" s="57">
        <v>1</v>
      </c>
      <c r="F323" s="41" t="s">
        <v>996</v>
      </c>
      <c r="G323" s="135">
        <v>1590.65</v>
      </c>
      <c r="H323" s="57"/>
      <c r="I323" s="57" t="s">
        <v>346</v>
      </c>
      <c r="J323" s="57"/>
      <c r="K323" s="57"/>
    </row>
    <row r="324" spans="1:11" x14ac:dyDescent="0.3">
      <c r="A324" s="23"/>
      <c r="B324" s="57">
        <v>322</v>
      </c>
      <c r="C324" s="40" t="s">
        <v>631</v>
      </c>
      <c r="D324" s="40" t="s">
        <v>637</v>
      </c>
      <c r="E324" s="57">
        <v>1</v>
      </c>
      <c r="F324" s="41" t="s">
        <v>636</v>
      </c>
      <c r="G324" s="135">
        <v>926.78</v>
      </c>
      <c r="H324" s="57"/>
      <c r="I324" s="57" t="s">
        <v>346</v>
      </c>
      <c r="J324" s="57"/>
      <c r="K324" s="57"/>
    </row>
    <row r="325" spans="1:11" x14ac:dyDescent="0.3">
      <c r="A325" s="23"/>
      <c r="B325" s="57">
        <v>323</v>
      </c>
      <c r="C325" s="40" t="s">
        <v>638</v>
      </c>
      <c r="D325" s="40" t="s">
        <v>639</v>
      </c>
      <c r="E325" s="57">
        <v>1</v>
      </c>
      <c r="F325" s="41" t="s">
        <v>636</v>
      </c>
      <c r="G325" s="135">
        <v>376.51</v>
      </c>
      <c r="H325" s="57"/>
      <c r="I325" s="57" t="s">
        <v>346</v>
      </c>
      <c r="J325" s="57"/>
      <c r="K325" s="57"/>
    </row>
    <row r="326" spans="1:11" x14ac:dyDescent="0.3">
      <c r="A326" s="23"/>
      <c r="B326" s="57">
        <v>324</v>
      </c>
      <c r="C326" s="40" t="s">
        <v>641</v>
      </c>
      <c r="D326" s="40" t="s">
        <v>642</v>
      </c>
      <c r="E326" s="57">
        <v>1</v>
      </c>
      <c r="F326" s="41" t="s">
        <v>640</v>
      </c>
      <c r="G326" s="135">
        <v>327.27</v>
      </c>
      <c r="H326" s="57"/>
      <c r="I326" s="57" t="s">
        <v>346</v>
      </c>
      <c r="J326" s="57"/>
      <c r="K326" s="57"/>
    </row>
    <row r="327" spans="1:11" x14ac:dyDescent="0.3">
      <c r="A327" s="23"/>
      <c r="B327" s="57">
        <v>325</v>
      </c>
      <c r="C327" s="40" t="s">
        <v>474</v>
      </c>
      <c r="D327" s="40" t="s">
        <v>475</v>
      </c>
      <c r="E327" s="57">
        <v>1</v>
      </c>
      <c r="F327" s="41" t="s">
        <v>473</v>
      </c>
      <c r="G327" s="135">
        <v>487.11</v>
      </c>
      <c r="H327" s="57"/>
      <c r="I327" s="57" t="s">
        <v>1091</v>
      </c>
      <c r="J327" s="57"/>
      <c r="K327" s="57"/>
    </row>
    <row r="328" spans="1:11" x14ac:dyDescent="0.3">
      <c r="A328" s="23"/>
      <c r="B328" s="57">
        <v>326</v>
      </c>
      <c r="C328" s="40" t="s">
        <v>1015</v>
      </c>
      <c r="D328" s="40" t="s">
        <v>1016</v>
      </c>
      <c r="E328" s="57">
        <v>1</v>
      </c>
      <c r="F328" s="43" t="s">
        <v>473</v>
      </c>
      <c r="G328" s="135">
        <v>2606.88</v>
      </c>
      <c r="H328" s="57"/>
      <c r="I328" s="57" t="s">
        <v>1091</v>
      </c>
      <c r="J328" s="57"/>
      <c r="K328" s="57"/>
    </row>
    <row r="329" spans="1:11" x14ac:dyDescent="0.3">
      <c r="A329" s="23"/>
      <c r="B329" s="57">
        <v>327</v>
      </c>
      <c r="C329" s="40" t="s">
        <v>543</v>
      </c>
      <c r="D329" s="40" t="s">
        <v>544</v>
      </c>
      <c r="E329" s="57">
        <v>1</v>
      </c>
      <c r="F329" s="41" t="s">
        <v>473</v>
      </c>
      <c r="G329" s="135">
        <v>410.87</v>
      </c>
      <c r="H329" s="57"/>
      <c r="I329" s="57" t="s">
        <v>1091</v>
      </c>
      <c r="J329" s="57"/>
      <c r="K329" s="57"/>
    </row>
    <row r="330" spans="1:11" x14ac:dyDescent="0.3">
      <c r="A330" s="23"/>
      <c r="B330" s="57">
        <v>328</v>
      </c>
      <c r="C330" s="40" t="s">
        <v>476</v>
      </c>
      <c r="D330" s="40" t="s">
        <v>477</v>
      </c>
      <c r="E330" s="57">
        <v>1</v>
      </c>
      <c r="F330" s="41" t="s">
        <v>473</v>
      </c>
      <c r="G330" s="135">
        <v>656.74</v>
      </c>
      <c r="H330" s="57"/>
      <c r="I330" s="57" t="s">
        <v>1091</v>
      </c>
      <c r="J330" s="57"/>
      <c r="K330" s="57"/>
    </row>
    <row r="331" spans="1:11" x14ac:dyDescent="0.3">
      <c r="A331" s="23"/>
      <c r="B331" s="57">
        <v>329</v>
      </c>
      <c r="C331" s="40" t="s">
        <v>478</v>
      </c>
      <c r="D331" s="40" t="s">
        <v>479</v>
      </c>
      <c r="E331" s="57">
        <v>1</v>
      </c>
      <c r="F331" s="41" t="s">
        <v>473</v>
      </c>
      <c r="G331" s="135">
        <v>469.18</v>
      </c>
      <c r="H331" s="57"/>
      <c r="I331" s="57" t="s">
        <v>346</v>
      </c>
      <c r="J331" s="57"/>
      <c r="K331" s="57"/>
    </row>
    <row r="332" spans="1:11" x14ac:dyDescent="0.3">
      <c r="A332" s="23"/>
      <c r="B332" s="57">
        <v>330</v>
      </c>
      <c r="C332" s="40" t="s">
        <v>480</v>
      </c>
      <c r="D332" s="40" t="s">
        <v>481</v>
      </c>
      <c r="E332" s="57">
        <v>1</v>
      </c>
      <c r="F332" s="41" t="s">
        <v>473</v>
      </c>
      <c r="G332" s="135">
        <v>469.18</v>
      </c>
      <c r="H332" s="57"/>
      <c r="I332" s="57" t="s">
        <v>346</v>
      </c>
      <c r="J332" s="57"/>
      <c r="K332" s="57"/>
    </row>
    <row r="333" spans="1:11" x14ac:dyDescent="0.3">
      <c r="A333" s="23"/>
      <c r="B333" s="57">
        <v>331</v>
      </c>
      <c r="C333" s="40" t="s">
        <v>482</v>
      </c>
      <c r="D333" s="40" t="s">
        <v>483</v>
      </c>
      <c r="E333" s="57">
        <v>1</v>
      </c>
      <c r="F333" s="41" t="s">
        <v>473</v>
      </c>
      <c r="G333" s="135">
        <v>770.68</v>
      </c>
      <c r="H333" s="57"/>
      <c r="I333" s="57" t="s">
        <v>346</v>
      </c>
      <c r="J333" s="57"/>
      <c r="K333" s="57"/>
    </row>
    <row r="334" spans="1:11" x14ac:dyDescent="0.3">
      <c r="A334" s="23"/>
      <c r="B334" s="57">
        <v>332</v>
      </c>
      <c r="C334" s="40" t="s">
        <v>484</v>
      </c>
      <c r="D334" s="40" t="s">
        <v>485</v>
      </c>
      <c r="E334" s="57">
        <v>1</v>
      </c>
      <c r="F334" s="41" t="s">
        <v>473</v>
      </c>
      <c r="G334" s="135">
        <v>1100.56</v>
      </c>
      <c r="H334" s="57"/>
      <c r="I334" s="57" t="s">
        <v>1091</v>
      </c>
      <c r="J334" s="57"/>
      <c r="K334" s="57"/>
    </row>
    <row r="335" spans="1:11" x14ac:dyDescent="0.3">
      <c r="A335" s="23"/>
      <c r="B335" s="57">
        <v>333</v>
      </c>
      <c r="C335" s="40" t="s">
        <v>486</v>
      </c>
      <c r="D335" s="40" t="s">
        <v>487</v>
      </c>
      <c r="E335" s="57">
        <v>1</v>
      </c>
      <c r="F335" s="41" t="s">
        <v>473</v>
      </c>
      <c r="G335" s="135">
        <v>292.52</v>
      </c>
      <c r="H335" s="57"/>
      <c r="I335" s="57" t="s">
        <v>1091</v>
      </c>
      <c r="J335" s="57"/>
      <c r="K335" s="57"/>
    </row>
    <row r="336" spans="1:11" x14ac:dyDescent="0.3">
      <c r="A336" s="23"/>
      <c r="B336" s="57">
        <v>334</v>
      </c>
      <c r="C336" s="40" t="s">
        <v>488</v>
      </c>
      <c r="D336" s="40" t="s">
        <v>489</v>
      </c>
      <c r="E336" s="57">
        <v>1</v>
      </c>
      <c r="F336" s="41" t="s">
        <v>473</v>
      </c>
      <c r="G336" s="135">
        <v>472.23</v>
      </c>
      <c r="H336" s="57"/>
      <c r="I336" s="57" t="s">
        <v>1091</v>
      </c>
      <c r="J336" s="57"/>
      <c r="K336" s="57"/>
    </row>
    <row r="337" spans="1:11" x14ac:dyDescent="0.3">
      <c r="A337" s="23"/>
      <c r="B337" s="57">
        <v>335</v>
      </c>
      <c r="C337" s="40" t="s">
        <v>274</v>
      </c>
      <c r="D337" s="40" t="s">
        <v>545</v>
      </c>
      <c r="E337" s="57">
        <v>1</v>
      </c>
      <c r="F337" s="41" t="s">
        <v>473</v>
      </c>
      <c r="G337" s="135">
        <v>518.37</v>
      </c>
      <c r="H337" s="57"/>
      <c r="I337" s="57" t="s">
        <v>1091</v>
      </c>
      <c r="J337" s="57"/>
      <c r="K337" s="57"/>
    </row>
    <row r="338" spans="1:11" x14ac:dyDescent="0.3">
      <c r="A338" s="23"/>
      <c r="B338" s="57">
        <v>336</v>
      </c>
      <c r="C338" s="40" t="s">
        <v>229</v>
      </c>
      <c r="D338" s="40" t="s">
        <v>546</v>
      </c>
      <c r="E338" s="57">
        <v>1</v>
      </c>
      <c r="F338" s="41" t="s">
        <v>473</v>
      </c>
      <c r="G338" s="135">
        <v>535.05999999999995</v>
      </c>
      <c r="H338" s="57"/>
      <c r="I338" s="57" t="s">
        <v>1091</v>
      </c>
      <c r="J338" s="57"/>
      <c r="K338" s="57"/>
    </row>
    <row r="339" spans="1:11" x14ac:dyDescent="0.3">
      <c r="A339" s="23"/>
      <c r="B339" s="57">
        <v>337</v>
      </c>
      <c r="C339" s="40" t="s">
        <v>547</v>
      </c>
      <c r="D339" s="40" t="s">
        <v>548</v>
      </c>
      <c r="E339" s="57">
        <v>1</v>
      </c>
      <c r="F339" s="41" t="s">
        <v>473</v>
      </c>
      <c r="G339" s="135">
        <v>319.07</v>
      </c>
      <c r="H339" s="57"/>
      <c r="I339" s="57" t="s">
        <v>1091</v>
      </c>
      <c r="J339" s="57"/>
      <c r="K339" s="57"/>
    </row>
    <row r="340" spans="1:11" x14ac:dyDescent="0.3">
      <c r="A340" s="23"/>
      <c r="B340" s="57">
        <v>338</v>
      </c>
      <c r="C340" s="40" t="s">
        <v>549</v>
      </c>
      <c r="D340" s="40" t="s">
        <v>550</v>
      </c>
      <c r="E340" s="57">
        <v>1</v>
      </c>
      <c r="F340" s="41" t="s">
        <v>473</v>
      </c>
      <c r="G340" s="135">
        <v>294.52999999999997</v>
      </c>
      <c r="H340" s="57"/>
      <c r="I340" s="57" t="s">
        <v>1091</v>
      </c>
      <c r="J340" s="57"/>
      <c r="K340" s="57"/>
    </row>
    <row r="341" spans="1:11" x14ac:dyDescent="0.3">
      <c r="A341" s="23"/>
      <c r="B341" s="57">
        <v>339</v>
      </c>
      <c r="C341" s="40" t="s">
        <v>551</v>
      </c>
      <c r="D341" s="40" t="s">
        <v>552</v>
      </c>
      <c r="E341" s="57">
        <v>1</v>
      </c>
      <c r="F341" s="41" t="s">
        <v>473</v>
      </c>
      <c r="G341" s="135">
        <v>368.16</v>
      </c>
      <c r="H341" s="57"/>
      <c r="I341" s="57" t="s">
        <v>1091</v>
      </c>
      <c r="J341" s="57"/>
      <c r="K341" s="57"/>
    </row>
    <row r="342" spans="1:11" x14ac:dyDescent="0.3">
      <c r="A342" s="23"/>
      <c r="B342" s="57">
        <v>340</v>
      </c>
      <c r="C342" s="40" t="s">
        <v>553</v>
      </c>
      <c r="D342" s="40" t="s">
        <v>554</v>
      </c>
      <c r="E342" s="57">
        <v>1</v>
      </c>
      <c r="F342" s="41" t="s">
        <v>473</v>
      </c>
      <c r="G342" s="135">
        <v>490.88</v>
      </c>
      <c r="H342" s="57"/>
      <c r="I342" s="57" t="s">
        <v>1091</v>
      </c>
      <c r="J342" s="57"/>
      <c r="K342" s="57"/>
    </row>
    <row r="343" spans="1:11" x14ac:dyDescent="0.3">
      <c r="A343" s="23"/>
      <c r="B343" s="57">
        <v>341</v>
      </c>
      <c r="C343" s="40" t="s">
        <v>555</v>
      </c>
      <c r="D343" s="40" t="s">
        <v>556</v>
      </c>
      <c r="E343" s="57">
        <v>1</v>
      </c>
      <c r="F343" s="41" t="s">
        <v>473</v>
      </c>
      <c r="G343" s="135">
        <v>871.81</v>
      </c>
      <c r="H343" s="57"/>
      <c r="I343" s="57" t="s">
        <v>1091</v>
      </c>
      <c r="J343" s="57"/>
      <c r="K343" s="57"/>
    </row>
    <row r="344" spans="1:11" x14ac:dyDescent="0.3">
      <c r="A344" s="23"/>
      <c r="B344" s="57">
        <v>342</v>
      </c>
      <c r="C344" s="40" t="s">
        <v>557</v>
      </c>
      <c r="D344" s="40" t="s">
        <v>558</v>
      </c>
      <c r="E344" s="57">
        <v>1</v>
      </c>
      <c r="F344" s="41" t="s">
        <v>473</v>
      </c>
      <c r="G344" s="135">
        <v>451.36</v>
      </c>
      <c r="H344" s="57"/>
      <c r="I344" s="57" t="s">
        <v>1091</v>
      </c>
      <c r="J344" s="57"/>
      <c r="K344" s="57"/>
    </row>
    <row r="345" spans="1:11" x14ac:dyDescent="0.3">
      <c r="A345" s="23"/>
      <c r="B345" s="57">
        <v>343</v>
      </c>
      <c r="C345" s="40" t="s">
        <v>559</v>
      </c>
      <c r="D345" s="40" t="s">
        <v>560</v>
      </c>
      <c r="E345" s="57">
        <v>1</v>
      </c>
      <c r="F345" s="41" t="s">
        <v>473</v>
      </c>
      <c r="G345" s="135">
        <v>343.62</v>
      </c>
      <c r="H345" s="57"/>
      <c r="I345" s="57" t="s">
        <v>1091</v>
      </c>
      <c r="J345" s="57"/>
      <c r="K345" s="57"/>
    </row>
    <row r="346" spans="1:11" x14ac:dyDescent="0.3">
      <c r="A346" s="23"/>
      <c r="B346" s="57">
        <v>344</v>
      </c>
      <c r="C346" s="40" t="s">
        <v>561</v>
      </c>
      <c r="D346" s="40" t="s">
        <v>562</v>
      </c>
      <c r="E346" s="57">
        <v>1</v>
      </c>
      <c r="F346" s="41" t="s">
        <v>473</v>
      </c>
      <c r="G346" s="135">
        <v>324.8</v>
      </c>
      <c r="H346" s="57"/>
      <c r="I346" s="57" t="s">
        <v>1091</v>
      </c>
      <c r="J346" s="57"/>
      <c r="K346" s="57"/>
    </row>
    <row r="347" spans="1:11" x14ac:dyDescent="0.3">
      <c r="A347" s="23"/>
      <c r="B347" s="57">
        <v>345</v>
      </c>
      <c r="C347" s="40" t="s">
        <v>563</v>
      </c>
      <c r="D347" s="40" t="s">
        <v>564</v>
      </c>
      <c r="E347" s="57">
        <v>1</v>
      </c>
      <c r="F347" s="41" t="s">
        <v>473</v>
      </c>
      <c r="G347" s="135">
        <v>618.6</v>
      </c>
      <c r="H347" s="57"/>
      <c r="I347" s="57" t="s">
        <v>1091</v>
      </c>
      <c r="J347" s="57"/>
      <c r="K347" s="57"/>
    </row>
    <row r="348" spans="1:11" x14ac:dyDescent="0.3">
      <c r="A348" s="23"/>
      <c r="B348" s="57">
        <v>346</v>
      </c>
      <c r="C348" s="40" t="s">
        <v>727</v>
      </c>
      <c r="D348" s="40" t="s">
        <v>728</v>
      </c>
      <c r="E348" s="57">
        <v>1</v>
      </c>
      <c r="F348" s="43" t="s">
        <v>473</v>
      </c>
      <c r="G348" s="135">
        <v>555.67999999999995</v>
      </c>
      <c r="H348" s="57"/>
      <c r="I348" s="57" t="s">
        <v>346</v>
      </c>
      <c r="J348" s="57"/>
      <c r="K348" s="57"/>
    </row>
    <row r="349" spans="1:11" x14ac:dyDescent="0.3">
      <c r="A349" s="23"/>
      <c r="B349" s="57">
        <v>347</v>
      </c>
      <c r="C349" s="40" t="s">
        <v>565</v>
      </c>
      <c r="D349" s="40" t="s">
        <v>566</v>
      </c>
      <c r="E349" s="57">
        <v>1</v>
      </c>
      <c r="F349" s="41" t="s">
        <v>473</v>
      </c>
      <c r="G349" s="135">
        <v>771.17</v>
      </c>
      <c r="H349" s="57"/>
      <c r="I349" s="57" t="s">
        <v>1091</v>
      </c>
      <c r="J349" s="57"/>
      <c r="K349" s="57"/>
    </row>
    <row r="350" spans="1:11" x14ac:dyDescent="0.3">
      <c r="A350" s="23"/>
      <c r="B350" s="57">
        <v>348</v>
      </c>
      <c r="C350" s="40" t="s">
        <v>567</v>
      </c>
      <c r="D350" s="40" t="s">
        <v>568</v>
      </c>
      <c r="E350" s="57">
        <v>1</v>
      </c>
      <c r="F350" s="41" t="s">
        <v>473</v>
      </c>
      <c r="G350" s="135">
        <v>1737.72</v>
      </c>
      <c r="H350" s="57"/>
      <c r="I350" s="57" t="s">
        <v>1091</v>
      </c>
      <c r="J350" s="57"/>
      <c r="K350" s="57"/>
    </row>
    <row r="351" spans="1:11" x14ac:dyDescent="0.3">
      <c r="A351" s="23"/>
      <c r="B351" s="57">
        <v>349</v>
      </c>
      <c r="C351" s="40" t="s">
        <v>569</v>
      </c>
      <c r="D351" s="40" t="s">
        <v>570</v>
      </c>
      <c r="E351" s="57">
        <v>1</v>
      </c>
      <c r="F351" s="41" t="s">
        <v>473</v>
      </c>
      <c r="G351" s="135">
        <v>324.8</v>
      </c>
      <c r="H351" s="57"/>
      <c r="I351" s="57" t="s">
        <v>1091</v>
      </c>
      <c r="J351" s="57"/>
      <c r="K351" s="57"/>
    </row>
    <row r="352" spans="1:11" x14ac:dyDescent="0.3">
      <c r="A352" s="23"/>
      <c r="B352" s="57">
        <v>350</v>
      </c>
      <c r="C352" s="40" t="s">
        <v>571</v>
      </c>
      <c r="D352" s="40" t="s">
        <v>572</v>
      </c>
      <c r="E352" s="57">
        <v>1</v>
      </c>
      <c r="F352" s="41" t="s">
        <v>473</v>
      </c>
      <c r="G352" s="135">
        <v>439.29</v>
      </c>
      <c r="H352" s="57"/>
      <c r="I352" s="57" t="s">
        <v>1091</v>
      </c>
      <c r="J352" s="57"/>
      <c r="K352" s="57"/>
    </row>
    <row r="353" spans="1:11" x14ac:dyDescent="0.3">
      <c r="A353" s="23"/>
      <c r="B353" s="57">
        <v>351</v>
      </c>
      <c r="C353" s="40" t="s">
        <v>569</v>
      </c>
      <c r="D353" s="40" t="s">
        <v>573</v>
      </c>
      <c r="E353" s="57">
        <v>1</v>
      </c>
      <c r="F353" s="41" t="s">
        <v>473</v>
      </c>
      <c r="G353" s="135">
        <v>382.91</v>
      </c>
      <c r="H353" s="57"/>
      <c r="I353" s="57" t="s">
        <v>1091</v>
      </c>
      <c r="J353" s="57"/>
      <c r="K353" s="57"/>
    </row>
    <row r="354" spans="1:11" x14ac:dyDescent="0.3">
      <c r="A354" s="23"/>
      <c r="B354" s="57">
        <v>352</v>
      </c>
      <c r="C354" s="40" t="s">
        <v>849</v>
      </c>
      <c r="D354" s="40" t="s">
        <v>850</v>
      </c>
      <c r="E354" s="57">
        <v>1</v>
      </c>
      <c r="F354" s="43" t="s">
        <v>473</v>
      </c>
      <c r="G354" s="135">
        <v>901.59</v>
      </c>
      <c r="H354" s="57"/>
      <c r="I354" s="57" t="s">
        <v>1091</v>
      </c>
      <c r="J354" s="57"/>
      <c r="K354" s="57"/>
    </row>
    <row r="355" spans="1:11" x14ac:dyDescent="0.3">
      <c r="A355" s="23"/>
      <c r="B355" s="57">
        <v>353</v>
      </c>
      <c r="C355" s="40" t="s">
        <v>574</v>
      </c>
      <c r="D355" s="40" t="s">
        <v>575</v>
      </c>
      <c r="E355" s="57">
        <v>1</v>
      </c>
      <c r="F355" s="41" t="s">
        <v>473</v>
      </c>
      <c r="G355" s="135">
        <v>376.51</v>
      </c>
      <c r="H355" s="57"/>
      <c r="I355" s="57" t="s">
        <v>1091</v>
      </c>
      <c r="J355" s="57"/>
      <c r="K355" s="57"/>
    </row>
    <row r="356" spans="1:11" x14ac:dyDescent="0.3">
      <c r="A356" s="23"/>
      <c r="B356" s="57">
        <v>354</v>
      </c>
      <c r="C356" s="40" t="s">
        <v>574</v>
      </c>
      <c r="D356" s="40" t="s">
        <v>576</v>
      </c>
      <c r="E356" s="57">
        <v>1</v>
      </c>
      <c r="F356" s="41" t="s">
        <v>473</v>
      </c>
      <c r="G356" s="135">
        <v>376.51</v>
      </c>
      <c r="H356" s="57"/>
      <c r="I356" s="57" t="s">
        <v>1091</v>
      </c>
      <c r="J356" s="57"/>
      <c r="K356" s="57"/>
    </row>
    <row r="357" spans="1:11" x14ac:dyDescent="0.3">
      <c r="A357" s="23"/>
      <c r="B357" s="57">
        <v>355</v>
      </c>
      <c r="C357" s="40" t="s">
        <v>574</v>
      </c>
      <c r="D357" s="40" t="s">
        <v>577</v>
      </c>
      <c r="E357" s="57">
        <v>1</v>
      </c>
      <c r="F357" s="41" t="s">
        <v>473</v>
      </c>
      <c r="G357" s="135">
        <v>376.51</v>
      </c>
      <c r="H357" s="57"/>
      <c r="I357" s="57" t="s">
        <v>1091</v>
      </c>
      <c r="J357" s="57"/>
      <c r="K357" s="57"/>
    </row>
    <row r="358" spans="1:11" x14ac:dyDescent="0.3">
      <c r="A358" s="23"/>
      <c r="B358" s="57">
        <v>356</v>
      </c>
      <c r="C358" s="40" t="s">
        <v>574</v>
      </c>
      <c r="D358" s="40" t="s">
        <v>578</v>
      </c>
      <c r="E358" s="57">
        <v>1</v>
      </c>
      <c r="F358" s="41" t="s">
        <v>473</v>
      </c>
      <c r="G358" s="135">
        <v>376.51</v>
      </c>
      <c r="H358" s="57"/>
      <c r="I358" s="57" t="s">
        <v>1091</v>
      </c>
      <c r="J358" s="57"/>
      <c r="K358" s="57"/>
    </row>
    <row r="359" spans="1:11" x14ac:dyDescent="0.3">
      <c r="A359" s="23"/>
      <c r="B359" s="57">
        <v>357</v>
      </c>
      <c r="C359" s="40" t="s">
        <v>574</v>
      </c>
      <c r="D359" s="40" t="s">
        <v>579</v>
      </c>
      <c r="E359" s="57">
        <v>1</v>
      </c>
      <c r="F359" s="41" t="s">
        <v>473</v>
      </c>
      <c r="G359" s="135">
        <v>376.51</v>
      </c>
      <c r="H359" s="57"/>
      <c r="I359" s="57" t="s">
        <v>1091</v>
      </c>
      <c r="J359" s="57"/>
      <c r="K359" s="57"/>
    </row>
    <row r="360" spans="1:11" x14ac:dyDescent="0.3">
      <c r="A360" s="23"/>
      <c r="B360" s="57">
        <v>358</v>
      </c>
      <c r="C360" s="40" t="s">
        <v>574</v>
      </c>
      <c r="D360" s="40" t="s">
        <v>580</v>
      </c>
      <c r="E360" s="57">
        <v>1</v>
      </c>
      <c r="F360" s="41" t="s">
        <v>473</v>
      </c>
      <c r="G360" s="135">
        <v>376.51</v>
      </c>
      <c r="H360" s="57"/>
      <c r="I360" s="57" t="s">
        <v>1091</v>
      </c>
      <c r="J360" s="57"/>
      <c r="K360" s="57"/>
    </row>
    <row r="361" spans="1:11" x14ac:dyDescent="0.3">
      <c r="A361" s="23"/>
      <c r="B361" s="57">
        <v>359</v>
      </c>
      <c r="C361" s="40" t="s">
        <v>574</v>
      </c>
      <c r="D361" s="40" t="s">
        <v>581</v>
      </c>
      <c r="E361" s="57">
        <v>1</v>
      </c>
      <c r="F361" s="41" t="s">
        <v>473</v>
      </c>
      <c r="G361" s="135">
        <v>376.51</v>
      </c>
      <c r="H361" s="57"/>
      <c r="I361" s="57" t="s">
        <v>1091</v>
      </c>
      <c r="J361" s="57"/>
      <c r="K361" s="57"/>
    </row>
    <row r="362" spans="1:11" x14ac:dyDescent="0.3">
      <c r="A362" s="23"/>
      <c r="B362" s="57">
        <v>360</v>
      </c>
      <c r="C362" s="40" t="s">
        <v>582</v>
      </c>
      <c r="D362" s="40" t="s">
        <v>583</v>
      </c>
      <c r="E362" s="57">
        <v>1</v>
      </c>
      <c r="F362" s="41" t="s">
        <v>473</v>
      </c>
      <c r="G362" s="135">
        <v>368.98</v>
      </c>
      <c r="H362" s="57"/>
      <c r="I362" s="57" t="s">
        <v>1091</v>
      </c>
      <c r="J362" s="57"/>
      <c r="K362" s="57"/>
    </row>
    <row r="363" spans="1:11" x14ac:dyDescent="0.3">
      <c r="A363" s="23"/>
      <c r="B363" s="57">
        <v>361</v>
      </c>
      <c r="C363" s="40" t="s">
        <v>584</v>
      </c>
      <c r="D363" s="40" t="s">
        <v>585</v>
      </c>
      <c r="E363" s="57">
        <v>1</v>
      </c>
      <c r="F363" s="41" t="s">
        <v>473</v>
      </c>
      <c r="G363" s="135">
        <v>368.98</v>
      </c>
      <c r="H363" s="57"/>
      <c r="I363" s="57" t="s">
        <v>1091</v>
      </c>
      <c r="J363" s="57"/>
      <c r="K363" s="57"/>
    </row>
    <row r="364" spans="1:11" x14ac:dyDescent="0.3">
      <c r="A364" s="23"/>
      <c r="B364" s="57">
        <v>362</v>
      </c>
      <c r="C364" s="40" t="s">
        <v>584</v>
      </c>
      <c r="D364" s="40" t="s">
        <v>586</v>
      </c>
      <c r="E364" s="57">
        <v>1</v>
      </c>
      <c r="F364" s="41" t="s">
        <v>473</v>
      </c>
      <c r="G364" s="135">
        <v>368.98</v>
      </c>
      <c r="H364" s="57"/>
      <c r="I364" s="57" t="s">
        <v>1091</v>
      </c>
      <c r="J364" s="57"/>
      <c r="K364" s="57"/>
    </row>
    <row r="365" spans="1:11" x14ac:dyDescent="0.3">
      <c r="A365" s="23"/>
      <c r="B365" s="57">
        <v>363</v>
      </c>
      <c r="C365" s="40" t="s">
        <v>587</v>
      </c>
      <c r="D365" s="40" t="s">
        <v>588</v>
      </c>
      <c r="E365" s="57">
        <v>1</v>
      </c>
      <c r="F365" s="41" t="s">
        <v>473</v>
      </c>
      <c r="G365" s="135">
        <v>469.76</v>
      </c>
      <c r="H365" s="57"/>
      <c r="I365" s="57" t="s">
        <v>1091</v>
      </c>
      <c r="J365" s="57"/>
      <c r="K365" s="57"/>
    </row>
    <row r="366" spans="1:11" x14ac:dyDescent="0.3">
      <c r="A366" s="23"/>
      <c r="B366" s="57">
        <v>364</v>
      </c>
      <c r="C366" s="40" t="s">
        <v>589</v>
      </c>
      <c r="D366" s="40" t="s">
        <v>590</v>
      </c>
      <c r="E366" s="57">
        <v>1</v>
      </c>
      <c r="F366" s="41" t="s">
        <v>473</v>
      </c>
      <c r="G366" s="135">
        <v>1183.3900000000001</v>
      </c>
      <c r="H366" s="57"/>
      <c r="I366" s="57" t="s">
        <v>1091</v>
      </c>
      <c r="J366" s="57"/>
      <c r="K366" s="57"/>
    </row>
    <row r="367" spans="1:11" x14ac:dyDescent="0.3">
      <c r="A367" s="23"/>
      <c r="B367" s="57">
        <v>365</v>
      </c>
      <c r="C367" s="40" t="s">
        <v>490</v>
      </c>
      <c r="D367" s="40" t="s">
        <v>491</v>
      </c>
      <c r="E367" s="57">
        <v>1</v>
      </c>
      <c r="F367" s="41" t="s">
        <v>473</v>
      </c>
      <c r="G367" s="135">
        <v>1152.95</v>
      </c>
      <c r="H367" s="57"/>
      <c r="I367" s="57" t="s">
        <v>1091</v>
      </c>
      <c r="J367" s="57"/>
      <c r="K367" s="57"/>
    </row>
    <row r="368" spans="1:11" x14ac:dyDescent="0.3">
      <c r="A368" s="23"/>
      <c r="B368" s="57">
        <v>366</v>
      </c>
      <c r="C368" s="40" t="s">
        <v>490</v>
      </c>
      <c r="D368" s="40" t="s">
        <v>492</v>
      </c>
      <c r="E368" s="57">
        <v>1</v>
      </c>
      <c r="F368" s="41" t="s">
        <v>473</v>
      </c>
      <c r="G368" s="135">
        <v>1152.95</v>
      </c>
      <c r="H368" s="57"/>
      <c r="I368" s="57" t="s">
        <v>1091</v>
      </c>
      <c r="J368" s="57"/>
      <c r="K368" s="57"/>
    </row>
    <row r="369" spans="1:11" x14ac:dyDescent="0.3">
      <c r="A369" s="23"/>
      <c r="B369" s="57">
        <v>367</v>
      </c>
      <c r="C369" s="40" t="s">
        <v>490</v>
      </c>
      <c r="D369" s="40" t="s">
        <v>493</v>
      </c>
      <c r="E369" s="57">
        <v>1</v>
      </c>
      <c r="F369" s="41" t="s">
        <v>473</v>
      </c>
      <c r="G369" s="135">
        <v>1152.95</v>
      </c>
      <c r="H369" s="57"/>
      <c r="I369" s="57" t="s">
        <v>1091</v>
      </c>
      <c r="J369" s="57"/>
      <c r="K369" s="57"/>
    </row>
    <row r="370" spans="1:11" x14ac:dyDescent="0.3">
      <c r="A370" s="23"/>
      <c r="B370" s="57">
        <v>368</v>
      </c>
      <c r="C370" s="40" t="s">
        <v>490</v>
      </c>
      <c r="D370" s="40" t="s">
        <v>494</v>
      </c>
      <c r="E370" s="57">
        <v>1</v>
      </c>
      <c r="F370" s="41" t="s">
        <v>473</v>
      </c>
      <c r="G370" s="135">
        <v>1152.95</v>
      </c>
      <c r="H370" s="57"/>
      <c r="I370" s="57" t="s">
        <v>1091</v>
      </c>
      <c r="J370" s="57"/>
      <c r="K370" s="57"/>
    </row>
    <row r="371" spans="1:11" x14ac:dyDescent="0.3">
      <c r="A371" s="23"/>
      <c r="B371" s="57">
        <v>369</v>
      </c>
      <c r="C371" s="40" t="s">
        <v>490</v>
      </c>
      <c r="D371" s="40" t="s">
        <v>495</v>
      </c>
      <c r="E371" s="57">
        <v>1</v>
      </c>
      <c r="F371" s="41" t="s">
        <v>473</v>
      </c>
      <c r="G371" s="135">
        <v>1152.95</v>
      </c>
      <c r="H371" s="57"/>
      <c r="I371" s="57" t="s">
        <v>1091</v>
      </c>
      <c r="J371" s="57"/>
      <c r="K371" s="57"/>
    </row>
    <row r="372" spans="1:11" x14ac:dyDescent="0.3">
      <c r="A372" s="23"/>
      <c r="B372" s="57">
        <v>370</v>
      </c>
      <c r="C372" s="40" t="s">
        <v>496</v>
      </c>
      <c r="D372" s="40" t="s">
        <v>497</v>
      </c>
      <c r="E372" s="57">
        <v>1</v>
      </c>
      <c r="F372" s="41" t="s">
        <v>473</v>
      </c>
      <c r="G372" s="135">
        <v>1152.95</v>
      </c>
      <c r="H372" s="57"/>
      <c r="I372" s="57" t="s">
        <v>1091</v>
      </c>
      <c r="J372" s="57"/>
      <c r="K372" s="57"/>
    </row>
    <row r="373" spans="1:11" x14ac:dyDescent="0.3">
      <c r="A373" s="23"/>
      <c r="B373" s="57">
        <v>371</v>
      </c>
      <c r="C373" s="40" t="s">
        <v>490</v>
      </c>
      <c r="D373" s="40" t="s">
        <v>498</v>
      </c>
      <c r="E373" s="57">
        <v>1</v>
      </c>
      <c r="F373" s="41" t="s">
        <v>473</v>
      </c>
      <c r="G373" s="135">
        <v>1152.95</v>
      </c>
      <c r="H373" s="57"/>
      <c r="I373" s="57" t="s">
        <v>1091</v>
      </c>
      <c r="J373" s="57"/>
      <c r="K373" s="57"/>
    </row>
    <row r="374" spans="1:11" x14ac:dyDescent="0.3">
      <c r="A374" s="23"/>
      <c r="B374" s="57">
        <v>372</v>
      </c>
      <c r="C374" s="40" t="s">
        <v>490</v>
      </c>
      <c r="D374" s="40" t="s">
        <v>499</v>
      </c>
      <c r="E374" s="57">
        <v>1</v>
      </c>
      <c r="F374" s="41" t="s">
        <v>473</v>
      </c>
      <c r="G374" s="135">
        <v>1152.95</v>
      </c>
      <c r="H374" s="57"/>
      <c r="I374" s="57" t="s">
        <v>1091</v>
      </c>
      <c r="J374" s="57"/>
      <c r="K374" s="57"/>
    </row>
    <row r="375" spans="1:11" x14ac:dyDescent="0.3">
      <c r="A375" s="23"/>
      <c r="B375" s="57">
        <v>373</v>
      </c>
      <c r="C375" s="40" t="s">
        <v>729</v>
      </c>
      <c r="D375" s="40" t="s">
        <v>730</v>
      </c>
      <c r="E375" s="57">
        <v>1</v>
      </c>
      <c r="F375" s="41" t="s">
        <v>473</v>
      </c>
      <c r="G375" s="135">
        <v>713.85</v>
      </c>
      <c r="H375" s="57"/>
      <c r="I375" s="57" t="s">
        <v>1091</v>
      </c>
      <c r="J375" s="57"/>
      <c r="K375" s="57"/>
    </row>
    <row r="376" spans="1:11" x14ac:dyDescent="0.3">
      <c r="A376" s="23"/>
      <c r="B376" s="57">
        <v>374</v>
      </c>
      <c r="C376" s="40" t="s">
        <v>731</v>
      </c>
      <c r="D376" s="40" t="s">
        <v>732</v>
      </c>
      <c r="E376" s="57">
        <v>1</v>
      </c>
      <c r="F376" s="41" t="s">
        <v>473</v>
      </c>
      <c r="G376" s="135">
        <v>713.85</v>
      </c>
      <c r="H376" s="57"/>
      <c r="I376" s="57" t="s">
        <v>1091</v>
      </c>
      <c r="J376" s="57"/>
      <c r="K376" s="57"/>
    </row>
    <row r="377" spans="1:11" x14ac:dyDescent="0.3">
      <c r="A377" s="23"/>
      <c r="B377" s="57">
        <v>375</v>
      </c>
      <c r="C377" s="40" t="s">
        <v>733</v>
      </c>
      <c r="D377" s="40" t="s">
        <v>734</v>
      </c>
      <c r="E377" s="57">
        <v>1</v>
      </c>
      <c r="F377" s="43" t="s">
        <v>473</v>
      </c>
      <c r="G377" s="135">
        <v>713.85</v>
      </c>
      <c r="H377" s="57"/>
      <c r="I377" s="57" t="s">
        <v>1091</v>
      </c>
      <c r="J377" s="57"/>
      <c r="K377" s="57"/>
    </row>
    <row r="378" spans="1:11" x14ac:dyDescent="0.3">
      <c r="A378" s="23"/>
      <c r="B378" s="57">
        <v>376</v>
      </c>
      <c r="C378" s="40" t="s">
        <v>731</v>
      </c>
      <c r="D378" s="40" t="s">
        <v>735</v>
      </c>
      <c r="E378" s="57">
        <v>1</v>
      </c>
      <c r="F378" s="41" t="s">
        <v>473</v>
      </c>
      <c r="G378" s="135">
        <v>713.85</v>
      </c>
      <c r="H378" s="57"/>
      <c r="I378" s="57" t="s">
        <v>1091</v>
      </c>
      <c r="J378" s="57"/>
      <c r="K378" s="57"/>
    </row>
    <row r="379" spans="1:11" x14ac:dyDescent="0.3">
      <c r="A379" s="23"/>
      <c r="B379" s="57">
        <v>377</v>
      </c>
      <c r="C379" s="40" t="s">
        <v>731</v>
      </c>
      <c r="D379" s="40" t="s">
        <v>736</v>
      </c>
      <c r="E379" s="57">
        <v>1</v>
      </c>
      <c r="F379" s="43" t="s">
        <v>473</v>
      </c>
      <c r="G379" s="135">
        <v>713.85</v>
      </c>
      <c r="H379" s="57"/>
      <c r="I379" s="57" t="s">
        <v>1091</v>
      </c>
      <c r="J379" s="57"/>
      <c r="K379" s="57"/>
    </row>
    <row r="380" spans="1:11" x14ac:dyDescent="0.3">
      <c r="A380" s="23"/>
      <c r="B380" s="57">
        <v>378</v>
      </c>
      <c r="C380" s="40" t="s">
        <v>731</v>
      </c>
      <c r="D380" s="40" t="s">
        <v>737</v>
      </c>
      <c r="E380" s="57">
        <v>1</v>
      </c>
      <c r="F380" s="41" t="s">
        <v>473</v>
      </c>
      <c r="G380" s="135">
        <v>713.85</v>
      </c>
      <c r="H380" s="57"/>
      <c r="I380" s="57" t="s">
        <v>1091</v>
      </c>
      <c r="J380" s="57"/>
      <c r="K380" s="57"/>
    </row>
    <row r="381" spans="1:11" x14ac:dyDescent="0.3">
      <c r="A381" s="23"/>
      <c r="B381" s="57">
        <v>379</v>
      </c>
      <c r="C381" s="40" t="s">
        <v>731</v>
      </c>
      <c r="D381" s="40" t="s">
        <v>738</v>
      </c>
      <c r="E381" s="57">
        <v>1</v>
      </c>
      <c r="F381" s="43" t="s">
        <v>473</v>
      </c>
      <c r="G381" s="135">
        <v>713.85</v>
      </c>
      <c r="H381" s="57"/>
      <c r="I381" s="57" t="s">
        <v>1091</v>
      </c>
      <c r="J381" s="57"/>
      <c r="K381" s="57"/>
    </row>
    <row r="382" spans="1:11" x14ac:dyDescent="0.3">
      <c r="A382" s="23"/>
      <c r="B382" s="57">
        <v>380</v>
      </c>
      <c r="C382" s="40" t="s">
        <v>731</v>
      </c>
      <c r="D382" s="40" t="s">
        <v>739</v>
      </c>
      <c r="E382" s="57">
        <v>1</v>
      </c>
      <c r="F382" s="41" t="s">
        <v>473</v>
      </c>
      <c r="G382" s="135">
        <v>713.85</v>
      </c>
      <c r="H382" s="57"/>
      <c r="I382" s="57" t="s">
        <v>1091</v>
      </c>
      <c r="J382" s="57"/>
      <c r="K382" s="57"/>
    </row>
    <row r="383" spans="1:11" x14ac:dyDescent="0.3">
      <c r="A383" s="23"/>
      <c r="B383" s="57">
        <v>381</v>
      </c>
      <c r="C383" s="40" t="s">
        <v>591</v>
      </c>
      <c r="D383" s="40" t="s">
        <v>592</v>
      </c>
      <c r="E383" s="57">
        <v>1</v>
      </c>
      <c r="F383" s="41" t="s">
        <v>473</v>
      </c>
      <c r="G383" s="135">
        <v>2461.77</v>
      </c>
      <c r="H383" s="57"/>
      <c r="I383" s="57" t="s">
        <v>1091</v>
      </c>
      <c r="J383" s="57"/>
      <c r="K383" s="57"/>
    </row>
    <row r="384" spans="1:11" x14ac:dyDescent="0.3">
      <c r="A384" s="23"/>
      <c r="B384" s="57">
        <v>382</v>
      </c>
      <c r="C384" s="40" t="s">
        <v>593</v>
      </c>
      <c r="D384" s="40" t="s">
        <v>594</v>
      </c>
      <c r="E384" s="57">
        <v>1</v>
      </c>
      <c r="F384" s="41" t="s">
        <v>473</v>
      </c>
      <c r="G384" s="135">
        <v>511.2</v>
      </c>
      <c r="H384" s="57"/>
      <c r="I384" s="57" t="s">
        <v>1091</v>
      </c>
      <c r="J384" s="57"/>
      <c r="K384" s="57"/>
    </row>
    <row r="385" spans="1:11" x14ac:dyDescent="0.3">
      <c r="A385" s="23"/>
      <c r="B385" s="57">
        <v>383</v>
      </c>
      <c r="C385" s="40" t="s">
        <v>593</v>
      </c>
      <c r="D385" s="40" t="s">
        <v>595</v>
      </c>
      <c r="E385" s="57">
        <v>1</v>
      </c>
      <c r="F385" s="41" t="s">
        <v>473</v>
      </c>
      <c r="G385" s="135">
        <v>511.2</v>
      </c>
      <c r="H385" s="57"/>
      <c r="I385" s="57" t="s">
        <v>1091</v>
      </c>
      <c r="J385" s="57"/>
      <c r="K385" s="57"/>
    </row>
    <row r="386" spans="1:11" x14ac:dyDescent="0.3">
      <c r="A386" s="23"/>
      <c r="B386" s="57">
        <v>384</v>
      </c>
      <c r="C386" s="40" t="s">
        <v>593</v>
      </c>
      <c r="D386" s="40" t="s">
        <v>596</v>
      </c>
      <c r="E386" s="57">
        <v>1</v>
      </c>
      <c r="F386" s="41" t="s">
        <v>473</v>
      </c>
      <c r="G386" s="135">
        <v>511.2</v>
      </c>
      <c r="H386" s="57"/>
      <c r="I386" s="57" t="s">
        <v>1091</v>
      </c>
      <c r="J386" s="57"/>
      <c r="K386" s="57"/>
    </row>
    <row r="387" spans="1:11" x14ac:dyDescent="0.3">
      <c r="A387" s="23"/>
      <c r="B387" s="57">
        <v>385</v>
      </c>
      <c r="C387" s="40" t="s">
        <v>1017</v>
      </c>
      <c r="D387" s="40" t="s">
        <v>1018</v>
      </c>
      <c r="E387" s="57">
        <v>1</v>
      </c>
      <c r="F387" s="43" t="s">
        <v>473</v>
      </c>
      <c r="G387" s="135">
        <v>1878.19</v>
      </c>
      <c r="H387" s="57"/>
      <c r="I387" s="57" t="s">
        <v>1091</v>
      </c>
      <c r="J387" s="57"/>
      <c r="K387" s="57"/>
    </row>
    <row r="388" spans="1:11" x14ac:dyDescent="0.3">
      <c r="A388" s="23"/>
      <c r="B388" s="57">
        <v>386</v>
      </c>
      <c r="C388" s="40" t="s">
        <v>1019</v>
      </c>
      <c r="D388" s="40" t="s">
        <v>1020</v>
      </c>
      <c r="E388" s="57">
        <v>1</v>
      </c>
      <c r="F388" s="43" t="s">
        <v>597</v>
      </c>
      <c r="G388" s="135">
        <v>7187.58</v>
      </c>
      <c r="H388" s="57"/>
      <c r="I388" s="57" t="s">
        <v>1091</v>
      </c>
      <c r="J388" s="57"/>
      <c r="K388" s="57"/>
    </row>
    <row r="389" spans="1:11" x14ac:dyDescent="0.3">
      <c r="A389" s="23"/>
      <c r="B389" s="57">
        <v>387</v>
      </c>
      <c r="C389" s="40" t="s">
        <v>1021</v>
      </c>
      <c r="D389" s="40" t="s">
        <v>1022</v>
      </c>
      <c r="E389" s="57">
        <v>1</v>
      </c>
      <c r="F389" s="41" t="s">
        <v>597</v>
      </c>
      <c r="G389" s="135">
        <v>861.23</v>
      </c>
      <c r="H389" s="57"/>
      <c r="I389" s="57" t="s">
        <v>1091</v>
      </c>
      <c r="J389" s="57"/>
      <c r="K389" s="57"/>
    </row>
    <row r="390" spans="1:11" x14ac:dyDescent="0.3">
      <c r="A390" s="23"/>
      <c r="B390" s="57">
        <v>388</v>
      </c>
      <c r="C390" s="40" t="s">
        <v>1023</v>
      </c>
      <c r="D390" s="40" t="s">
        <v>1024</v>
      </c>
      <c r="E390" s="57">
        <v>1</v>
      </c>
      <c r="F390" s="43" t="s">
        <v>597</v>
      </c>
      <c r="G390" s="135">
        <v>454.12</v>
      </c>
      <c r="H390" s="57"/>
      <c r="I390" s="57" t="s">
        <v>1091</v>
      </c>
      <c r="J390" s="57"/>
      <c r="K390" s="57"/>
    </row>
    <row r="391" spans="1:11" x14ac:dyDescent="0.3">
      <c r="A391" s="23"/>
      <c r="B391" s="57">
        <v>389</v>
      </c>
      <c r="C391" s="40" t="s">
        <v>1025</v>
      </c>
      <c r="D391" s="40" t="s">
        <v>1026</v>
      </c>
      <c r="E391" s="57">
        <v>1</v>
      </c>
      <c r="F391" s="43" t="s">
        <v>597</v>
      </c>
      <c r="G391" s="135">
        <v>970.9</v>
      </c>
      <c r="H391" s="57"/>
      <c r="I391" s="57" t="s">
        <v>1091</v>
      </c>
      <c r="J391" s="57"/>
      <c r="K391" s="57"/>
    </row>
    <row r="392" spans="1:11" x14ac:dyDescent="0.3">
      <c r="A392" s="23"/>
      <c r="B392" s="57">
        <v>390</v>
      </c>
      <c r="C392" s="40" t="s">
        <v>1027</v>
      </c>
      <c r="D392" s="40" t="s">
        <v>1028</v>
      </c>
      <c r="E392" s="57">
        <v>1</v>
      </c>
      <c r="F392" s="43" t="s">
        <v>597</v>
      </c>
      <c r="G392" s="135">
        <v>1378.02</v>
      </c>
      <c r="H392" s="57"/>
      <c r="I392" s="57" t="s">
        <v>1091</v>
      </c>
      <c r="J392" s="57"/>
      <c r="K392" s="57"/>
    </row>
    <row r="393" spans="1:11" x14ac:dyDescent="0.3">
      <c r="A393" s="23"/>
      <c r="B393" s="57">
        <v>391</v>
      </c>
      <c r="C393" s="40" t="s">
        <v>1029</v>
      </c>
      <c r="D393" s="40" t="s">
        <v>1030</v>
      </c>
      <c r="E393" s="57">
        <v>1</v>
      </c>
      <c r="F393" s="43" t="s">
        <v>597</v>
      </c>
      <c r="G393" s="135">
        <v>313.14</v>
      </c>
      <c r="H393" s="57"/>
      <c r="I393" s="57" t="s">
        <v>1091</v>
      </c>
      <c r="J393" s="57"/>
      <c r="K393" s="57"/>
    </row>
    <row r="394" spans="1:11" x14ac:dyDescent="0.3">
      <c r="A394" s="23"/>
      <c r="B394" s="57">
        <v>392</v>
      </c>
      <c r="C394" s="40" t="s">
        <v>1031</v>
      </c>
      <c r="D394" s="40" t="s">
        <v>1032</v>
      </c>
      <c r="E394" s="57">
        <v>1</v>
      </c>
      <c r="F394" s="43" t="s">
        <v>597</v>
      </c>
      <c r="G394" s="135">
        <v>742.25</v>
      </c>
      <c r="H394" s="57"/>
      <c r="I394" s="57" t="s">
        <v>1091</v>
      </c>
      <c r="J394" s="57"/>
      <c r="K394" s="57"/>
    </row>
    <row r="395" spans="1:11" x14ac:dyDescent="0.3">
      <c r="A395" s="23"/>
      <c r="B395" s="57">
        <v>393</v>
      </c>
      <c r="C395" s="40" t="s">
        <v>1033</v>
      </c>
      <c r="D395" s="40" t="s">
        <v>1034</v>
      </c>
      <c r="E395" s="57">
        <v>1</v>
      </c>
      <c r="F395" s="41" t="s">
        <v>597</v>
      </c>
      <c r="G395" s="135">
        <v>782.94</v>
      </c>
      <c r="H395" s="57"/>
      <c r="I395" s="57" t="s">
        <v>1091</v>
      </c>
      <c r="J395" s="57"/>
      <c r="K395" s="57"/>
    </row>
    <row r="396" spans="1:11" x14ac:dyDescent="0.3">
      <c r="A396" s="23"/>
      <c r="B396" s="57">
        <v>394</v>
      </c>
      <c r="C396" s="40" t="s">
        <v>1033</v>
      </c>
      <c r="D396" s="40" t="s">
        <v>1035</v>
      </c>
      <c r="E396" s="57">
        <v>1</v>
      </c>
      <c r="F396" s="41" t="s">
        <v>597</v>
      </c>
      <c r="G396" s="135">
        <v>782.94</v>
      </c>
      <c r="H396" s="57"/>
      <c r="I396" s="57" t="s">
        <v>1091</v>
      </c>
      <c r="J396" s="57"/>
      <c r="K396" s="57"/>
    </row>
    <row r="397" spans="1:11" x14ac:dyDescent="0.3">
      <c r="A397" s="23"/>
      <c r="B397" s="57">
        <v>395</v>
      </c>
      <c r="C397" s="40" t="s">
        <v>598</v>
      </c>
      <c r="D397" s="40" t="s">
        <v>599</v>
      </c>
      <c r="E397" s="57">
        <v>1</v>
      </c>
      <c r="F397" s="41" t="s">
        <v>597</v>
      </c>
      <c r="G397" s="135">
        <v>506.84</v>
      </c>
      <c r="H397" s="57"/>
      <c r="I397" s="57" t="s">
        <v>1091</v>
      </c>
      <c r="J397" s="57"/>
      <c r="K397" s="57"/>
    </row>
    <row r="398" spans="1:11" x14ac:dyDescent="0.3">
      <c r="A398" s="23"/>
      <c r="B398" s="57">
        <v>396</v>
      </c>
      <c r="C398" s="40" t="s">
        <v>274</v>
      </c>
      <c r="D398" s="40" t="s">
        <v>600</v>
      </c>
      <c r="E398" s="57">
        <v>1</v>
      </c>
      <c r="F398" s="41" t="s">
        <v>473</v>
      </c>
      <c r="G398" s="135">
        <v>847.55</v>
      </c>
      <c r="H398" s="57"/>
      <c r="I398" s="57" t="s">
        <v>1091</v>
      </c>
      <c r="J398" s="57"/>
      <c r="K398" s="57"/>
    </row>
    <row r="399" spans="1:11" x14ac:dyDescent="0.3">
      <c r="B399" s="57">
        <v>397</v>
      </c>
      <c r="C399" s="59" t="s">
        <v>1100</v>
      </c>
      <c r="D399" s="58">
        <v>1622690</v>
      </c>
      <c r="E399" s="57">
        <v>1</v>
      </c>
      <c r="F399" s="44">
        <v>42433</v>
      </c>
      <c r="G399" s="137">
        <v>1161.5999999999999</v>
      </c>
      <c r="H399" s="85"/>
      <c r="I399" s="57" t="s">
        <v>346</v>
      </c>
      <c r="J399" s="85"/>
      <c r="K399" s="85"/>
    </row>
    <row r="400" spans="1:11" x14ac:dyDescent="0.3">
      <c r="B400" s="57">
        <v>398</v>
      </c>
      <c r="C400" s="57" t="s">
        <v>1101</v>
      </c>
      <c r="D400" s="58">
        <v>1642520</v>
      </c>
      <c r="E400" s="57">
        <v>1</v>
      </c>
      <c r="F400" s="44">
        <v>42513</v>
      </c>
      <c r="G400" s="137">
        <v>650</v>
      </c>
      <c r="H400" s="85"/>
      <c r="I400" s="57" t="s">
        <v>346</v>
      </c>
      <c r="J400" s="85"/>
      <c r="K400" s="85"/>
    </row>
    <row r="401" spans="2:11" x14ac:dyDescent="0.3">
      <c r="B401" s="57">
        <v>399</v>
      </c>
      <c r="C401" s="57" t="s">
        <v>1103</v>
      </c>
      <c r="D401" s="58">
        <v>1363390</v>
      </c>
      <c r="E401" s="57">
        <v>1</v>
      </c>
      <c r="F401" s="44">
        <v>42528</v>
      </c>
      <c r="G401" s="137">
        <v>666</v>
      </c>
      <c r="H401" s="85"/>
      <c r="I401" s="57" t="s">
        <v>346</v>
      </c>
      <c r="J401" s="85"/>
      <c r="K401" s="85"/>
    </row>
    <row r="402" spans="2:11" x14ac:dyDescent="0.3">
      <c r="B402" s="57">
        <v>400</v>
      </c>
      <c r="C402" s="57" t="s">
        <v>1104</v>
      </c>
      <c r="D402" s="58">
        <v>1622700</v>
      </c>
      <c r="E402" s="57">
        <v>1</v>
      </c>
      <c r="F402" s="44">
        <v>42599</v>
      </c>
      <c r="G402" s="137">
        <v>8784.6</v>
      </c>
      <c r="H402" s="85"/>
      <c r="I402" s="57" t="s">
        <v>346</v>
      </c>
      <c r="J402" s="85"/>
      <c r="K402" s="85"/>
    </row>
    <row r="403" spans="2:11" x14ac:dyDescent="0.3">
      <c r="B403" s="57">
        <v>401</v>
      </c>
      <c r="C403" s="86" t="s">
        <v>1108</v>
      </c>
      <c r="D403" s="60" t="s">
        <v>1223</v>
      </c>
      <c r="E403" s="57">
        <v>1</v>
      </c>
      <c r="F403" s="61" t="s">
        <v>507</v>
      </c>
      <c r="G403" s="138">
        <v>854.38</v>
      </c>
      <c r="H403" s="85"/>
      <c r="I403" s="57" t="s">
        <v>346</v>
      </c>
      <c r="J403" s="85"/>
      <c r="K403" s="85"/>
    </row>
    <row r="404" spans="2:11" x14ac:dyDescent="0.3">
      <c r="B404" s="57">
        <v>402</v>
      </c>
      <c r="C404" s="86" t="s">
        <v>1109</v>
      </c>
      <c r="D404" s="60" t="s">
        <v>1224</v>
      </c>
      <c r="E404" s="57">
        <v>1</v>
      </c>
      <c r="F404" s="61" t="s">
        <v>507</v>
      </c>
      <c r="G404" s="138">
        <v>448.91</v>
      </c>
      <c r="H404" s="85"/>
      <c r="I404" s="57" t="s">
        <v>346</v>
      </c>
      <c r="J404" s="85"/>
      <c r="K404" s="85"/>
    </row>
    <row r="405" spans="2:11" x14ac:dyDescent="0.3">
      <c r="B405" s="57">
        <v>403</v>
      </c>
      <c r="C405" s="86" t="s">
        <v>1110</v>
      </c>
      <c r="D405" s="60" t="s">
        <v>1225</v>
      </c>
      <c r="E405" s="57">
        <v>1</v>
      </c>
      <c r="F405" s="74">
        <v>38209</v>
      </c>
      <c r="G405" s="138">
        <v>419.95</v>
      </c>
      <c r="H405" s="85"/>
      <c r="I405" s="57" t="s">
        <v>346</v>
      </c>
      <c r="J405" s="85"/>
      <c r="K405" s="85"/>
    </row>
    <row r="406" spans="2:11" x14ac:dyDescent="0.3">
      <c r="B406" s="57">
        <v>404</v>
      </c>
      <c r="C406" s="86" t="s">
        <v>1111</v>
      </c>
      <c r="D406" s="60" t="s">
        <v>1226</v>
      </c>
      <c r="E406" s="57">
        <v>1</v>
      </c>
      <c r="F406" s="75">
        <v>40148</v>
      </c>
      <c r="G406" s="138">
        <v>413.74</v>
      </c>
      <c r="H406" s="85"/>
      <c r="I406" s="57" t="s">
        <v>346</v>
      </c>
      <c r="J406" s="85"/>
      <c r="K406" s="85"/>
    </row>
    <row r="407" spans="2:11" x14ac:dyDescent="0.3">
      <c r="B407" s="57">
        <v>405</v>
      </c>
      <c r="C407" s="86" t="s">
        <v>1111</v>
      </c>
      <c r="D407" s="60" t="s">
        <v>1227</v>
      </c>
      <c r="E407" s="57">
        <v>1</v>
      </c>
      <c r="F407" s="61" t="s">
        <v>368</v>
      </c>
      <c r="G407" s="138">
        <v>413.74</v>
      </c>
      <c r="H407" s="85"/>
      <c r="I407" s="57" t="s">
        <v>346</v>
      </c>
      <c r="J407" s="85"/>
      <c r="K407" s="85"/>
    </row>
    <row r="408" spans="2:11" x14ac:dyDescent="0.3">
      <c r="B408" s="57">
        <v>406</v>
      </c>
      <c r="C408" s="86" t="s">
        <v>1112</v>
      </c>
      <c r="D408" s="60" t="s">
        <v>1228</v>
      </c>
      <c r="E408" s="57">
        <v>1</v>
      </c>
      <c r="F408" s="61" t="s">
        <v>368</v>
      </c>
      <c r="G408" s="138">
        <v>630.78</v>
      </c>
      <c r="H408" s="85"/>
      <c r="I408" s="57" t="s">
        <v>346</v>
      </c>
      <c r="J408" s="85"/>
      <c r="K408" s="85"/>
    </row>
    <row r="409" spans="2:11" x14ac:dyDescent="0.3">
      <c r="B409" s="57">
        <v>407</v>
      </c>
      <c r="C409" s="86" t="s">
        <v>500</v>
      </c>
      <c r="D409" s="60" t="s">
        <v>1229</v>
      </c>
      <c r="E409" s="57">
        <v>1</v>
      </c>
      <c r="F409" s="61" t="s">
        <v>1249</v>
      </c>
      <c r="G409" s="138">
        <v>572</v>
      </c>
      <c r="H409" s="85"/>
      <c r="I409" s="57" t="s">
        <v>346</v>
      </c>
      <c r="J409" s="85"/>
      <c r="K409" s="85"/>
    </row>
    <row r="410" spans="2:11" x14ac:dyDescent="0.3">
      <c r="B410" s="57">
        <v>408</v>
      </c>
      <c r="C410" s="86" t="s">
        <v>1113</v>
      </c>
      <c r="D410" s="60" t="s">
        <v>1230</v>
      </c>
      <c r="E410" s="57">
        <v>1</v>
      </c>
      <c r="F410" s="61" t="s">
        <v>368</v>
      </c>
      <c r="G410" s="138">
        <v>421.47</v>
      </c>
      <c r="H410" s="85"/>
      <c r="I410" s="57" t="s">
        <v>346</v>
      </c>
      <c r="J410" s="85"/>
      <c r="K410" s="85"/>
    </row>
    <row r="411" spans="2:11" x14ac:dyDescent="0.3">
      <c r="B411" s="57">
        <v>409</v>
      </c>
      <c r="C411" s="86" t="s">
        <v>1114</v>
      </c>
      <c r="D411" s="60" t="s">
        <v>1231</v>
      </c>
      <c r="E411" s="57">
        <v>1</v>
      </c>
      <c r="F411" s="61" t="s">
        <v>1250</v>
      </c>
      <c r="G411" s="138">
        <v>1506.89</v>
      </c>
      <c r="H411" s="85"/>
      <c r="I411" s="57" t="s">
        <v>346</v>
      </c>
      <c r="J411" s="85"/>
      <c r="K411" s="85"/>
    </row>
    <row r="412" spans="2:11" x14ac:dyDescent="0.3">
      <c r="B412" s="57">
        <v>410</v>
      </c>
      <c r="C412" s="86" t="s">
        <v>1115</v>
      </c>
      <c r="D412" s="60" t="s">
        <v>1232</v>
      </c>
      <c r="E412" s="57">
        <v>1</v>
      </c>
      <c r="F412" s="61" t="s">
        <v>1251</v>
      </c>
      <c r="G412" s="138">
        <v>378.48</v>
      </c>
      <c r="H412" s="85"/>
      <c r="I412" s="57" t="s">
        <v>346</v>
      </c>
      <c r="J412" s="85"/>
      <c r="K412" s="85"/>
    </row>
    <row r="413" spans="2:11" x14ac:dyDescent="0.3">
      <c r="B413" s="57">
        <v>411</v>
      </c>
      <c r="C413" s="86" t="s">
        <v>1115</v>
      </c>
      <c r="D413" s="60" t="s">
        <v>1233</v>
      </c>
      <c r="E413" s="57">
        <v>1</v>
      </c>
      <c r="F413" s="61" t="s">
        <v>1251</v>
      </c>
      <c r="G413" s="138">
        <v>378.48</v>
      </c>
      <c r="H413" s="85"/>
      <c r="I413" s="57" t="s">
        <v>346</v>
      </c>
      <c r="J413" s="85"/>
      <c r="K413" s="85"/>
    </row>
    <row r="414" spans="2:11" x14ac:dyDescent="0.3">
      <c r="B414" s="57">
        <v>412</v>
      </c>
      <c r="C414" s="86" t="s">
        <v>1115</v>
      </c>
      <c r="D414" s="60" t="s">
        <v>1234</v>
      </c>
      <c r="E414" s="57">
        <v>1</v>
      </c>
      <c r="F414" s="61" t="s">
        <v>1251</v>
      </c>
      <c r="G414" s="138">
        <v>378.48</v>
      </c>
      <c r="H414" s="85"/>
      <c r="I414" s="57" t="s">
        <v>346</v>
      </c>
      <c r="J414" s="85"/>
      <c r="K414" s="85"/>
    </row>
    <row r="415" spans="2:11" x14ac:dyDescent="0.3">
      <c r="B415" s="57">
        <v>413</v>
      </c>
      <c r="C415" s="86" t="s">
        <v>1115</v>
      </c>
      <c r="D415" s="60" t="s">
        <v>1235</v>
      </c>
      <c r="E415" s="57">
        <v>1</v>
      </c>
      <c r="F415" s="61" t="s">
        <v>1251</v>
      </c>
      <c r="G415" s="138">
        <v>378.48</v>
      </c>
      <c r="H415" s="85"/>
      <c r="I415" s="57" t="s">
        <v>346</v>
      </c>
      <c r="J415" s="85"/>
      <c r="K415" s="85"/>
    </row>
    <row r="416" spans="2:11" x14ac:dyDescent="0.3">
      <c r="B416" s="57">
        <v>414</v>
      </c>
      <c r="C416" s="86" t="s">
        <v>1116</v>
      </c>
      <c r="D416" s="60" t="s">
        <v>1236</v>
      </c>
      <c r="E416" s="57">
        <v>1</v>
      </c>
      <c r="F416" s="61" t="s">
        <v>1252</v>
      </c>
      <c r="G416" s="138">
        <v>352.47</v>
      </c>
      <c r="H416" s="85"/>
      <c r="I416" s="57" t="s">
        <v>346</v>
      </c>
      <c r="J416" s="85"/>
      <c r="K416" s="85"/>
    </row>
    <row r="417" spans="2:11" x14ac:dyDescent="0.3">
      <c r="B417" s="57">
        <v>415</v>
      </c>
      <c r="C417" s="86" t="s">
        <v>1117</v>
      </c>
      <c r="D417" s="60" t="s">
        <v>1237</v>
      </c>
      <c r="E417" s="57">
        <v>1</v>
      </c>
      <c r="F417" s="61" t="s">
        <v>1253</v>
      </c>
      <c r="G417" s="138">
        <v>1013.38</v>
      </c>
      <c r="H417" s="85"/>
      <c r="I417" s="57" t="s">
        <v>346</v>
      </c>
      <c r="J417" s="85"/>
      <c r="K417" s="85"/>
    </row>
    <row r="418" spans="2:11" x14ac:dyDescent="0.3">
      <c r="B418" s="57">
        <v>416</v>
      </c>
      <c r="C418" s="86" t="s">
        <v>1118</v>
      </c>
      <c r="D418" s="60" t="s">
        <v>1238</v>
      </c>
      <c r="E418" s="57">
        <v>1</v>
      </c>
      <c r="F418" s="61" t="s">
        <v>1254</v>
      </c>
      <c r="G418" s="138">
        <v>1351.65</v>
      </c>
      <c r="H418" s="85"/>
      <c r="I418" s="57" t="s">
        <v>1091</v>
      </c>
      <c r="J418" s="85"/>
      <c r="K418" s="85"/>
    </row>
    <row r="419" spans="2:11" x14ac:dyDescent="0.3">
      <c r="B419" s="57">
        <v>417</v>
      </c>
      <c r="C419" s="86" t="s">
        <v>1118</v>
      </c>
      <c r="D419" s="60" t="s">
        <v>1239</v>
      </c>
      <c r="E419" s="57">
        <v>1</v>
      </c>
      <c r="F419" s="61" t="s">
        <v>1254</v>
      </c>
      <c r="G419" s="138">
        <v>1351.65</v>
      </c>
      <c r="H419" s="85"/>
      <c r="I419" s="57" t="s">
        <v>1091</v>
      </c>
      <c r="J419" s="85"/>
      <c r="K419" s="85"/>
    </row>
    <row r="420" spans="2:11" x14ac:dyDescent="0.3">
      <c r="B420" s="57">
        <v>418</v>
      </c>
      <c r="C420" s="86" t="s">
        <v>1118</v>
      </c>
      <c r="D420" s="60" t="s">
        <v>1240</v>
      </c>
      <c r="E420" s="57">
        <v>1</v>
      </c>
      <c r="F420" s="61" t="s">
        <v>1254</v>
      </c>
      <c r="G420" s="138">
        <v>1351.65</v>
      </c>
      <c r="H420" s="85"/>
      <c r="I420" s="57" t="s">
        <v>1091</v>
      </c>
      <c r="J420" s="85"/>
      <c r="K420" s="85"/>
    </row>
    <row r="421" spans="2:11" x14ac:dyDescent="0.3">
      <c r="B421" s="57">
        <v>419</v>
      </c>
      <c r="C421" s="86" t="s">
        <v>1118</v>
      </c>
      <c r="D421" s="60" t="s">
        <v>1241</v>
      </c>
      <c r="E421" s="57">
        <v>1</v>
      </c>
      <c r="F421" s="61" t="s">
        <v>1254</v>
      </c>
      <c r="G421" s="138">
        <v>1351.65</v>
      </c>
      <c r="H421" s="85"/>
      <c r="I421" s="57" t="s">
        <v>1091</v>
      </c>
      <c r="J421" s="85"/>
      <c r="K421" s="85"/>
    </row>
    <row r="422" spans="2:11" x14ac:dyDescent="0.3">
      <c r="B422" s="57">
        <v>420</v>
      </c>
      <c r="C422" s="86" t="s">
        <v>1119</v>
      </c>
      <c r="D422" s="60" t="s">
        <v>1242</v>
      </c>
      <c r="E422" s="57">
        <v>1</v>
      </c>
      <c r="F422" s="61" t="s">
        <v>1255</v>
      </c>
      <c r="G422" s="138">
        <v>8033.84</v>
      </c>
      <c r="H422" s="85"/>
      <c r="I422" s="57" t="s">
        <v>346</v>
      </c>
      <c r="J422" s="85"/>
      <c r="K422" s="85"/>
    </row>
    <row r="423" spans="2:11" x14ac:dyDescent="0.3">
      <c r="B423" s="57">
        <v>421</v>
      </c>
      <c r="C423" s="86" t="s">
        <v>1120</v>
      </c>
      <c r="D423" s="60" t="s">
        <v>1243</v>
      </c>
      <c r="E423" s="57">
        <v>1</v>
      </c>
      <c r="F423" s="61" t="s">
        <v>977</v>
      </c>
      <c r="G423" s="138">
        <v>735.92</v>
      </c>
      <c r="H423" s="85"/>
      <c r="I423" s="57" t="s">
        <v>346</v>
      </c>
      <c r="J423" s="85"/>
      <c r="K423" s="85"/>
    </row>
    <row r="424" spans="2:11" x14ac:dyDescent="0.3">
      <c r="B424" s="57">
        <v>422</v>
      </c>
      <c r="C424" s="86" t="s">
        <v>1120</v>
      </c>
      <c r="D424" s="60" t="s">
        <v>1244</v>
      </c>
      <c r="E424" s="57">
        <v>1</v>
      </c>
      <c r="F424" s="61" t="s">
        <v>977</v>
      </c>
      <c r="G424" s="138">
        <v>735.92</v>
      </c>
      <c r="H424" s="85"/>
      <c r="I424" s="57" t="s">
        <v>346</v>
      </c>
      <c r="J424" s="85"/>
      <c r="K424" s="85"/>
    </row>
    <row r="425" spans="2:11" x14ac:dyDescent="0.3">
      <c r="B425" s="57">
        <v>423</v>
      </c>
      <c r="C425" s="86" t="s">
        <v>1120</v>
      </c>
      <c r="D425" s="60" t="s">
        <v>1245</v>
      </c>
      <c r="E425" s="57">
        <v>1</v>
      </c>
      <c r="F425" s="61" t="s">
        <v>977</v>
      </c>
      <c r="G425" s="138">
        <v>735.92</v>
      </c>
      <c r="H425" s="85"/>
      <c r="I425" s="57" t="s">
        <v>346</v>
      </c>
      <c r="J425" s="85"/>
      <c r="K425" s="85"/>
    </row>
    <row r="426" spans="2:11" x14ac:dyDescent="0.3">
      <c r="B426" s="57">
        <v>424</v>
      </c>
      <c r="C426" s="86" t="s">
        <v>1120</v>
      </c>
      <c r="D426" s="60" t="s">
        <v>1246</v>
      </c>
      <c r="E426" s="57">
        <v>1</v>
      </c>
      <c r="F426" s="61" t="s">
        <v>977</v>
      </c>
      <c r="G426" s="138">
        <v>735.92</v>
      </c>
      <c r="H426" s="85"/>
      <c r="I426" s="57" t="s">
        <v>346</v>
      </c>
      <c r="J426" s="85"/>
      <c r="K426" s="85"/>
    </row>
    <row r="427" spans="2:11" x14ac:dyDescent="0.3">
      <c r="B427" s="57">
        <v>425</v>
      </c>
      <c r="C427" s="86" t="s">
        <v>1121</v>
      </c>
      <c r="D427" s="60" t="s">
        <v>1247</v>
      </c>
      <c r="E427" s="57">
        <v>1</v>
      </c>
      <c r="F427" s="61" t="s">
        <v>1256</v>
      </c>
      <c r="G427" s="138">
        <v>9041.36</v>
      </c>
      <c r="H427" s="85"/>
      <c r="I427" s="57" t="s">
        <v>346</v>
      </c>
      <c r="J427" s="85"/>
      <c r="K427" s="85"/>
    </row>
    <row r="428" spans="2:11" x14ac:dyDescent="0.3">
      <c r="B428" s="57">
        <v>426</v>
      </c>
      <c r="C428" s="86" t="s">
        <v>1122</v>
      </c>
      <c r="D428" s="60" t="s">
        <v>1248</v>
      </c>
      <c r="E428" s="57">
        <v>1</v>
      </c>
      <c r="F428" s="61" t="s">
        <v>1256</v>
      </c>
      <c r="G428" s="138">
        <v>11207.08</v>
      </c>
      <c r="H428" s="85"/>
      <c r="I428" s="57" t="s">
        <v>346</v>
      </c>
      <c r="J428" s="85"/>
      <c r="K428" s="85"/>
    </row>
    <row r="429" spans="2:11" x14ac:dyDescent="0.3">
      <c r="B429" s="57">
        <v>427</v>
      </c>
      <c r="C429" s="86" t="s">
        <v>1123</v>
      </c>
      <c r="D429" s="60" t="s">
        <v>1257</v>
      </c>
      <c r="E429" s="57">
        <v>1</v>
      </c>
      <c r="F429" s="61" t="s">
        <v>1291</v>
      </c>
      <c r="G429" s="138">
        <v>2393.5100000000002</v>
      </c>
      <c r="H429" s="85"/>
      <c r="I429" s="57" t="s">
        <v>346</v>
      </c>
      <c r="J429" s="85"/>
      <c r="K429" s="85"/>
    </row>
    <row r="430" spans="2:11" x14ac:dyDescent="0.3">
      <c r="B430" s="57">
        <v>428</v>
      </c>
      <c r="C430" s="86" t="s">
        <v>1124</v>
      </c>
      <c r="D430" s="60" t="s">
        <v>1258</v>
      </c>
      <c r="E430" s="57">
        <v>1</v>
      </c>
      <c r="F430" s="61" t="s">
        <v>1292</v>
      </c>
      <c r="G430" s="138">
        <v>476.6</v>
      </c>
      <c r="H430" s="85"/>
      <c r="I430" s="57" t="s">
        <v>346</v>
      </c>
      <c r="J430" s="85"/>
      <c r="K430" s="85"/>
    </row>
    <row r="431" spans="2:11" x14ac:dyDescent="0.3">
      <c r="B431" s="57">
        <v>429</v>
      </c>
      <c r="C431" s="86" t="s">
        <v>1125</v>
      </c>
      <c r="D431" s="60" t="s">
        <v>1259</v>
      </c>
      <c r="E431" s="57">
        <v>1</v>
      </c>
      <c r="F431" s="61" t="s">
        <v>1292</v>
      </c>
      <c r="G431" s="138">
        <v>476.6</v>
      </c>
      <c r="H431" s="85"/>
      <c r="I431" s="57" t="s">
        <v>346</v>
      </c>
      <c r="J431" s="85"/>
      <c r="K431" s="85"/>
    </row>
    <row r="432" spans="2:11" x14ac:dyDescent="0.3">
      <c r="B432" s="57">
        <v>430</v>
      </c>
      <c r="C432" s="86" t="s">
        <v>1126</v>
      </c>
      <c r="D432" s="60" t="s">
        <v>1260</v>
      </c>
      <c r="E432" s="57">
        <v>1</v>
      </c>
      <c r="F432" s="61" t="s">
        <v>1292</v>
      </c>
      <c r="G432" s="138">
        <v>476.6</v>
      </c>
      <c r="H432" s="85"/>
      <c r="I432" s="57" t="s">
        <v>346</v>
      </c>
      <c r="J432" s="85"/>
      <c r="K432" s="85"/>
    </row>
    <row r="433" spans="2:11" x14ac:dyDescent="0.3">
      <c r="B433" s="57">
        <v>431</v>
      </c>
      <c r="C433" s="86" t="s">
        <v>1127</v>
      </c>
      <c r="D433" s="60" t="s">
        <v>1261</v>
      </c>
      <c r="E433" s="57">
        <v>1</v>
      </c>
      <c r="F433" s="61" t="s">
        <v>1292</v>
      </c>
      <c r="G433" s="138">
        <v>476.6</v>
      </c>
      <c r="H433" s="85"/>
      <c r="I433" s="57" t="s">
        <v>346</v>
      </c>
      <c r="J433" s="85"/>
      <c r="K433" s="85"/>
    </row>
    <row r="434" spans="2:11" x14ac:dyDescent="0.3">
      <c r="B434" s="57">
        <v>432</v>
      </c>
      <c r="C434" s="86" t="s">
        <v>1128</v>
      </c>
      <c r="D434" s="60" t="s">
        <v>1262</v>
      </c>
      <c r="E434" s="57">
        <v>1</v>
      </c>
      <c r="F434" s="61" t="s">
        <v>1293</v>
      </c>
      <c r="G434" s="138">
        <v>827.71</v>
      </c>
      <c r="H434" s="85"/>
      <c r="I434" s="57" t="s">
        <v>346</v>
      </c>
      <c r="J434" s="85"/>
      <c r="K434" s="85"/>
    </row>
    <row r="435" spans="2:11" x14ac:dyDescent="0.3">
      <c r="B435" s="57">
        <v>433</v>
      </c>
      <c r="C435" s="86" t="s">
        <v>1129</v>
      </c>
      <c r="D435" s="60" t="s">
        <v>1263</v>
      </c>
      <c r="E435" s="57">
        <v>1</v>
      </c>
      <c r="F435" s="61" t="s">
        <v>1293</v>
      </c>
      <c r="G435" s="138">
        <v>315.39999999999998</v>
      </c>
      <c r="H435" s="85"/>
      <c r="I435" s="57" t="s">
        <v>346</v>
      </c>
      <c r="J435" s="85"/>
      <c r="K435" s="85"/>
    </row>
    <row r="436" spans="2:11" x14ac:dyDescent="0.3">
      <c r="B436" s="57">
        <v>434</v>
      </c>
      <c r="C436" s="86" t="s">
        <v>1130</v>
      </c>
      <c r="D436" s="60" t="s">
        <v>1264</v>
      </c>
      <c r="E436" s="57">
        <v>1</v>
      </c>
      <c r="F436" s="61" t="s">
        <v>1294</v>
      </c>
      <c r="G436" s="138">
        <v>16819</v>
      </c>
      <c r="H436" s="85"/>
      <c r="I436" s="57" t="s">
        <v>346</v>
      </c>
      <c r="J436" s="85"/>
      <c r="K436" s="85"/>
    </row>
    <row r="437" spans="2:11" x14ac:dyDescent="0.3">
      <c r="B437" s="57">
        <v>435</v>
      </c>
      <c r="C437" s="86" t="s">
        <v>1131</v>
      </c>
      <c r="D437" s="60" t="s">
        <v>1265</v>
      </c>
      <c r="E437" s="57">
        <v>1</v>
      </c>
      <c r="F437" s="61" t="s">
        <v>1295</v>
      </c>
      <c r="G437" s="138">
        <v>927.3</v>
      </c>
      <c r="H437" s="85"/>
      <c r="I437" s="57" t="s">
        <v>346</v>
      </c>
      <c r="J437" s="85"/>
      <c r="K437" s="85"/>
    </row>
    <row r="438" spans="2:11" x14ac:dyDescent="0.3">
      <c r="B438" s="57">
        <v>436</v>
      </c>
      <c r="C438" s="86" t="s">
        <v>1132</v>
      </c>
      <c r="D438" s="60" t="s">
        <v>1266</v>
      </c>
      <c r="E438" s="57">
        <v>1</v>
      </c>
      <c r="F438" s="61" t="s">
        <v>1295</v>
      </c>
      <c r="G438" s="138">
        <v>927.3</v>
      </c>
      <c r="H438" s="85"/>
      <c r="I438" s="57" t="s">
        <v>346</v>
      </c>
      <c r="J438" s="85"/>
      <c r="K438" s="85"/>
    </row>
    <row r="439" spans="2:11" x14ac:dyDescent="0.3">
      <c r="B439" s="57">
        <v>437</v>
      </c>
      <c r="C439" s="86" t="s">
        <v>1133</v>
      </c>
      <c r="D439" s="60" t="s">
        <v>1267</v>
      </c>
      <c r="E439" s="57">
        <v>1</v>
      </c>
      <c r="F439" s="61" t="s">
        <v>1296</v>
      </c>
      <c r="G439" s="138">
        <v>1499.19</v>
      </c>
      <c r="H439" s="85"/>
      <c r="I439" s="57" t="s">
        <v>346</v>
      </c>
      <c r="J439" s="85"/>
      <c r="K439" s="85"/>
    </row>
    <row r="440" spans="2:11" x14ac:dyDescent="0.3">
      <c r="B440" s="57">
        <v>438</v>
      </c>
      <c r="C440" s="86" t="s">
        <v>1134</v>
      </c>
      <c r="D440" s="60" t="s">
        <v>1268</v>
      </c>
      <c r="E440" s="57">
        <v>1</v>
      </c>
      <c r="F440" s="61" t="s">
        <v>507</v>
      </c>
      <c r="G440" s="138">
        <v>666.13</v>
      </c>
      <c r="H440" s="85"/>
      <c r="I440" s="57" t="s">
        <v>346</v>
      </c>
      <c r="J440" s="85"/>
      <c r="K440" s="85"/>
    </row>
    <row r="441" spans="2:11" x14ac:dyDescent="0.3">
      <c r="B441" s="57">
        <v>439</v>
      </c>
      <c r="C441" s="86" t="s">
        <v>1135</v>
      </c>
      <c r="D441" s="60" t="s">
        <v>1269</v>
      </c>
      <c r="E441" s="57">
        <v>1</v>
      </c>
      <c r="F441" s="61" t="s">
        <v>368</v>
      </c>
      <c r="G441" s="138">
        <v>318.83</v>
      </c>
      <c r="H441" s="85"/>
      <c r="I441" s="57" t="s">
        <v>346</v>
      </c>
      <c r="J441" s="85"/>
      <c r="K441" s="85"/>
    </row>
    <row r="442" spans="2:11" x14ac:dyDescent="0.3">
      <c r="B442" s="57">
        <v>440</v>
      </c>
      <c r="C442" s="86" t="s">
        <v>1136</v>
      </c>
      <c r="D442" s="60" t="s">
        <v>1270</v>
      </c>
      <c r="E442" s="57">
        <v>1</v>
      </c>
      <c r="F442" s="61" t="s">
        <v>368</v>
      </c>
      <c r="G442" s="138">
        <v>331.13</v>
      </c>
      <c r="H442" s="85"/>
      <c r="I442" s="57" t="s">
        <v>346</v>
      </c>
      <c r="J442" s="85"/>
      <c r="K442" s="85"/>
    </row>
    <row r="443" spans="2:11" x14ac:dyDescent="0.3">
      <c r="B443" s="57">
        <v>441</v>
      </c>
      <c r="C443" s="86" t="s">
        <v>1137</v>
      </c>
      <c r="D443" s="60" t="s">
        <v>1271</v>
      </c>
      <c r="E443" s="57">
        <v>1</v>
      </c>
      <c r="F443" s="61" t="s">
        <v>1297</v>
      </c>
      <c r="G443" s="138">
        <v>3539.45</v>
      </c>
      <c r="H443" s="85"/>
      <c r="I443" s="57" t="s">
        <v>346</v>
      </c>
      <c r="J443" s="85"/>
      <c r="K443" s="85"/>
    </row>
    <row r="444" spans="2:11" x14ac:dyDescent="0.3">
      <c r="B444" s="57">
        <v>442</v>
      </c>
      <c r="C444" s="86" t="s">
        <v>1138</v>
      </c>
      <c r="D444" s="60" t="s">
        <v>1272</v>
      </c>
      <c r="E444" s="57">
        <v>1</v>
      </c>
      <c r="F444" s="61" t="s">
        <v>1298</v>
      </c>
      <c r="G444" s="138">
        <v>4450.59</v>
      </c>
      <c r="H444" s="85"/>
      <c r="I444" s="57" t="s">
        <v>346</v>
      </c>
      <c r="J444" s="85"/>
      <c r="K444" s="85"/>
    </row>
    <row r="445" spans="2:11" x14ac:dyDescent="0.3">
      <c r="B445" s="57">
        <v>443</v>
      </c>
      <c r="C445" s="86" t="s">
        <v>1139</v>
      </c>
      <c r="D445" s="60" t="s">
        <v>1273</v>
      </c>
      <c r="E445" s="57">
        <v>1</v>
      </c>
      <c r="F445" s="61" t="s">
        <v>1299</v>
      </c>
      <c r="G445" s="138">
        <v>376.51</v>
      </c>
      <c r="H445" s="85"/>
      <c r="I445" s="57" t="s">
        <v>346</v>
      </c>
      <c r="J445" s="85"/>
      <c r="K445" s="85"/>
    </row>
    <row r="446" spans="2:11" x14ac:dyDescent="0.3">
      <c r="B446" s="57">
        <v>444</v>
      </c>
      <c r="C446" s="86" t="s">
        <v>1140</v>
      </c>
      <c r="D446" s="60" t="s">
        <v>1274</v>
      </c>
      <c r="E446" s="57">
        <v>1</v>
      </c>
      <c r="F446" s="61" t="s">
        <v>1300</v>
      </c>
      <c r="G446" s="138">
        <v>622.67999999999995</v>
      </c>
      <c r="H446" s="85"/>
      <c r="I446" s="57" t="s">
        <v>346</v>
      </c>
      <c r="J446" s="85"/>
      <c r="K446" s="85"/>
    </row>
    <row r="447" spans="2:11" x14ac:dyDescent="0.3">
      <c r="B447" s="57">
        <v>445</v>
      </c>
      <c r="C447" s="86" t="s">
        <v>1141</v>
      </c>
      <c r="D447" s="60" t="s">
        <v>1275</v>
      </c>
      <c r="E447" s="57">
        <v>1</v>
      </c>
      <c r="F447" s="61" t="s">
        <v>1301</v>
      </c>
      <c r="G447" s="138">
        <v>543.17999999999995</v>
      </c>
      <c r="H447" s="85"/>
      <c r="I447" s="57" t="s">
        <v>346</v>
      </c>
      <c r="J447" s="85"/>
      <c r="K447" s="85"/>
    </row>
    <row r="448" spans="2:11" x14ac:dyDescent="0.3">
      <c r="B448" s="57">
        <v>446</v>
      </c>
      <c r="C448" s="86" t="s">
        <v>1142</v>
      </c>
      <c r="D448" s="60" t="s">
        <v>1276</v>
      </c>
      <c r="E448" s="57">
        <v>1</v>
      </c>
      <c r="F448" s="61" t="s">
        <v>1302</v>
      </c>
      <c r="G448" s="138">
        <v>490.62</v>
      </c>
      <c r="H448" s="85"/>
      <c r="I448" s="57" t="s">
        <v>346</v>
      </c>
      <c r="J448" s="85"/>
      <c r="K448" s="85"/>
    </row>
    <row r="449" spans="2:11" x14ac:dyDescent="0.3">
      <c r="B449" s="57">
        <v>447</v>
      </c>
      <c r="C449" s="86" t="s">
        <v>1143</v>
      </c>
      <c r="D449" s="60" t="s">
        <v>1277</v>
      </c>
      <c r="E449" s="57">
        <v>1</v>
      </c>
      <c r="F449" s="61" t="s">
        <v>1303</v>
      </c>
      <c r="G449" s="138">
        <v>490.62</v>
      </c>
      <c r="H449" s="85"/>
      <c r="I449" s="57" t="s">
        <v>346</v>
      </c>
      <c r="J449" s="85"/>
      <c r="K449" s="85"/>
    </row>
    <row r="450" spans="2:11" x14ac:dyDescent="0.3">
      <c r="B450" s="57">
        <v>448</v>
      </c>
      <c r="C450" s="86" t="s">
        <v>1144</v>
      </c>
      <c r="D450" s="60" t="s">
        <v>1278</v>
      </c>
      <c r="E450" s="57">
        <v>1</v>
      </c>
      <c r="F450" s="62" t="s">
        <v>507</v>
      </c>
      <c r="G450" s="138">
        <v>363.18</v>
      </c>
      <c r="H450" s="85"/>
      <c r="I450" s="57" t="s">
        <v>346</v>
      </c>
      <c r="J450" s="85"/>
      <c r="K450" s="85"/>
    </row>
    <row r="451" spans="2:11" x14ac:dyDescent="0.3">
      <c r="B451" s="57">
        <v>449</v>
      </c>
      <c r="C451" s="86" t="s">
        <v>1145</v>
      </c>
      <c r="D451" s="60" t="s">
        <v>1279</v>
      </c>
      <c r="E451" s="57">
        <v>1</v>
      </c>
      <c r="F451" s="62" t="s">
        <v>507</v>
      </c>
      <c r="G451" s="138">
        <v>75490.91</v>
      </c>
      <c r="H451" s="85"/>
      <c r="I451" s="57" t="s">
        <v>346</v>
      </c>
      <c r="J451" s="85"/>
      <c r="K451" s="85"/>
    </row>
    <row r="452" spans="2:11" x14ac:dyDescent="0.3">
      <c r="B452" s="57">
        <v>450</v>
      </c>
      <c r="C452" s="86" t="s">
        <v>1146</v>
      </c>
      <c r="D452" s="60" t="s">
        <v>1280</v>
      </c>
      <c r="E452" s="57">
        <v>1</v>
      </c>
      <c r="F452" s="62" t="s">
        <v>507</v>
      </c>
      <c r="G452" s="138">
        <v>2172.15</v>
      </c>
      <c r="H452" s="85"/>
      <c r="I452" s="57" t="s">
        <v>346</v>
      </c>
      <c r="J452" s="85"/>
      <c r="K452" s="85"/>
    </row>
    <row r="453" spans="2:11" x14ac:dyDescent="0.3">
      <c r="B453" s="57">
        <v>451</v>
      </c>
      <c r="C453" s="86" t="s">
        <v>1147</v>
      </c>
      <c r="D453" s="60" t="s">
        <v>1281</v>
      </c>
      <c r="E453" s="57">
        <v>1</v>
      </c>
      <c r="F453" s="61" t="s">
        <v>507</v>
      </c>
      <c r="G453" s="138">
        <v>3272.71</v>
      </c>
      <c r="H453" s="85"/>
      <c r="I453" s="57" t="s">
        <v>346</v>
      </c>
      <c r="J453" s="85"/>
      <c r="K453" s="85"/>
    </row>
    <row r="454" spans="2:11" x14ac:dyDescent="0.3">
      <c r="B454" s="57">
        <v>452</v>
      </c>
      <c r="C454" s="86" t="s">
        <v>1148</v>
      </c>
      <c r="D454" s="60" t="s">
        <v>1282</v>
      </c>
      <c r="E454" s="57">
        <v>1</v>
      </c>
      <c r="F454" s="61" t="s">
        <v>507</v>
      </c>
      <c r="G454" s="138">
        <v>478.16</v>
      </c>
      <c r="H454" s="85"/>
      <c r="I454" s="57" t="s">
        <v>346</v>
      </c>
      <c r="J454" s="85"/>
      <c r="K454" s="85"/>
    </row>
    <row r="455" spans="2:11" x14ac:dyDescent="0.3">
      <c r="B455" s="57">
        <v>453</v>
      </c>
      <c r="C455" s="86" t="s">
        <v>1149</v>
      </c>
      <c r="D455" s="60" t="s">
        <v>1283</v>
      </c>
      <c r="E455" s="57">
        <v>1</v>
      </c>
      <c r="F455" s="61" t="s">
        <v>368</v>
      </c>
      <c r="G455" s="138">
        <v>35362.31</v>
      </c>
      <c r="H455" s="85"/>
      <c r="I455" s="57" t="s">
        <v>346</v>
      </c>
      <c r="J455" s="85"/>
      <c r="K455" s="85"/>
    </row>
    <row r="456" spans="2:11" x14ac:dyDescent="0.3">
      <c r="B456" s="57">
        <v>454</v>
      </c>
      <c r="C456" s="86" t="s">
        <v>1150</v>
      </c>
      <c r="D456" s="60" t="s">
        <v>1284</v>
      </c>
      <c r="E456" s="57">
        <v>1</v>
      </c>
      <c r="F456" s="61" t="s">
        <v>368</v>
      </c>
      <c r="G456" s="138">
        <v>11005.85</v>
      </c>
      <c r="H456" s="85"/>
      <c r="I456" s="57" t="s">
        <v>346</v>
      </c>
      <c r="J456" s="85"/>
      <c r="K456" s="85"/>
    </row>
    <row r="457" spans="2:11" x14ac:dyDescent="0.3">
      <c r="B457" s="57">
        <v>455</v>
      </c>
      <c r="C457" s="86" t="s">
        <v>1151</v>
      </c>
      <c r="D457" s="60" t="s">
        <v>1285</v>
      </c>
      <c r="E457" s="57">
        <v>1</v>
      </c>
      <c r="F457" s="61" t="s">
        <v>368</v>
      </c>
      <c r="G457" s="138">
        <v>7269.46</v>
      </c>
      <c r="H457" s="85"/>
      <c r="I457" s="57" t="s">
        <v>346</v>
      </c>
      <c r="J457" s="85"/>
      <c r="K457" s="85"/>
    </row>
    <row r="458" spans="2:11" x14ac:dyDescent="0.3">
      <c r="B458" s="57">
        <v>456</v>
      </c>
      <c r="C458" s="86" t="s">
        <v>1152</v>
      </c>
      <c r="D458" s="60" t="s">
        <v>1286</v>
      </c>
      <c r="E458" s="57">
        <v>1</v>
      </c>
      <c r="F458" s="61" t="s">
        <v>368</v>
      </c>
      <c r="G458" s="138">
        <v>3597.08</v>
      </c>
      <c r="H458" s="85"/>
      <c r="I458" s="57" t="s">
        <v>346</v>
      </c>
      <c r="J458" s="85"/>
      <c r="K458" s="85"/>
    </row>
    <row r="459" spans="2:11" x14ac:dyDescent="0.3">
      <c r="B459" s="57">
        <v>457</v>
      </c>
      <c r="C459" s="86" t="s">
        <v>1152</v>
      </c>
      <c r="D459" s="60" t="s">
        <v>1287</v>
      </c>
      <c r="E459" s="57">
        <v>1</v>
      </c>
      <c r="F459" s="61" t="s">
        <v>368</v>
      </c>
      <c r="G459" s="138">
        <v>3597.08</v>
      </c>
      <c r="H459" s="85"/>
      <c r="I459" s="57" t="s">
        <v>346</v>
      </c>
      <c r="J459" s="85"/>
      <c r="K459" s="85"/>
    </row>
    <row r="460" spans="2:11" x14ac:dyDescent="0.3">
      <c r="B460" s="57">
        <v>458</v>
      </c>
      <c r="C460" s="86" t="s">
        <v>1153</v>
      </c>
      <c r="D460" s="60" t="s">
        <v>1288</v>
      </c>
      <c r="E460" s="57">
        <v>1</v>
      </c>
      <c r="F460" s="61" t="s">
        <v>1304</v>
      </c>
      <c r="G460" s="138">
        <v>447.86</v>
      </c>
      <c r="H460" s="85"/>
      <c r="I460" s="57" t="s">
        <v>346</v>
      </c>
      <c r="J460" s="85"/>
      <c r="K460" s="85"/>
    </row>
    <row r="461" spans="2:11" x14ac:dyDescent="0.3">
      <c r="B461" s="57">
        <v>459</v>
      </c>
      <c r="C461" s="86" t="s">
        <v>1154</v>
      </c>
      <c r="D461" s="60" t="s">
        <v>1289</v>
      </c>
      <c r="E461" s="57">
        <v>1</v>
      </c>
      <c r="F461" s="61" t="s">
        <v>1305</v>
      </c>
      <c r="G461" s="138">
        <v>2238.7600000000002</v>
      </c>
      <c r="H461" s="85"/>
      <c r="I461" s="57" t="s">
        <v>346</v>
      </c>
      <c r="J461" s="85"/>
      <c r="K461" s="85"/>
    </row>
    <row r="462" spans="2:11" x14ac:dyDescent="0.3">
      <c r="B462" s="57">
        <v>460</v>
      </c>
      <c r="C462" s="86" t="s">
        <v>1155</v>
      </c>
      <c r="D462" s="60" t="s">
        <v>1290</v>
      </c>
      <c r="E462" s="57">
        <v>1</v>
      </c>
      <c r="F462" s="61" t="s">
        <v>1306</v>
      </c>
      <c r="G462" s="138">
        <v>1911.49</v>
      </c>
      <c r="H462" s="85"/>
      <c r="I462" s="57" t="s">
        <v>346</v>
      </c>
      <c r="J462" s="85"/>
      <c r="K462" s="85"/>
    </row>
    <row r="463" spans="2:11" x14ac:dyDescent="0.3">
      <c r="B463" s="57">
        <v>461</v>
      </c>
      <c r="C463" s="86" t="s">
        <v>1156</v>
      </c>
      <c r="D463" s="60" t="s">
        <v>1307</v>
      </c>
      <c r="E463" s="57">
        <v>1</v>
      </c>
      <c r="F463" s="74">
        <v>41913</v>
      </c>
      <c r="G463" s="138">
        <v>31539.62</v>
      </c>
      <c r="H463" s="85"/>
      <c r="I463" s="57" t="s">
        <v>346</v>
      </c>
      <c r="J463" s="85"/>
      <c r="K463" s="85"/>
    </row>
    <row r="464" spans="2:11" x14ac:dyDescent="0.3">
      <c r="B464" s="57">
        <v>462</v>
      </c>
      <c r="C464" s="86" t="s">
        <v>1157</v>
      </c>
      <c r="D464" s="60" t="s">
        <v>1308</v>
      </c>
      <c r="E464" s="57">
        <v>1</v>
      </c>
      <c r="F464" s="61" t="s">
        <v>1337</v>
      </c>
      <c r="G464" s="138">
        <v>1191.8499999999999</v>
      </c>
      <c r="H464" s="85"/>
      <c r="I464" s="57" t="s">
        <v>346</v>
      </c>
      <c r="J464" s="85"/>
      <c r="K464" s="85"/>
    </row>
    <row r="465" spans="2:11" x14ac:dyDescent="0.3">
      <c r="B465" s="57">
        <v>463</v>
      </c>
      <c r="C465" s="86" t="s">
        <v>1158</v>
      </c>
      <c r="D465" s="60" t="s">
        <v>1309</v>
      </c>
      <c r="E465" s="57">
        <v>1</v>
      </c>
      <c r="F465" s="61" t="s">
        <v>1337</v>
      </c>
      <c r="G465" s="138">
        <v>1191.8499999999999</v>
      </c>
      <c r="H465" s="85"/>
      <c r="I465" s="57" t="s">
        <v>346</v>
      </c>
      <c r="J465" s="85"/>
      <c r="K465" s="85"/>
    </row>
    <row r="466" spans="2:11" x14ac:dyDescent="0.3">
      <c r="B466" s="57">
        <v>464</v>
      </c>
      <c r="C466" s="86" t="s">
        <v>1157</v>
      </c>
      <c r="D466" s="60" t="s">
        <v>1310</v>
      </c>
      <c r="E466" s="57">
        <v>1</v>
      </c>
      <c r="F466" s="61" t="s">
        <v>1337</v>
      </c>
      <c r="G466" s="138">
        <v>1191.8499999999999</v>
      </c>
      <c r="H466" s="85"/>
      <c r="I466" s="57" t="s">
        <v>346</v>
      </c>
      <c r="J466" s="85"/>
      <c r="K466" s="85"/>
    </row>
    <row r="467" spans="2:11" x14ac:dyDescent="0.3">
      <c r="B467" s="57">
        <v>465</v>
      </c>
      <c r="C467" s="86" t="s">
        <v>1159</v>
      </c>
      <c r="D467" s="60" t="s">
        <v>1311</v>
      </c>
      <c r="E467" s="57">
        <v>1</v>
      </c>
      <c r="F467" s="61" t="s">
        <v>507</v>
      </c>
      <c r="G467" s="138">
        <v>347.54</v>
      </c>
      <c r="H467" s="85"/>
      <c r="I467" s="57" t="s">
        <v>346</v>
      </c>
      <c r="J467" s="85"/>
      <c r="K467" s="85"/>
    </row>
    <row r="468" spans="2:11" x14ac:dyDescent="0.3">
      <c r="B468" s="57">
        <v>466</v>
      </c>
      <c r="C468" s="86" t="s">
        <v>1160</v>
      </c>
      <c r="D468" s="60" t="s">
        <v>1312</v>
      </c>
      <c r="E468" s="57">
        <v>1</v>
      </c>
      <c r="F468" s="61" t="s">
        <v>507</v>
      </c>
      <c r="G468" s="138">
        <v>478.45</v>
      </c>
      <c r="H468" s="85"/>
      <c r="I468" s="57" t="s">
        <v>346</v>
      </c>
      <c r="J468" s="85"/>
      <c r="K468" s="85"/>
    </row>
    <row r="469" spans="2:11" x14ac:dyDescent="0.3">
      <c r="B469" s="57">
        <v>467</v>
      </c>
      <c r="C469" s="86" t="s">
        <v>1161</v>
      </c>
      <c r="D469" s="60" t="s">
        <v>1313</v>
      </c>
      <c r="E469" s="57">
        <v>1</v>
      </c>
      <c r="F469" s="61" t="s">
        <v>507</v>
      </c>
      <c r="G469" s="138">
        <v>1737.72</v>
      </c>
      <c r="H469" s="85"/>
      <c r="I469" s="57" t="s">
        <v>346</v>
      </c>
      <c r="J469" s="85"/>
      <c r="K469" s="85"/>
    </row>
    <row r="470" spans="2:11" x14ac:dyDescent="0.3">
      <c r="B470" s="57">
        <v>468</v>
      </c>
      <c r="C470" s="86" t="s">
        <v>1162</v>
      </c>
      <c r="D470" s="60" t="s">
        <v>1314</v>
      </c>
      <c r="E470" s="57">
        <v>1</v>
      </c>
      <c r="F470" s="61" t="s">
        <v>507</v>
      </c>
      <c r="G470" s="138">
        <v>4894.58</v>
      </c>
      <c r="H470" s="85"/>
      <c r="I470" s="57" t="s">
        <v>346</v>
      </c>
      <c r="J470" s="85"/>
      <c r="K470" s="85"/>
    </row>
    <row r="471" spans="2:11" x14ac:dyDescent="0.3">
      <c r="B471" s="57">
        <v>469</v>
      </c>
      <c r="C471" s="86" t="s">
        <v>1163</v>
      </c>
      <c r="D471" s="60" t="s">
        <v>1315</v>
      </c>
      <c r="E471" s="57">
        <v>1</v>
      </c>
      <c r="F471" s="61" t="s">
        <v>368</v>
      </c>
      <c r="G471" s="138">
        <v>1013.67</v>
      </c>
      <c r="H471" s="85"/>
      <c r="I471" s="57" t="s">
        <v>346</v>
      </c>
      <c r="J471" s="85"/>
      <c r="K471" s="85"/>
    </row>
    <row r="472" spans="2:11" x14ac:dyDescent="0.3">
      <c r="B472" s="57">
        <v>470</v>
      </c>
      <c r="C472" s="86" t="s">
        <v>1164</v>
      </c>
      <c r="D472" s="60" t="s">
        <v>1316</v>
      </c>
      <c r="E472" s="57">
        <v>1</v>
      </c>
      <c r="F472" s="61" t="s">
        <v>368</v>
      </c>
      <c r="G472" s="138">
        <v>1013.67</v>
      </c>
      <c r="H472" s="85"/>
      <c r="I472" s="57" t="s">
        <v>346</v>
      </c>
      <c r="J472" s="85"/>
      <c r="K472" s="85"/>
    </row>
    <row r="473" spans="2:11" x14ac:dyDescent="0.3">
      <c r="B473" s="57">
        <v>471</v>
      </c>
      <c r="C473" s="86" t="s">
        <v>1165</v>
      </c>
      <c r="D473" s="60" t="s">
        <v>1317</v>
      </c>
      <c r="E473" s="57">
        <v>1</v>
      </c>
      <c r="F473" s="61" t="s">
        <v>368</v>
      </c>
      <c r="G473" s="138">
        <v>2374.88</v>
      </c>
      <c r="H473" s="85"/>
      <c r="I473" s="57" t="s">
        <v>346</v>
      </c>
      <c r="J473" s="85"/>
      <c r="K473" s="85"/>
    </row>
    <row r="474" spans="2:11" x14ac:dyDescent="0.3">
      <c r="B474" s="57">
        <v>472</v>
      </c>
      <c r="C474" s="86" t="s">
        <v>1166</v>
      </c>
      <c r="D474" s="60" t="s">
        <v>1318</v>
      </c>
      <c r="E474" s="57">
        <v>1</v>
      </c>
      <c r="F474" s="61" t="s">
        <v>368</v>
      </c>
      <c r="G474" s="138">
        <v>2425.16</v>
      </c>
      <c r="H474" s="85"/>
      <c r="I474" s="57" t="s">
        <v>346</v>
      </c>
      <c r="J474" s="85"/>
      <c r="K474" s="85"/>
    </row>
    <row r="475" spans="2:11" x14ac:dyDescent="0.3">
      <c r="B475" s="57">
        <v>473</v>
      </c>
      <c r="C475" s="86" t="s">
        <v>1167</v>
      </c>
      <c r="D475" s="60" t="s">
        <v>1319</v>
      </c>
      <c r="E475" s="57">
        <v>1</v>
      </c>
      <c r="F475" s="61" t="s">
        <v>368</v>
      </c>
      <c r="G475" s="138">
        <v>3765.93</v>
      </c>
      <c r="H475" s="85"/>
      <c r="I475" s="57" t="s">
        <v>346</v>
      </c>
      <c r="J475" s="85"/>
      <c r="K475" s="85"/>
    </row>
    <row r="476" spans="2:11" x14ac:dyDescent="0.3">
      <c r="B476" s="57">
        <v>474</v>
      </c>
      <c r="C476" s="86" t="s">
        <v>1168</v>
      </c>
      <c r="D476" s="60" t="s">
        <v>1320</v>
      </c>
      <c r="E476" s="57">
        <v>1</v>
      </c>
      <c r="F476" s="61" t="s">
        <v>1003</v>
      </c>
      <c r="G476" s="138">
        <v>10889.71</v>
      </c>
      <c r="H476" s="85"/>
      <c r="I476" s="57" t="s">
        <v>346</v>
      </c>
      <c r="J476" s="85"/>
      <c r="K476" s="85"/>
    </row>
    <row r="477" spans="2:11" x14ac:dyDescent="0.3">
      <c r="B477" s="57">
        <v>475</v>
      </c>
      <c r="C477" s="86" t="s">
        <v>1169</v>
      </c>
      <c r="D477" s="60" t="s">
        <v>1321</v>
      </c>
      <c r="E477" s="57">
        <v>1</v>
      </c>
      <c r="F477" s="61" t="s">
        <v>1003</v>
      </c>
      <c r="G477" s="138">
        <v>2201.11</v>
      </c>
      <c r="H477" s="85"/>
      <c r="I477" s="57" t="s">
        <v>346</v>
      </c>
      <c r="J477" s="85"/>
      <c r="K477" s="85"/>
    </row>
    <row r="478" spans="2:11" x14ac:dyDescent="0.3">
      <c r="B478" s="57">
        <v>476</v>
      </c>
      <c r="C478" s="86" t="s">
        <v>1170</v>
      </c>
      <c r="D478" s="60" t="s">
        <v>1322</v>
      </c>
      <c r="E478" s="57">
        <v>1</v>
      </c>
      <c r="F478" s="61" t="s">
        <v>1003</v>
      </c>
      <c r="G478" s="138">
        <v>984.71</v>
      </c>
      <c r="H478" s="85"/>
      <c r="I478" s="57" t="s">
        <v>346</v>
      </c>
      <c r="J478" s="85"/>
      <c r="K478" s="85"/>
    </row>
    <row r="479" spans="2:11" x14ac:dyDescent="0.3">
      <c r="B479" s="57">
        <v>477</v>
      </c>
      <c r="C479" s="86" t="s">
        <v>1171</v>
      </c>
      <c r="D479" s="60" t="s">
        <v>1323</v>
      </c>
      <c r="E479" s="57">
        <v>1</v>
      </c>
      <c r="F479" s="61" t="s">
        <v>1297</v>
      </c>
      <c r="G479" s="138">
        <v>604.51</v>
      </c>
      <c r="H479" s="85"/>
      <c r="I479" s="57" t="s">
        <v>346</v>
      </c>
      <c r="J479" s="85"/>
      <c r="K479" s="85"/>
    </row>
    <row r="480" spans="2:11" x14ac:dyDescent="0.3">
      <c r="B480" s="57">
        <v>478</v>
      </c>
      <c r="C480" s="86" t="s">
        <v>1172</v>
      </c>
      <c r="D480" s="60" t="s">
        <v>1324</v>
      </c>
      <c r="E480" s="57">
        <v>1</v>
      </c>
      <c r="F480" s="61" t="s">
        <v>1338</v>
      </c>
      <c r="G480" s="138">
        <v>5712.18</v>
      </c>
      <c r="H480" s="85"/>
      <c r="I480" s="57" t="s">
        <v>346</v>
      </c>
      <c r="J480" s="85"/>
      <c r="K480" s="85"/>
    </row>
    <row r="481" spans="2:11" x14ac:dyDescent="0.3">
      <c r="B481" s="57">
        <v>479</v>
      </c>
      <c r="C481" s="86" t="s">
        <v>1173</v>
      </c>
      <c r="D481" s="60" t="s">
        <v>1325</v>
      </c>
      <c r="E481" s="57">
        <v>1</v>
      </c>
      <c r="F481" s="61" t="s">
        <v>1339</v>
      </c>
      <c r="G481" s="138">
        <v>6096.61</v>
      </c>
      <c r="H481" s="85"/>
      <c r="I481" s="57" t="s">
        <v>346</v>
      </c>
      <c r="J481" s="85"/>
      <c r="K481" s="85"/>
    </row>
    <row r="482" spans="2:11" x14ac:dyDescent="0.3">
      <c r="B482" s="57">
        <v>480</v>
      </c>
      <c r="C482" s="86" t="s">
        <v>1174</v>
      </c>
      <c r="D482" s="60" t="s">
        <v>1326</v>
      </c>
      <c r="E482" s="57">
        <v>1</v>
      </c>
      <c r="F482" s="61" t="s">
        <v>1340</v>
      </c>
      <c r="G482" s="138">
        <v>402.57</v>
      </c>
      <c r="H482" s="85"/>
      <c r="I482" s="57" t="s">
        <v>346</v>
      </c>
      <c r="J482" s="85"/>
      <c r="K482" s="85"/>
    </row>
    <row r="483" spans="2:11" x14ac:dyDescent="0.3">
      <c r="B483" s="57">
        <v>481</v>
      </c>
      <c r="C483" s="86" t="s">
        <v>1175</v>
      </c>
      <c r="D483" s="60" t="s">
        <v>1327</v>
      </c>
      <c r="E483" s="57">
        <v>1</v>
      </c>
      <c r="F483" s="61" t="s">
        <v>392</v>
      </c>
      <c r="G483" s="138">
        <v>4633.92</v>
      </c>
      <c r="H483" s="85"/>
      <c r="I483" s="57" t="s">
        <v>346</v>
      </c>
      <c r="J483" s="85"/>
      <c r="K483" s="85"/>
    </row>
    <row r="484" spans="2:11" x14ac:dyDescent="0.3">
      <c r="B484" s="57">
        <v>482</v>
      </c>
      <c r="C484" s="86" t="s">
        <v>1176</v>
      </c>
      <c r="D484" s="60" t="s">
        <v>1328</v>
      </c>
      <c r="E484" s="57">
        <v>1</v>
      </c>
      <c r="F484" s="61" t="s">
        <v>507</v>
      </c>
      <c r="G484" s="138">
        <v>5756.2</v>
      </c>
      <c r="H484" s="85"/>
      <c r="I484" s="57" t="s">
        <v>346</v>
      </c>
      <c r="J484" s="85"/>
      <c r="K484" s="85"/>
    </row>
    <row r="485" spans="2:11" x14ac:dyDescent="0.3">
      <c r="B485" s="57">
        <v>483</v>
      </c>
      <c r="C485" s="86" t="s">
        <v>1177</v>
      </c>
      <c r="D485" s="60" t="s">
        <v>1329</v>
      </c>
      <c r="E485" s="57">
        <v>1</v>
      </c>
      <c r="F485" s="61" t="s">
        <v>507</v>
      </c>
      <c r="G485" s="138">
        <v>2314.06</v>
      </c>
      <c r="H485" s="85"/>
      <c r="I485" s="57" t="s">
        <v>346</v>
      </c>
      <c r="J485" s="85"/>
      <c r="K485" s="85"/>
    </row>
    <row r="486" spans="2:11" x14ac:dyDescent="0.3">
      <c r="B486" s="57">
        <v>484</v>
      </c>
      <c r="C486" s="86" t="s">
        <v>1178</v>
      </c>
      <c r="D486" s="60" t="s">
        <v>1330</v>
      </c>
      <c r="E486" s="57">
        <v>1</v>
      </c>
      <c r="F486" s="61" t="s">
        <v>507</v>
      </c>
      <c r="G486" s="138">
        <v>580.83000000000004</v>
      </c>
      <c r="H486" s="85"/>
      <c r="I486" s="57" t="s">
        <v>346</v>
      </c>
      <c r="J486" s="85"/>
      <c r="K486" s="85"/>
    </row>
    <row r="487" spans="2:11" x14ac:dyDescent="0.3">
      <c r="B487" s="57">
        <v>485</v>
      </c>
      <c r="C487" s="86" t="s">
        <v>1179</v>
      </c>
      <c r="D487" s="60" t="s">
        <v>1331</v>
      </c>
      <c r="E487" s="57">
        <v>1</v>
      </c>
      <c r="F487" s="61" t="s">
        <v>507</v>
      </c>
      <c r="G487" s="138">
        <v>1259.8499999999999</v>
      </c>
      <c r="H487" s="85"/>
      <c r="I487" s="57" t="s">
        <v>346</v>
      </c>
      <c r="J487" s="85"/>
      <c r="K487" s="85"/>
    </row>
    <row r="488" spans="2:11" x14ac:dyDescent="0.3">
      <c r="B488" s="57">
        <v>486</v>
      </c>
      <c r="C488" s="86" t="s">
        <v>1180</v>
      </c>
      <c r="D488" s="60" t="s">
        <v>1332</v>
      </c>
      <c r="E488" s="57">
        <v>1</v>
      </c>
      <c r="F488" s="61" t="s">
        <v>507</v>
      </c>
      <c r="G488" s="138">
        <v>3301.67</v>
      </c>
      <c r="H488" s="85"/>
      <c r="I488" s="57" t="s">
        <v>346</v>
      </c>
      <c r="J488" s="85"/>
      <c r="K488" s="85"/>
    </row>
    <row r="489" spans="2:11" x14ac:dyDescent="0.3">
      <c r="B489" s="57">
        <v>487</v>
      </c>
      <c r="C489" s="86" t="s">
        <v>1181</v>
      </c>
      <c r="D489" s="60" t="s">
        <v>1333</v>
      </c>
      <c r="E489" s="57">
        <v>1</v>
      </c>
      <c r="F489" s="61" t="s">
        <v>507</v>
      </c>
      <c r="G489" s="138">
        <v>478.16</v>
      </c>
      <c r="H489" s="85"/>
      <c r="I489" s="57" t="s">
        <v>346</v>
      </c>
      <c r="J489" s="85"/>
      <c r="K489" s="85"/>
    </row>
    <row r="490" spans="2:11" x14ac:dyDescent="0.3">
      <c r="B490" s="57">
        <v>488</v>
      </c>
      <c r="C490" s="86" t="s">
        <v>1181</v>
      </c>
      <c r="D490" s="60" t="s">
        <v>1334</v>
      </c>
      <c r="E490" s="57">
        <v>1</v>
      </c>
      <c r="F490" s="61" t="s">
        <v>507</v>
      </c>
      <c r="G490" s="138">
        <v>491.49</v>
      </c>
      <c r="H490" s="85"/>
      <c r="I490" s="57" t="s">
        <v>346</v>
      </c>
      <c r="J490" s="85"/>
      <c r="K490" s="85"/>
    </row>
    <row r="491" spans="2:11" x14ac:dyDescent="0.3">
      <c r="B491" s="57">
        <v>489</v>
      </c>
      <c r="C491" s="86" t="s">
        <v>1182</v>
      </c>
      <c r="D491" s="60" t="s">
        <v>1335</v>
      </c>
      <c r="E491" s="57">
        <v>1</v>
      </c>
      <c r="F491" s="74">
        <v>37945</v>
      </c>
      <c r="G491" s="138">
        <v>593.97</v>
      </c>
      <c r="H491" s="85"/>
      <c r="I491" s="57" t="s">
        <v>346</v>
      </c>
      <c r="J491" s="85"/>
      <c r="K491" s="85"/>
    </row>
    <row r="492" spans="2:11" x14ac:dyDescent="0.3">
      <c r="B492" s="57">
        <v>490</v>
      </c>
      <c r="C492" s="86" t="s">
        <v>1183</v>
      </c>
      <c r="D492" s="60" t="s">
        <v>1336</v>
      </c>
      <c r="E492" s="57">
        <v>1</v>
      </c>
      <c r="F492" s="74">
        <v>38181</v>
      </c>
      <c r="G492" s="138">
        <v>711.83</v>
      </c>
      <c r="H492" s="85"/>
      <c r="I492" s="57" t="s">
        <v>346</v>
      </c>
      <c r="J492" s="85"/>
      <c r="K492" s="85"/>
    </row>
    <row r="493" spans="2:11" x14ac:dyDescent="0.3">
      <c r="B493" s="57">
        <v>491</v>
      </c>
      <c r="C493" s="86" t="s">
        <v>1184</v>
      </c>
      <c r="D493" s="60" t="s">
        <v>1341</v>
      </c>
      <c r="E493" s="57">
        <v>1</v>
      </c>
      <c r="F493" s="74">
        <v>38171</v>
      </c>
      <c r="G493" s="138">
        <v>471.47</v>
      </c>
      <c r="H493" s="85"/>
      <c r="I493" s="57" t="s">
        <v>346</v>
      </c>
      <c r="J493" s="85"/>
      <c r="K493" s="85"/>
    </row>
    <row r="494" spans="2:11" x14ac:dyDescent="0.3">
      <c r="B494" s="57">
        <v>492</v>
      </c>
      <c r="C494" s="86" t="s">
        <v>1185</v>
      </c>
      <c r="D494" s="60" t="s">
        <v>1342</v>
      </c>
      <c r="E494" s="57">
        <v>1</v>
      </c>
      <c r="F494" s="74">
        <v>38301</v>
      </c>
      <c r="G494" s="138">
        <v>318.58</v>
      </c>
      <c r="H494" s="85"/>
      <c r="I494" s="57" t="s">
        <v>346</v>
      </c>
      <c r="J494" s="85"/>
      <c r="K494" s="85"/>
    </row>
    <row r="495" spans="2:11" x14ac:dyDescent="0.3">
      <c r="B495" s="57">
        <v>493</v>
      </c>
      <c r="C495" s="86" t="s">
        <v>1186</v>
      </c>
      <c r="D495" s="60" t="s">
        <v>1343</v>
      </c>
      <c r="E495" s="57">
        <v>1</v>
      </c>
      <c r="F495" s="74">
        <v>38301</v>
      </c>
      <c r="G495" s="138">
        <v>437.33</v>
      </c>
      <c r="H495" s="85"/>
      <c r="I495" s="57" t="s">
        <v>346</v>
      </c>
      <c r="J495" s="85"/>
      <c r="K495" s="85"/>
    </row>
    <row r="496" spans="2:11" x14ac:dyDescent="0.3">
      <c r="B496" s="57">
        <v>494</v>
      </c>
      <c r="C496" s="86" t="s">
        <v>1187</v>
      </c>
      <c r="D496" s="60" t="s">
        <v>1344</v>
      </c>
      <c r="E496" s="57">
        <v>1</v>
      </c>
      <c r="F496" s="61" t="s">
        <v>368</v>
      </c>
      <c r="G496" s="138">
        <v>490.98</v>
      </c>
      <c r="H496" s="85"/>
      <c r="I496" s="57" t="s">
        <v>346</v>
      </c>
      <c r="J496" s="85"/>
      <c r="K496" s="85"/>
    </row>
    <row r="497" spans="2:11" x14ac:dyDescent="0.3">
      <c r="B497" s="57">
        <v>495</v>
      </c>
      <c r="C497" s="86" t="s">
        <v>1188</v>
      </c>
      <c r="D497" s="60" t="s">
        <v>1345</v>
      </c>
      <c r="E497" s="57">
        <v>1</v>
      </c>
      <c r="F497" s="61" t="s">
        <v>368</v>
      </c>
      <c r="G497" s="138">
        <v>537.86</v>
      </c>
      <c r="H497" s="85"/>
      <c r="I497" s="57" t="s">
        <v>346</v>
      </c>
      <c r="J497" s="85"/>
      <c r="K497" s="85"/>
    </row>
    <row r="498" spans="2:11" x14ac:dyDescent="0.3">
      <c r="B498" s="57">
        <v>496</v>
      </c>
      <c r="C498" s="86" t="s">
        <v>1189</v>
      </c>
      <c r="D498" s="60" t="s">
        <v>1346</v>
      </c>
      <c r="E498" s="57">
        <v>1</v>
      </c>
      <c r="F498" s="61" t="s">
        <v>368</v>
      </c>
      <c r="G498" s="138">
        <v>1702.97</v>
      </c>
      <c r="H498" s="85"/>
      <c r="I498" s="57" t="s">
        <v>346</v>
      </c>
      <c r="J498" s="85"/>
      <c r="K498" s="85"/>
    </row>
    <row r="499" spans="2:11" x14ac:dyDescent="0.3">
      <c r="B499" s="57">
        <v>497</v>
      </c>
      <c r="C499" s="86" t="s">
        <v>1190</v>
      </c>
      <c r="D499" s="60" t="s">
        <v>1347</v>
      </c>
      <c r="E499" s="57">
        <v>1</v>
      </c>
      <c r="F499" s="61" t="s">
        <v>368</v>
      </c>
      <c r="G499" s="138">
        <v>2780.35</v>
      </c>
      <c r="H499" s="85"/>
      <c r="I499" s="57" t="s">
        <v>346</v>
      </c>
      <c r="J499" s="85"/>
      <c r="K499" s="85"/>
    </row>
    <row r="500" spans="2:11" x14ac:dyDescent="0.3">
      <c r="B500" s="57">
        <v>498</v>
      </c>
      <c r="C500" s="86" t="s">
        <v>1191</v>
      </c>
      <c r="D500" s="60" t="s">
        <v>1348</v>
      </c>
      <c r="E500" s="57">
        <v>1</v>
      </c>
      <c r="F500" s="61" t="s">
        <v>1368</v>
      </c>
      <c r="G500" s="138">
        <v>114140.31</v>
      </c>
      <c r="H500" s="85"/>
      <c r="I500" s="57" t="s">
        <v>346</v>
      </c>
      <c r="J500" s="85"/>
      <c r="K500" s="85"/>
    </row>
    <row r="501" spans="2:11" x14ac:dyDescent="0.3">
      <c r="B501" s="57">
        <v>499</v>
      </c>
      <c r="C501" s="86" t="s">
        <v>1192</v>
      </c>
      <c r="D501" s="60" t="s">
        <v>1349</v>
      </c>
      <c r="E501" s="57">
        <v>1</v>
      </c>
      <c r="F501" s="61" t="s">
        <v>368</v>
      </c>
      <c r="G501" s="138">
        <v>372.37</v>
      </c>
      <c r="H501" s="85"/>
      <c r="I501" s="57" t="s">
        <v>346</v>
      </c>
      <c r="J501" s="85"/>
      <c r="K501" s="85"/>
    </row>
    <row r="502" spans="2:11" x14ac:dyDescent="0.3">
      <c r="B502" s="57">
        <v>500</v>
      </c>
      <c r="C502" s="86" t="s">
        <v>1193</v>
      </c>
      <c r="D502" s="60" t="s">
        <v>1350</v>
      </c>
      <c r="E502" s="57">
        <v>1</v>
      </c>
      <c r="F502" s="61" t="s">
        <v>368</v>
      </c>
      <c r="G502" s="138">
        <v>1271.02</v>
      </c>
      <c r="H502" s="85"/>
      <c r="I502" s="57" t="s">
        <v>346</v>
      </c>
      <c r="J502" s="85"/>
      <c r="K502" s="85"/>
    </row>
    <row r="503" spans="2:11" x14ac:dyDescent="0.3">
      <c r="B503" s="57">
        <v>501</v>
      </c>
      <c r="C503" s="86" t="s">
        <v>1194</v>
      </c>
      <c r="D503" s="60" t="s">
        <v>1351</v>
      </c>
      <c r="E503" s="57">
        <v>1</v>
      </c>
      <c r="F503" s="61" t="s">
        <v>368</v>
      </c>
      <c r="G503" s="138">
        <v>4964.92</v>
      </c>
      <c r="H503" s="85"/>
      <c r="I503" s="57" t="s">
        <v>346</v>
      </c>
      <c r="J503" s="85"/>
      <c r="K503" s="85"/>
    </row>
    <row r="504" spans="2:11" x14ac:dyDescent="0.3">
      <c r="B504" s="57">
        <v>502</v>
      </c>
      <c r="C504" s="86" t="s">
        <v>1195</v>
      </c>
      <c r="D504" s="60" t="s">
        <v>1352</v>
      </c>
      <c r="E504" s="57">
        <v>1</v>
      </c>
      <c r="F504" s="61" t="s">
        <v>368</v>
      </c>
      <c r="G504" s="138">
        <v>964.43</v>
      </c>
      <c r="H504" s="85"/>
      <c r="I504" s="57" t="s">
        <v>346</v>
      </c>
      <c r="J504" s="85"/>
      <c r="K504" s="85"/>
    </row>
    <row r="505" spans="2:11" x14ac:dyDescent="0.3">
      <c r="B505" s="57">
        <v>503</v>
      </c>
      <c r="C505" s="86" t="s">
        <v>1196</v>
      </c>
      <c r="D505" s="60" t="s">
        <v>1353</v>
      </c>
      <c r="E505" s="57">
        <v>1</v>
      </c>
      <c r="F505" s="61" t="s">
        <v>368</v>
      </c>
      <c r="G505" s="138">
        <v>964.43</v>
      </c>
      <c r="H505" s="85"/>
      <c r="I505" s="57" t="s">
        <v>346</v>
      </c>
      <c r="J505" s="85"/>
      <c r="K505" s="85"/>
    </row>
    <row r="506" spans="2:11" x14ac:dyDescent="0.3">
      <c r="B506" s="57">
        <v>504</v>
      </c>
      <c r="C506" s="86" t="s">
        <v>1196</v>
      </c>
      <c r="D506" s="60" t="s">
        <v>1354</v>
      </c>
      <c r="E506" s="57">
        <v>1</v>
      </c>
      <c r="F506" s="61" t="s">
        <v>368</v>
      </c>
      <c r="G506" s="138">
        <v>964.43</v>
      </c>
      <c r="H506" s="85"/>
      <c r="I506" s="57" t="s">
        <v>346</v>
      </c>
      <c r="J506" s="85"/>
      <c r="K506" s="85"/>
    </row>
    <row r="507" spans="2:11" x14ac:dyDescent="0.3">
      <c r="B507" s="57">
        <v>505</v>
      </c>
      <c r="C507" s="86" t="s">
        <v>1196</v>
      </c>
      <c r="D507" s="60" t="s">
        <v>1355</v>
      </c>
      <c r="E507" s="57">
        <v>1</v>
      </c>
      <c r="F507" s="61" t="s">
        <v>368</v>
      </c>
      <c r="G507" s="138">
        <v>964.43</v>
      </c>
      <c r="H507" s="85"/>
      <c r="I507" s="57" t="s">
        <v>346</v>
      </c>
      <c r="J507" s="85"/>
      <c r="K507" s="85"/>
    </row>
    <row r="508" spans="2:11" x14ac:dyDescent="0.3">
      <c r="B508" s="57">
        <v>506</v>
      </c>
      <c r="C508" s="86" t="s">
        <v>1197</v>
      </c>
      <c r="D508" s="60" t="s">
        <v>1356</v>
      </c>
      <c r="E508" s="57">
        <v>1</v>
      </c>
      <c r="F508" s="61" t="s">
        <v>368</v>
      </c>
      <c r="G508" s="138">
        <v>923.89</v>
      </c>
      <c r="H508" s="85"/>
      <c r="I508" s="57" t="s">
        <v>346</v>
      </c>
      <c r="J508" s="85"/>
      <c r="K508" s="85"/>
    </row>
    <row r="509" spans="2:11" x14ac:dyDescent="0.3">
      <c r="B509" s="57">
        <v>507</v>
      </c>
      <c r="C509" s="86" t="s">
        <v>1198</v>
      </c>
      <c r="D509" s="60" t="s">
        <v>1357</v>
      </c>
      <c r="E509" s="57">
        <v>1</v>
      </c>
      <c r="F509" s="61" t="s">
        <v>368</v>
      </c>
      <c r="G509" s="138">
        <v>1057.1099999999999</v>
      </c>
      <c r="H509" s="85"/>
      <c r="I509" s="57" t="s">
        <v>346</v>
      </c>
      <c r="J509" s="85"/>
      <c r="K509" s="85"/>
    </row>
    <row r="510" spans="2:11" x14ac:dyDescent="0.3">
      <c r="B510" s="57">
        <v>508</v>
      </c>
      <c r="C510" s="86" t="s">
        <v>1199</v>
      </c>
      <c r="D510" s="60" t="s">
        <v>1358</v>
      </c>
      <c r="E510" s="57">
        <v>1</v>
      </c>
      <c r="F510" s="61" t="s">
        <v>368</v>
      </c>
      <c r="G510" s="138">
        <v>496.49</v>
      </c>
      <c r="H510" s="85"/>
      <c r="I510" s="57" t="s">
        <v>346</v>
      </c>
      <c r="J510" s="85"/>
      <c r="K510" s="85"/>
    </row>
    <row r="511" spans="2:11" x14ac:dyDescent="0.3">
      <c r="B511" s="57">
        <v>509</v>
      </c>
      <c r="C511" s="86" t="s">
        <v>1200</v>
      </c>
      <c r="D511" s="60" t="s">
        <v>1359</v>
      </c>
      <c r="E511" s="57">
        <v>1</v>
      </c>
      <c r="F511" s="61" t="s">
        <v>368</v>
      </c>
      <c r="G511" s="138">
        <v>810.94</v>
      </c>
      <c r="H511" s="85"/>
      <c r="I511" s="57" t="s">
        <v>346</v>
      </c>
      <c r="J511" s="85"/>
      <c r="K511" s="85"/>
    </row>
    <row r="512" spans="2:11" x14ac:dyDescent="0.3">
      <c r="B512" s="57">
        <v>510</v>
      </c>
      <c r="C512" s="86" t="s">
        <v>1201</v>
      </c>
      <c r="D512" s="60" t="s">
        <v>1360</v>
      </c>
      <c r="E512" s="57">
        <v>1</v>
      </c>
      <c r="F512" s="61" t="s">
        <v>368</v>
      </c>
      <c r="G512" s="138">
        <v>923.89</v>
      </c>
      <c r="H512" s="85"/>
      <c r="I512" s="57" t="s">
        <v>346</v>
      </c>
      <c r="J512" s="85"/>
      <c r="K512" s="85"/>
    </row>
    <row r="513" spans="2:11" x14ac:dyDescent="0.3">
      <c r="B513" s="57">
        <v>511</v>
      </c>
      <c r="C513" s="86" t="s">
        <v>1202</v>
      </c>
      <c r="D513" s="60" t="s">
        <v>1361</v>
      </c>
      <c r="E513" s="57">
        <v>1</v>
      </c>
      <c r="F513" s="61" t="s">
        <v>1369</v>
      </c>
      <c r="G513" s="138">
        <v>1576.98</v>
      </c>
      <c r="H513" s="85"/>
      <c r="I513" s="57" t="s">
        <v>346</v>
      </c>
      <c r="J513" s="85"/>
      <c r="K513" s="85"/>
    </row>
    <row r="514" spans="2:11" x14ac:dyDescent="0.3">
      <c r="B514" s="57">
        <v>512</v>
      </c>
      <c r="C514" s="86" t="s">
        <v>1202</v>
      </c>
      <c r="D514" s="60" t="s">
        <v>1362</v>
      </c>
      <c r="E514" s="57">
        <v>1</v>
      </c>
      <c r="F514" s="61" t="s">
        <v>1369</v>
      </c>
      <c r="G514" s="138">
        <v>1576.98</v>
      </c>
      <c r="H514" s="85"/>
      <c r="I514" s="57" t="s">
        <v>346</v>
      </c>
      <c r="J514" s="85"/>
      <c r="K514" s="85"/>
    </row>
    <row r="515" spans="2:11" ht="19.2" x14ac:dyDescent="0.3">
      <c r="B515" s="57">
        <v>513</v>
      </c>
      <c r="C515" s="86" t="s">
        <v>1203</v>
      </c>
      <c r="D515" s="60" t="s">
        <v>1363</v>
      </c>
      <c r="E515" s="57">
        <v>1</v>
      </c>
      <c r="F515" s="61" t="s">
        <v>977</v>
      </c>
      <c r="G515" s="138">
        <v>4794.0200000000004</v>
      </c>
      <c r="H515" s="85"/>
      <c r="I515" s="57" t="s">
        <v>346</v>
      </c>
      <c r="J515" s="85"/>
      <c r="K515" s="85"/>
    </row>
    <row r="516" spans="2:11" x14ac:dyDescent="0.3">
      <c r="B516" s="57">
        <v>514</v>
      </c>
      <c r="C516" s="86" t="s">
        <v>1204</v>
      </c>
      <c r="D516" s="60" t="s">
        <v>1364</v>
      </c>
      <c r="E516" s="57">
        <v>1</v>
      </c>
      <c r="F516" s="61" t="s">
        <v>1370</v>
      </c>
      <c r="G516" s="138">
        <v>28209.14</v>
      </c>
      <c r="H516" s="85"/>
      <c r="I516" s="57" t="s">
        <v>346</v>
      </c>
      <c r="J516" s="85"/>
      <c r="K516" s="85"/>
    </row>
    <row r="517" spans="2:11" x14ac:dyDescent="0.3">
      <c r="B517" s="57">
        <v>515</v>
      </c>
      <c r="C517" s="86" t="s">
        <v>1205</v>
      </c>
      <c r="D517" s="60" t="s">
        <v>1365</v>
      </c>
      <c r="E517" s="57">
        <v>1</v>
      </c>
      <c r="F517" s="61" t="s">
        <v>1370</v>
      </c>
      <c r="G517" s="138">
        <v>4997.4399999999996</v>
      </c>
      <c r="H517" s="85"/>
      <c r="I517" s="57" t="s">
        <v>346</v>
      </c>
      <c r="J517" s="85"/>
      <c r="K517" s="85"/>
    </row>
    <row r="518" spans="2:11" x14ac:dyDescent="0.3">
      <c r="B518" s="57">
        <v>516</v>
      </c>
      <c r="C518" s="86" t="s">
        <v>1206</v>
      </c>
      <c r="D518" s="60" t="s">
        <v>1366</v>
      </c>
      <c r="E518" s="57">
        <v>1</v>
      </c>
      <c r="F518" s="61" t="s">
        <v>1371</v>
      </c>
      <c r="G518" s="138">
        <v>10486.41</v>
      </c>
      <c r="H518" s="85"/>
      <c r="I518" s="57" t="s">
        <v>346</v>
      </c>
      <c r="J518" s="85"/>
      <c r="K518" s="85"/>
    </row>
    <row r="519" spans="2:11" x14ac:dyDescent="0.3">
      <c r="B519" s="57">
        <v>517</v>
      </c>
      <c r="C519" s="86" t="s">
        <v>1207</v>
      </c>
      <c r="D519" s="60" t="s">
        <v>1367</v>
      </c>
      <c r="E519" s="57">
        <v>1</v>
      </c>
      <c r="F519" s="61" t="s">
        <v>1371</v>
      </c>
      <c r="G519" s="138">
        <v>3076.71</v>
      </c>
      <c r="H519" s="85"/>
      <c r="I519" s="57" t="s">
        <v>346</v>
      </c>
      <c r="J519" s="85"/>
      <c r="K519" s="85"/>
    </row>
    <row r="520" spans="2:11" x14ac:dyDescent="0.3">
      <c r="B520" s="57">
        <v>518</v>
      </c>
      <c r="C520" s="86" t="s">
        <v>1208</v>
      </c>
      <c r="D520" s="60" t="s">
        <v>1372</v>
      </c>
      <c r="E520" s="57">
        <v>1</v>
      </c>
      <c r="F520" s="61" t="s">
        <v>1391</v>
      </c>
      <c r="G520" s="138">
        <v>13672.18</v>
      </c>
      <c r="H520" s="85"/>
      <c r="I520" s="57" t="s">
        <v>346</v>
      </c>
      <c r="J520" s="85"/>
      <c r="K520" s="85"/>
    </row>
    <row r="521" spans="2:11" x14ac:dyDescent="0.3">
      <c r="B521" s="57">
        <v>519</v>
      </c>
      <c r="C521" s="86" t="s">
        <v>1209</v>
      </c>
      <c r="D521" s="60" t="s">
        <v>1373</v>
      </c>
      <c r="E521" s="57">
        <v>1</v>
      </c>
      <c r="F521" s="61" t="s">
        <v>1392</v>
      </c>
      <c r="G521" s="138">
        <v>1279.1099999999999</v>
      </c>
      <c r="H521" s="85"/>
      <c r="I521" s="57" t="s">
        <v>346</v>
      </c>
      <c r="J521" s="85"/>
      <c r="K521" s="85"/>
    </row>
    <row r="522" spans="2:11" x14ac:dyDescent="0.3">
      <c r="B522" s="57">
        <v>520</v>
      </c>
      <c r="C522" s="86" t="s">
        <v>1210</v>
      </c>
      <c r="D522" s="60" t="s">
        <v>1374</v>
      </c>
      <c r="E522" s="57">
        <v>1</v>
      </c>
      <c r="F522" s="61" t="s">
        <v>1392</v>
      </c>
      <c r="G522" s="138">
        <v>1279.1099999999999</v>
      </c>
      <c r="H522" s="85"/>
      <c r="I522" s="57" t="s">
        <v>346</v>
      </c>
      <c r="J522" s="85"/>
      <c r="K522" s="85"/>
    </row>
    <row r="523" spans="2:11" x14ac:dyDescent="0.3">
      <c r="B523" s="57">
        <v>521</v>
      </c>
      <c r="C523" s="86" t="s">
        <v>1211</v>
      </c>
      <c r="D523" s="60" t="s">
        <v>1375</v>
      </c>
      <c r="E523" s="57">
        <v>1</v>
      </c>
      <c r="F523" s="61" t="s">
        <v>1393</v>
      </c>
      <c r="G523" s="138">
        <v>874.36</v>
      </c>
      <c r="H523" s="85"/>
      <c r="I523" s="57" t="s">
        <v>346</v>
      </c>
      <c r="J523" s="85"/>
      <c r="K523" s="85"/>
    </row>
    <row r="524" spans="2:11" x14ac:dyDescent="0.3">
      <c r="B524" s="57">
        <v>522</v>
      </c>
      <c r="C524" s="86" t="s">
        <v>1212</v>
      </c>
      <c r="D524" s="60" t="s">
        <v>1376</v>
      </c>
      <c r="E524" s="57">
        <v>1</v>
      </c>
      <c r="F524" s="61" t="s">
        <v>1393</v>
      </c>
      <c r="G524" s="138">
        <v>806.59</v>
      </c>
      <c r="H524" s="85"/>
      <c r="I524" s="57" t="s">
        <v>346</v>
      </c>
      <c r="J524" s="85"/>
      <c r="K524" s="85"/>
    </row>
    <row r="525" spans="2:11" x14ac:dyDescent="0.3">
      <c r="B525" s="57">
        <v>523</v>
      </c>
      <c r="C525" s="86" t="s">
        <v>1213</v>
      </c>
      <c r="D525" s="60" t="s">
        <v>1377</v>
      </c>
      <c r="E525" s="57">
        <v>1</v>
      </c>
      <c r="F525" s="61" t="s">
        <v>1394</v>
      </c>
      <c r="G525" s="138">
        <v>420.53</v>
      </c>
      <c r="H525" s="85"/>
      <c r="I525" s="57" t="s">
        <v>346</v>
      </c>
      <c r="J525" s="85"/>
      <c r="K525" s="85"/>
    </row>
    <row r="526" spans="2:11" x14ac:dyDescent="0.3">
      <c r="B526" s="57">
        <v>524</v>
      </c>
      <c r="C526" s="86" t="s">
        <v>1214</v>
      </c>
      <c r="D526" s="60" t="s">
        <v>1378</v>
      </c>
      <c r="E526" s="57">
        <v>1</v>
      </c>
      <c r="F526" s="61" t="s">
        <v>1395</v>
      </c>
      <c r="G526" s="138">
        <v>827.81</v>
      </c>
      <c r="H526" s="85"/>
      <c r="I526" s="57" t="s">
        <v>346</v>
      </c>
      <c r="J526" s="85"/>
      <c r="K526" s="85"/>
    </row>
    <row r="527" spans="2:11" x14ac:dyDescent="0.3">
      <c r="B527" s="57">
        <v>525</v>
      </c>
      <c r="C527" s="86" t="s">
        <v>1215</v>
      </c>
      <c r="D527" s="60" t="s">
        <v>1379</v>
      </c>
      <c r="E527" s="57">
        <v>1</v>
      </c>
      <c r="F527" s="61" t="s">
        <v>1396</v>
      </c>
      <c r="G527" s="138">
        <v>7700.92</v>
      </c>
      <c r="H527" s="85"/>
      <c r="I527" s="57" t="s">
        <v>346</v>
      </c>
      <c r="J527" s="85"/>
      <c r="K527" s="85"/>
    </row>
    <row r="528" spans="2:11" x14ac:dyDescent="0.3">
      <c r="B528" s="57">
        <v>526</v>
      </c>
      <c r="C528" s="86" t="s">
        <v>1216</v>
      </c>
      <c r="D528" s="60" t="s">
        <v>1380</v>
      </c>
      <c r="E528" s="57">
        <v>1</v>
      </c>
      <c r="F528" s="61" t="s">
        <v>1397</v>
      </c>
      <c r="G528" s="138">
        <v>19063.95</v>
      </c>
      <c r="H528" s="85"/>
      <c r="I528" s="57" t="s">
        <v>346</v>
      </c>
      <c r="J528" s="85"/>
      <c r="K528" s="85"/>
    </row>
    <row r="529" spans="2:11" x14ac:dyDescent="0.3">
      <c r="B529" s="57">
        <v>527</v>
      </c>
      <c r="C529" s="86" t="s">
        <v>1217</v>
      </c>
      <c r="D529" s="60" t="s">
        <v>1381</v>
      </c>
      <c r="E529" s="57">
        <v>1</v>
      </c>
      <c r="F529" s="61" t="s">
        <v>1398</v>
      </c>
      <c r="G529" s="138">
        <v>34690.699999999997</v>
      </c>
      <c r="H529" s="85"/>
      <c r="I529" s="57" t="s">
        <v>346</v>
      </c>
      <c r="J529" s="85"/>
      <c r="K529" s="85"/>
    </row>
    <row r="530" spans="2:11" x14ac:dyDescent="0.3">
      <c r="B530" s="57">
        <v>528</v>
      </c>
      <c r="C530" s="86" t="s">
        <v>1218</v>
      </c>
      <c r="D530" s="60" t="s">
        <v>1382</v>
      </c>
      <c r="E530" s="57">
        <v>1</v>
      </c>
      <c r="F530" s="61" t="s">
        <v>1399</v>
      </c>
      <c r="G530" s="138">
        <v>14762</v>
      </c>
      <c r="H530" s="85"/>
      <c r="I530" s="57" t="s">
        <v>346</v>
      </c>
      <c r="J530" s="85"/>
      <c r="K530" s="85"/>
    </row>
    <row r="531" spans="2:11" x14ac:dyDescent="0.3">
      <c r="B531" s="57">
        <v>529</v>
      </c>
      <c r="C531" s="86" t="s">
        <v>1219</v>
      </c>
      <c r="D531" s="60" t="s">
        <v>1383</v>
      </c>
      <c r="E531" s="57">
        <v>1</v>
      </c>
      <c r="F531" s="61" t="s">
        <v>1400</v>
      </c>
      <c r="G531" s="138">
        <v>2541</v>
      </c>
      <c r="H531" s="85"/>
      <c r="I531" s="57" t="s">
        <v>346</v>
      </c>
      <c r="J531" s="85"/>
      <c r="K531" s="85"/>
    </row>
    <row r="532" spans="2:11" x14ac:dyDescent="0.3">
      <c r="B532" s="57">
        <v>530</v>
      </c>
      <c r="C532" s="86" t="s">
        <v>1220</v>
      </c>
      <c r="D532" s="60" t="s">
        <v>1384</v>
      </c>
      <c r="E532" s="57">
        <v>1</v>
      </c>
      <c r="F532" s="61" t="s">
        <v>1401</v>
      </c>
      <c r="G532" s="138">
        <v>144800.70000000001</v>
      </c>
      <c r="H532" s="85"/>
      <c r="I532" s="57" t="s">
        <v>346</v>
      </c>
      <c r="J532" s="85"/>
      <c r="K532" s="85"/>
    </row>
    <row r="533" spans="2:11" x14ac:dyDescent="0.3">
      <c r="B533" s="57">
        <v>531</v>
      </c>
      <c r="C533" s="86" t="s">
        <v>1099</v>
      </c>
      <c r="D533" s="60" t="s">
        <v>1385</v>
      </c>
      <c r="E533" s="57">
        <v>1</v>
      </c>
      <c r="F533" s="61" t="s">
        <v>1402</v>
      </c>
      <c r="G533" s="138">
        <v>36179</v>
      </c>
      <c r="H533" s="85"/>
      <c r="I533" s="57" t="s">
        <v>346</v>
      </c>
      <c r="J533" s="85"/>
      <c r="K533" s="85"/>
    </row>
    <row r="534" spans="2:11" x14ac:dyDescent="0.3">
      <c r="B534" s="57">
        <v>532</v>
      </c>
      <c r="C534" s="86" t="s">
        <v>1102</v>
      </c>
      <c r="D534" s="60" t="s">
        <v>1386</v>
      </c>
      <c r="E534" s="57">
        <v>1</v>
      </c>
      <c r="F534" s="61" t="s">
        <v>1403</v>
      </c>
      <c r="G534" s="138">
        <v>2008.6</v>
      </c>
      <c r="H534" s="85"/>
      <c r="I534" s="57" t="s">
        <v>346</v>
      </c>
      <c r="J534" s="85"/>
      <c r="K534" s="85"/>
    </row>
    <row r="535" spans="2:11" x14ac:dyDescent="0.3">
      <c r="B535" s="57">
        <v>533</v>
      </c>
      <c r="C535" s="86" t="s">
        <v>1105</v>
      </c>
      <c r="D535" s="60" t="s">
        <v>1387</v>
      </c>
      <c r="E535" s="57">
        <v>1</v>
      </c>
      <c r="F535" s="61" t="s">
        <v>1404</v>
      </c>
      <c r="G535" s="138">
        <v>8409.5</v>
      </c>
      <c r="H535" s="85"/>
      <c r="I535" s="57" t="s">
        <v>346</v>
      </c>
      <c r="J535" s="85"/>
      <c r="K535" s="85"/>
    </row>
    <row r="536" spans="2:11" x14ac:dyDescent="0.3">
      <c r="B536" s="57">
        <v>534</v>
      </c>
      <c r="C536" s="86" t="s">
        <v>1106</v>
      </c>
      <c r="D536" s="60" t="s">
        <v>1388</v>
      </c>
      <c r="E536" s="57">
        <v>1</v>
      </c>
      <c r="F536" s="61" t="s">
        <v>1405</v>
      </c>
      <c r="G536" s="138">
        <v>57838</v>
      </c>
      <c r="H536" s="85"/>
      <c r="I536" s="57" t="s">
        <v>346</v>
      </c>
      <c r="J536" s="85"/>
      <c r="K536" s="85"/>
    </row>
    <row r="537" spans="2:11" x14ac:dyDescent="0.3">
      <c r="B537" s="57">
        <v>535</v>
      </c>
      <c r="C537" s="86" t="s">
        <v>1221</v>
      </c>
      <c r="D537" s="60" t="s">
        <v>1389</v>
      </c>
      <c r="E537" s="57">
        <v>1</v>
      </c>
      <c r="F537" s="61" t="s">
        <v>1406</v>
      </c>
      <c r="G537" s="138">
        <v>657.08</v>
      </c>
      <c r="H537" s="85"/>
      <c r="I537" s="57" t="s">
        <v>346</v>
      </c>
      <c r="J537" s="85"/>
      <c r="K537" s="85"/>
    </row>
    <row r="538" spans="2:11" x14ac:dyDescent="0.3">
      <c r="B538" s="57">
        <v>536</v>
      </c>
      <c r="C538" s="86" t="s">
        <v>1222</v>
      </c>
      <c r="D538" s="64" t="s">
        <v>1390</v>
      </c>
      <c r="E538" s="87">
        <v>1</v>
      </c>
      <c r="F538" s="65" t="s">
        <v>977</v>
      </c>
      <c r="G538" s="139">
        <v>12424.51</v>
      </c>
      <c r="H538" s="88"/>
      <c r="I538" s="87" t="s">
        <v>346</v>
      </c>
      <c r="J538" s="88"/>
      <c r="K538" s="88"/>
    </row>
    <row r="539" spans="2:11" x14ac:dyDescent="0.3">
      <c r="B539" s="57">
        <v>537</v>
      </c>
      <c r="C539" s="63" t="s">
        <v>1407</v>
      </c>
      <c r="D539" s="58" t="s">
        <v>1429</v>
      </c>
      <c r="E539" s="57">
        <v>1</v>
      </c>
      <c r="F539" s="89">
        <v>42311</v>
      </c>
      <c r="G539" s="140">
        <v>539</v>
      </c>
      <c r="H539" s="85"/>
      <c r="I539" s="57" t="s">
        <v>346</v>
      </c>
      <c r="J539" s="85"/>
      <c r="K539" s="85"/>
    </row>
    <row r="540" spans="2:11" x14ac:dyDescent="0.3">
      <c r="B540" s="57">
        <v>538</v>
      </c>
      <c r="C540" s="66" t="s">
        <v>1408</v>
      </c>
      <c r="D540" s="90" t="s">
        <v>1430</v>
      </c>
      <c r="E540" s="87">
        <v>1</v>
      </c>
      <c r="F540" s="91">
        <v>42513</v>
      </c>
      <c r="G540" s="141">
        <v>1450</v>
      </c>
      <c r="H540" s="88"/>
      <c r="I540" s="87" t="s">
        <v>346</v>
      </c>
      <c r="J540" s="88"/>
      <c r="K540" s="88"/>
    </row>
    <row r="541" spans="2:11" x14ac:dyDescent="0.3">
      <c r="B541" s="57">
        <v>539</v>
      </c>
      <c r="C541" s="77" t="s">
        <v>1416</v>
      </c>
      <c r="D541" s="58">
        <v>1330330</v>
      </c>
      <c r="E541" s="57">
        <v>1</v>
      </c>
      <c r="F541" s="89">
        <v>42656</v>
      </c>
      <c r="G541" s="142">
        <v>647.35</v>
      </c>
      <c r="H541" s="85"/>
      <c r="I541" s="57" t="s">
        <v>346</v>
      </c>
      <c r="J541" s="85"/>
      <c r="K541" s="85"/>
    </row>
    <row r="542" spans="2:11" x14ac:dyDescent="0.3">
      <c r="B542" s="57">
        <v>540</v>
      </c>
      <c r="C542" s="57" t="s">
        <v>1417</v>
      </c>
      <c r="D542" s="58">
        <v>1642530</v>
      </c>
      <c r="E542" s="57">
        <v>1</v>
      </c>
      <c r="F542" s="89">
        <v>42727</v>
      </c>
      <c r="G542" s="142">
        <v>544</v>
      </c>
      <c r="H542" s="85"/>
      <c r="I542" s="57" t="s">
        <v>346</v>
      </c>
      <c r="J542" s="85"/>
      <c r="K542" s="85"/>
    </row>
    <row r="543" spans="2:11" x14ac:dyDescent="0.3">
      <c r="B543" s="57">
        <v>541</v>
      </c>
      <c r="C543" s="57" t="s">
        <v>1418</v>
      </c>
      <c r="D543" s="58">
        <v>1389020</v>
      </c>
      <c r="E543" s="57">
        <v>1</v>
      </c>
      <c r="F543" s="89">
        <v>42727</v>
      </c>
      <c r="G543" s="142">
        <v>2783</v>
      </c>
      <c r="H543" s="85"/>
      <c r="I543" s="57" t="s">
        <v>346</v>
      </c>
      <c r="J543" s="85"/>
      <c r="K543" s="85"/>
    </row>
    <row r="544" spans="2:11" x14ac:dyDescent="0.3">
      <c r="B544" s="57">
        <v>542</v>
      </c>
      <c r="C544" s="57" t="s">
        <v>1419</v>
      </c>
      <c r="D544" s="58">
        <v>1010300</v>
      </c>
      <c r="E544" s="57">
        <v>1</v>
      </c>
      <c r="F544" s="89">
        <v>42734</v>
      </c>
      <c r="G544" s="142">
        <v>117657.07</v>
      </c>
      <c r="H544" s="85"/>
      <c r="I544" s="57" t="s">
        <v>346</v>
      </c>
      <c r="J544" s="85"/>
      <c r="K544" s="85"/>
    </row>
    <row r="545" spans="2:11" x14ac:dyDescent="0.3">
      <c r="B545" s="57">
        <v>543</v>
      </c>
      <c r="C545" s="57" t="s">
        <v>1420</v>
      </c>
      <c r="D545" s="58">
        <v>1010310</v>
      </c>
      <c r="E545" s="57">
        <v>1</v>
      </c>
      <c r="F545" s="89">
        <v>42734</v>
      </c>
      <c r="G545" s="142">
        <v>128445.46</v>
      </c>
      <c r="H545" s="85"/>
      <c r="I545" s="57" t="s">
        <v>346</v>
      </c>
      <c r="J545" s="85"/>
      <c r="K545" s="85"/>
    </row>
    <row r="546" spans="2:11" x14ac:dyDescent="0.3">
      <c r="B546" s="57">
        <v>544</v>
      </c>
      <c r="C546" s="78" t="s">
        <v>1421</v>
      </c>
      <c r="D546" s="58">
        <v>1311400</v>
      </c>
      <c r="E546" s="57">
        <v>1</v>
      </c>
      <c r="F546" s="89">
        <v>42755</v>
      </c>
      <c r="G546" s="142">
        <v>7502</v>
      </c>
      <c r="H546" s="85"/>
      <c r="I546" s="57" t="s">
        <v>346</v>
      </c>
      <c r="J546" s="85"/>
      <c r="K546" s="85"/>
    </row>
    <row r="547" spans="2:11" x14ac:dyDescent="0.3">
      <c r="B547" s="57">
        <v>545</v>
      </c>
      <c r="C547" s="98" t="s">
        <v>1422</v>
      </c>
      <c r="D547" s="58">
        <v>1389050</v>
      </c>
      <c r="E547" s="85">
        <v>1</v>
      </c>
      <c r="F547" s="89">
        <v>42765</v>
      </c>
      <c r="G547" s="142">
        <v>4356</v>
      </c>
      <c r="H547" s="85"/>
      <c r="I547" s="57" t="s">
        <v>346</v>
      </c>
      <c r="J547" s="85"/>
      <c r="K547" s="85"/>
    </row>
    <row r="548" spans="2:11" x14ac:dyDescent="0.3">
      <c r="B548" s="57">
        <v>546</v>
      </c>
      <c r="C548" s="98" t="s">
        <v>1423</v>
      </c>
      <c r="D548" s="58">
        <v>1642560</v>
      </c>
      <c r="E548" s="85">
        <v>1</v>
      </c>
      <c r="F548" s="89">
        <v>42800</v>
      </c>
      <c r="G548" s="142">
        <v>610</v>
      </c>
      <c r="H548" s="85"/>
      <c r="I548" s="57" t="s">
        <v>346</v>
      </c>
      <c r="J548" s="85"/>
      <c r="K548" s="85"/>
    </row>
    <row r="549" spans="2:11" x14ac:dyDescent="0.3">
      <c r="B549" s="57">
        <v>547</v>
      </c>
      <c r="C549" s="98" t="s">
        <v>615</v>
      </c>
      <c r="D549" s="58">
        <v>1642550</v>
      </c>
      <c r="E549" s="57">
        <v>1</v>
      </c>
      <c r="F549" s="89">
        <v>42800</v>
      </c>
      <c r="G549" s="142">
        <v>640</v>
      </c>
      <c r="H549" s="85"/>
      <c r="I549" s="57" t="s">
        <v>346</v>
      </c>
      <c r="J549" s="85"/>
      <c r="K549" s="85"/>
    </row>
    <row r="550" spans="2:11" x14ac:dyDescent="0.3">
      <c r="B550" s="57">
        <v>548</v>
      </c>
      <c r="C550" s="98" t="s">
        <v>1439</v>
      </c>
      <c r="D550" s="58">
        <v>1642540</v>
      </c>
      <c r="E550" s="57">
        <v>1</v>
      </c>
      <c r="F550" s="89">
        <v>42800</v>
      </c>
      <c r="G550" s="142">
        <v>1070</v>
      </c>
      <c r="H550" s="85"/>
      <c r="I550" s="57" t="s">
        <v>346</v>
      </c>
      <c r="J550" s="85"/>
      <c r="K550" s="85"/>
    </row>
    <row r="551" spans="2:11" x14ac:dyDescent="0.3">
      <c r="B551" s="57">
        <v>549</v>
      </c>
      <c r="C551" s="98" t="s">
        <v>1424</v>
      </c>
      <c r="D551" s="58">
        <v>1343100</v>
      </c>
      <c r="E551" s="57">
        <v>1</v>
      </c>
      <c r="F551" s="89">
        <v>42835</v>
      </c>
      <c r="G551" s="142">
        <v>36566.199999999997</v>
      </c>
      <c r="H551" s="85"/>
      <c r="I551" s="57" t="s">
        <v>346</v>
      </c>
      <c r="J551" s="85"/>
      <c r="K551" s="85"/>
    </row>
    <row r="552" spans="2:11" x14ac:dyDescent="0.3">
      <c r="B552" s="57">
        <v>550</v>
      </c>
      <c r="C552" s="98" t="s">
        <v>1425</v>
      </c>
      <c r="D552" s="58">
        <v>1389060</v>
      </c>
      <c r="E552" s="57">
        <v>1</v>
      </c>
      <c r="F552" s="89">
        <v>42870</v>
      </c>
      <c r="G552" s="142">
        <v>3300</v>
      </c>
      <c r="H552" s="85"/>
      <c r="I552" s="57" t="s">
        <v>346</v>
      </c>
      <c r="J552" s="85"/>
      <c r="K552" s="85"/>
    </row>
    <row r="553" spans="2:11" x14ac:dyDescent="0.3">
      <c r="B553" s="57">
        <v>551</v>
      </c>
      <c r="C553" s="98" t="s">
        <v>1426</v>
      </c>
      <c r="D553" s="58">
        <v>1642570</v>
      </c>
      <c r="E553" s="57">
        <v>1</v>
      </c>
      <c r="F553" s="89">
        <v>42892</v>
      </c>
      <c r="G553" s="142">
        <v>2290</v>
      </c>
      <c r="H553" s="85"/>
      <c r="I553" s="57" t="s">
        <v>346</v>
      </c>
      <c r="J553" s="85"/>
      <c r="K553" s="85"/>
    </row>
    <row r="554" spans="2:11" x14ac:dyDescent="0.3">
      <c r="B554" s="57">
        <v>552</v>
      </c>
      <c r="C554" s="79" t="s">
        <v>1427</v>
      </c>
      <c r="D554" s="93">
        <v>1362080</v>
      </c>
      <c r="E554" s="85">
        <v>1</v>
      </c>
      <c r="F554" s="89">
        <v>42036</v>
      </c>
      <c r="G554" s="94">
        <v>1122.46</v>
      </c>
      <c r="H554" s="85"/>
      <c r="I554" s="57" t="s">
        <v>1428</v>
      </c>
      <c r="J554" s="85"/>
      <c r="K554" s="85"/>
    </row>
    <row r="555" spans="2:11" x14ac:dyDescent="0.3">
      <c r="B555" s="57">
        <v>553</v>
      </c>
      <c r="C555" s="79" t="s">
        <v>764</v>
      </c>
      <c r="D555" s="93">
        <v>1362020</v>
      </c>
      <c r="E555" s="85">
        <v>1</v>
      </c>
      <c r="F555" s="89">
        <v>42036</v>
      </c>
      <c r="G555" s="94">
        <v>1278.27</v>
      </c>
      <c r="H555" s="85"/>
      <c r="I555" s="57" t="s">
        <v>1428</v>
      </c>
      <c r="J555" s="85"/>
      <c r="K555" s="85"/>
    </row>
    <row r="556" spans="2:11" ht="24" customHeight="1" x14ac:dyDescent="0.3">
      <c r="B556" s="57">
        <v>554</v>
      </c>
      <c r="C556" s="40" t="s">
        <v>768</v>
      </c>
      <c r="D556" s="42">
        <v>1363040</v>
      </c>
      <c r="E556" s="57">
        <v>1</v>
      </c>
      <c r="F556" s="41" t="s">
        <v>740</v>
      </c>
      <c r="G556" s="135">
        <v>814.77</v>
      </c>
      <c r="H556" s="85"/>
      <c r="I556" s="57" t="s">
        <v>1428</v>
      </c>
      <c r="J556" s="85"/>
      <c r="K556" s="85"/>
    </row>
    <row r="557" spans="2:11" ht="20.399999999999999" x14ac:dyDescent="0.3">
      <c r="B557" s="57">
        <v>555</v>
      </c>
      <c r="C557" s="42" t="s">
        <v>768</v>
      </c>
      <c r="D557" s="42">
        <v>1363050</v>
      </c>
      <c r="E557" s="84">
        <v>1</v>
      </c>
      <c r="F557" s="48" t="s">
        <v>740</v>
      </c>
      <c r="G557" s="136">
        <v>814.77</v>
      </c>
      <c r="H557" s="85"/>
      <c r="I557" s="57" t="s">
        <v>1428</v>
      </c>
      <c r="J557" s="85"/>
      <c r="K557" s="85"/>
    </row>
    <row r="558" spans="2:11" ht="20.399999999999999" x14ac:dyDescent="0.3">
      <c r="B558" s="57">
        <v>556</v>
      </c>
      <c r="C558" s="42" t="s">
        <v>768</v>
      </c>
      <c r="D558" s="42">
        <v>1363060</v>
      </c>
      <c r="E558" s="84">
        <v>1</v>
      </c>
      <c r="F558" s="49" t="s">
        <v>740</v>
      </c>
      <c r="G558" s="136">
        <v>814.77</v>
      </c>
      <c r="H558" s="85"/>
      <c r="I558" s="57" t="s">
        <v>1428</v>
      </c>
      <c r="J558" s="85"/>
      <c r="K558" s="85"/>
    </row>
    <row r="559" spans="2:11" ht="20.399999999999999" x14ac:dyDescent="0.3">
      <c r="B559" s="57">
        <v>557</v>
      </c>
      <c r="C559" s="42" t="s">
        <v>786</v>
      </c>
      <c r="D559" s="42">
        <v>1363070</v>
      </c>
      <c r="E559" s="84">
        <v>1</v>
      </c>
      <c r="F559" s="48" t="s">
        <v>740</v>
      </c>
      <c r="G559" s="136">
        <v>814.77</v>
      </c>
      <c r="H559" s="85"/>
      <c r="I559" s="57" t="s">
        <v>1428</v>
      </c>
      <c r="J559" s="85"/>
      <c r="K559" s="85"/>
    </row>
    <row r="560" spans="2:11" ht="20.399999999999999" x14ac:dyDescent="0.3">
      <c r="B560" s="57">
        <v>558</v>
      </c>
      <c r="C560" s="42" t="s">
        <v>768</v>
      </c>
      <c r="D560" s="42">
        <v>1363080</v>
      </c>
      <c r="E560" s="84">
        <v>1</v>
      </c>
      <c r="F560" s="49" t="s">
        <v>740</v>
      </c>
      <c r="G560" s="136">
        <v>814.77</v>
      </c>
      <c r="H560" s="85"/>
      <c r="I560" s="57" t="s">
        <v>1428</v>
      </c>
      <c r="J560" s="85"/>
      <c r="K560" s="85"/>
    </row>
    <row r="561" spans="2:11" ht="20.399999999999999" x14ac:dyDescent="0.3">
      <c r="B561" s="57">
        <v>559</v>
      </c>
      <c r="C561" s="42" t="s">
        <v>768</v>
      </c>
      <c r="D561" s="42">
        <v>1363090</v>
      </c>
      <c r="E561" s="84">
        <v>1</v>
      </c>
      <c r="F561" s="48" t="s">
        <v>740</v>
      </c>
      <c r="G561" s="136">
        <v>814.77</v>
      </c>
      <c r="H561" s="85"/>
      <c r="I561" s="57" t="s">
        <v>1428</v>
      </c>
      <c r="J561" s="85"/>
      <c r="K561" s="85"/>
    </row>
    <row r="562" spans="2:11" ht="20.399999999999999" x14ac:dyDescent="0.3">
      <c r="B562" s="57">
        <v>560</v>
      </c>
      <c r="C562" s="42" t="s">
        <v>786</v>
      </c>
      <c r="D562" s="42">
        <v>1363100</v>
      </c>
      <c r="E562" s="84">
        <v>1</v>
      </c>
      <c r="F562" s="49" t="s">
        <v>740</v>
      </c>
      <c r="G562" s="136">
        <v>814.77</v>
      </c>
      <c r="H562" s="85"/>
      <c r="I562" s="57" t="s">
        <v>1428</v>
      </c>
      <c r="J562" s="85"/>
      <c r="K562" s="85"/>
    </row>
    <row r="563" spans="2:11" ht="20.399999999999999" x14ac:dyDescent="0.3">
      <c r="B563" s="57">
        <v>561</v>
      </c>
      <c r="C563" s="42" t="s">
        <v>805</v>
      </c>
      <c r="D563" s="42">
        <v>1363110</v>
      </c>
      <c r="E563" s="84">
        <v>1</v>
      </c>
      <c r="F563" s="48" t="s">
        <v>740</v>
      </c>
      <c r="G563" s="136">
        <v>814.77</v>
      </c>
      <c r="H563" s="85"/>
      <c r="I563" s="57" t="s">
        <v>1428</v>
      </c>
      <c r="J563" s="85"/>
      <c r="K563" s="85"/>
    </row>
    <row r="564" spans="2:11" ht="20.399999999999999" x14ac:dyDescent="0.3">
      <c r="B564" s="57">
        <v>562</v>
      </c>
      <c r="C564" s="42" t="s">
        <v>805</v>
      </c>
      <c r="D564" s="42">
        <v>1363120</v>
      </c>
      <c r="E564" s="84">
        <v>1</v>
      </c>
      <c r="F564" s="49" t="s">
        <v>740</v>
      </c>
      <c r="G564" s="136">
        <v>814.77</v>
      </c>
      <c r="H564" s="85"/>
      <c r="I564" s="57" t="s">
        <v>1428</v>
      </c>
      <c r="J564" s="85"/>
      <c r="K564" s="85"/>
    </row>
    <row r="565" spans="2:11" ht="20.399999999999999" x14ac:dyDescent="0.3">
      <c r="B565" s="57">
        <v>563</v>
      </c>
      <c r="C565" s="42" t="s">
        <v>805</v>
      </c>
      <c r="D565" s="42">
        <v>1363130</v>
      </c>
      <c r="E565" s="84">
        <v>1</v>
      </c>
      <c r="F565" s="48" t="s">
        <v>740</v>
      </c>
      <c r="G565" s="136">
        <v>814.77</v>
      </c>
      <c r="H565" s="85"/>
      <c r="I565" s="57" t="s">
        <v>1428</v>
      </c>
      <c r="J565" s="85"/>
      <c r="K565" s="85"/>
    </row>
    <row r="566" spans="2:11" ht="20.399999999999999" x14ac:dyDescent="0.3">
      <c r="B566" s="57">
        <v>564</v>
      </c>
      <c r="C566" s="42" t="s">
        <v>809</v>
      </c>
      <c r="D566" s="42">
        <v>1363140</v>
      </c>
      <c r="E566" s="84">
        <v>1</v>
      </c>
      <c r="F566" s="49" t="s">
        <v>740</v>
      </c>
      <c r="G566" s="136">
        <v>814.77</v>
      </c>
      <c r="H566" s="85"/>
      <c r="I566" s="57" t="s">
        <v>1428</v>
      </c>
      <c r="J566" s="85"/>
      <c r="K566" s="85"/>
    </row>
    <row r="567" spans="2:11" ht="20.399999999999999" x14ac:dyDescent="0.3">
      <c r="B567" s="57">
        <v>565</v>
      </c>
      <c r="C567" s="42" t="s">
        <v>786</v>
      </c>
      <c r="D567" s="42">
        <v>1363150</v>
      </c>
      <c r="E567" s="84">
        <v>1</v>
      </c>
      <c r="F567" s="48" t="s">
        <v>740</v>
      </c>
      <c r="G567" s="136">
        <v>814.77</v>
      </c>
      <c r="H567" s="85"/>
      <c r="I567" s="57" t="s">
        <v>1428</v>
      </c>
      <c r="J567" s="85"/>
      <c r="K567" s="85"/>
    </row>
    <row r="568" spans="2:11" ht="20.399999999999999" x14ac:dyDescent="0.3">
      <c r="B568" s="57">
        <v>566</v>
      </c>
      <c r="C568" s="42" t="s">
        <v>812</v>
      </c>
      <c r="D568" s="42">
        <v>1363160</v>
      </c>
      <c r="E568" s="84">
        <v>1</v>
      </c>
      <c r="F568" s="49" t="s">
        <v>740</v>
      </c>
      <c r="G568" s="136">
        <v>814.77</v>
      </c>
      <c r="H568" s="85"/>
      <c r="I568" s="57" t="s">
        <v>1428</v>
      </c>
      <c r="J568" s="85"/>
      <c r="K568" s="85"/>
    </row>
    <row r="569" spans="2:11" ht="20.399999999999999" x14ac:dyDescent="0.3">
      <c r="B569" s="57">
        <v>567</v>
      </c>
      <c r="C569" s="42" t="s">
        <v>814</v>
      </c>
      <c r="D569" s="42">
        <v>1363170</v>
      </c>
      <c r="E569" s="84">
        <v>1</v>
      </c>
      <c r="F569" s="48" t="s">
        <v>740</v>
      </c>
      <c r="G569" s="136">
        <v>814.77</v>
      </c>
      <c r="H569" s="85"/>
      <c r="I569" s="57" t="s">
        <v>1428</v>
      </c>
      <c r="J569" s="85"/>
      <c r="K569" s="85"/>
    </row>
    <row r="570" spans="2:11" ht="20.399999999999999" x14ac:dyDescent="0.3">
      <c r="B570" s="57">
        <v>568</v>
      </c>
      <c r="C570" s="42" t="s">
        <v>805</v>
      </c>
      <c r="D570" s="42">
        <v>1363180</v>
      </c>
      <c r="E570" s="84">
        <v>1</v>
      </c>
      <c r="F570" s="49" t="s">
        <v>740</v>
      </c>
      <c r="G570" s="136">
        <v>814.77</v>
      </c>
      <c r="H570" s="85"/>
      <c r="I570" s="57" t="s">
        <v>1428</v>
      </c>
      <c r="J570" s="85"/>
      <c r="K570" s="85"/>
    </row>
    <row r="571" spans="2:11" x14ac:dyDescent="0.3">
      <c r="B571" s="57">
        <v>569</v>
      </c>
      <c r="C571" s="42" t="s">
        <v>1453</v>
      </c>
      <c r="D571" s="42">
        <v>1311410</v>
      </c>
      <c r="E571" s="84">
        <v>1</v>
      </c>
      <c r="F571" s="102">
        <v>42943</v>
      </c>
      <c r="G571" s="136">
        <v>580.79999999999995</v>
      </c>
      <c r="H571" s="85"/>
      <c r="I571" s="57" t="s">
        <v>346</v>
      </c>
      <c r="J571" s="85"/>
      <c r="K571" s="85"/>
    </row>
    <row r="572" spans="2:11" x14ac:dyDescent="0.3">
      <c r="B572" s="57">
        <v>570</v>
      </c>
      <c r="C572" s="42" t="s">
        <v>1454</v>
      </c>
      <c r="D572" s="42">
        <v>1342110</v>
      </c>
      <c r="E572" s="84">
        <v>1</v>
      </c>
      <c r="F572" s="102">
        <v>43061</v>
      </c>
      <c r="G572" s="136">
        <v>67760</v>
      </c>
      <c r="H572" s="85"/>
      <c r="I572" s="57" t="s">
        <v>346</v>
      </c>
      <c r="J572" s="85"/>
      <c r="K572" s="85"/>
    </row>
    <row r="573" spans="2:11" x14ac:dyDescent="0.3">
      <c r="B573" s="57">
        <v>571</v>
      </c>
      <c r="C573" s="42" t="s">
        <v>1455</v>
      </c>
      <c r="D573" s="42">
        <v>1363410</v>
      </c>
      <c r="E573" s="84">
        <v>1</v>
      </c>
      <c r="F573" s="102">
        <v>43195</v>
      </c>
      <c r="G573" s="136">
        <v>592</v>
      </c>
      <c r="H573" s="85"/>
      <c r="I573" s="57" t="s">
        <v>346</v>
      </c>
      <c r="J573" s="85"/>
      <c r="K573" s="85"/>
    </row>
    <row r="574" spans="2:11" x14ac:dyDescent="0.3">
      <c r="B574" s="57">
        <v>572</v>
      </c>
      <c r="C574" s="42" t="s">
        <v>1456</v>
      </c>
      <c r="D574" s="42">
        <v>1363420</v>
      </c>
      <c r="E574" s="84">
        <v>1</v>
      </c>
      <c r="F574" s="102">
        <v>43216</v>
      </c>
      <c r="G574" s="136">
        <v>530.79999999999995</v>
      </c>
      <c r="H574" s="85"/>
      <c r="I574" s="57" t="s">
        <v>1091</v>
      </c>
      <c r="J574" s="85"/>
      <c r="K574" s="85"/>
    </row>
    <row r="575" spans="2:11" x14ac:dyDescent="0.3">
      <c r="B575" s="57">
        <v>573</v>
      </c>
      <c r="C575" s="42" t="s">
        <v>1425</v>
      </c>
      <c r="D575" s="42">
        <v>1389070</v>
      </c>
      <c r="E575" s="84">
        <v>1</v>
      </c>
      <c r="F575" s="102">
        <v>42870</v>
      </c>
      <c r="G575" s="136">
        <v>3300</v>
      </c>
      <c r="H575" s="85"/>
      <c r="I575" s="57" t="s">
        <v>346</v>
      </c>
      <c r="J575" s="85"/>
      <c r="K575" s="85"/>
    </row>
    <row r="576" spans="2:11" x14ac:dyDescent="0.3">
      <c r="B576" s="57">
        <v>574</v>
      </c>
      <c r="C576" s="42" t="s">
        <v>1425</v>
      </c>
      <c r="D576" s="42">
        <v>1389080</v>
      </c>
      <c r="E576" s="84">
        <v>1</v>
      </c>
      <c r="F576" s="102">
        <v>42870</v>
      </c>
      <c r="G576" s="136">
        <v>3300</v>
      </c>
      <c r="H576" s="85"/>
      <c r="I576" s="57" t="s">
        <v>346</v>
      </c>
      <c r="J576" s="85"/>
      <c r="K576" s="85"/>
    </row>
    <row r="577" spans="2:11" x14ac:dyDescent="0.3">
      <c r="B577" s="57">
        <v>575</v>
      </c>
      <c r="C577" s="42" t="s">
        <v>1457</v>
      </c>
      <c r="D577" s="42">
        <v>1389090</v>
      </c>
      <c r="E577" s="84">
        <v>1</v>
      </c>
      <c r="F577" s="102">
        <v>42916</v>
      </c>
      <c r="G577" s="136">
        <v>12378.3</v>
      </c>
      <c r="H577" s="85"/>
      <c r="I577" s="57" t="s">
        <v>346</v>
      </c>
      <c r="J577" s="85"/>
      <c r="K577" s="85"/>
    </row>
    <row r="578" spans="2:11" x14ac:dyDescent="0.3">
      <c r="B578" s="57">
        <v>576</v>
      </c>
      <c r="C578" s="42" t="s">
        <v>1458</v>
      </c>
      <c r="D578" s="42">
        <v>1389120</v>
      </c>
      <c r="E578" s="84">
        <v>1</v>
      </c>
      <c r="F578" s="102">
        <v>43061</v>
      </c>
      <c r="G578" s="136">
        <v>199492.7</v>
      </c>
      <c r="H578" s="85"/>
      <c r="I578" s="57" t="s">
        <v>346</v>
      </c>
      <c r="J578" s="85"/>
      <c r="K578" s="85"/>
    </row>
    <row r="579" spans="2:11" x14ac:dyDescent="0.3">
      <c r="B579" s="57">
        <v>577</v>
      </c>
      <c r="C579" s="42" t="s">
        <v>1459</v>
      </c>
      <c r="D579" s="42">
        <v>1389150</v>
      </c>
      <c r="E579" s="84">
        <v>1</v>
      </c>
      <c r="F579" s="102">
        <v>43083</v>
      </c>
      <c r="G579" s="136">
        <v>30250</v>
      </c>
      <c r="H579" s="85"/>
      <c r="I579" s="57" t="s">
        <v>346</v>
      </c>
      <c r="J579" s="85"/>
      <c r="K579" s="85"/>
    </row>
    <row r="580" spans="2:11" ht="20.399999999999999" x14ac:dyDescent="0.3">
      <c r="B580" s="57">
        <v>578</v>
      </c>
      <c r="C580" s="42" t="s">
        <v>1460</v>
      </c>
      <c r="D580" s="42">
        <v>1389160</v>
      </c>
      <c r="E580" s="84">
        <v>1</v>
      </c>
      <c r="F580" s="102">
        <v>43083</v>
      </c>
      <c r="G580" s="136">
        <v>18150</v>
      </c>
      <c r="H580" s="85"/>
      <c r="I580" s="57" t="s">
        <v>346</v>
      </c>
      <c r="J580" s="85"/>
      <c r="K580" s="85"/>
    </row>
    <row r="581" spans="2:11" x14ac:dyDescent="0.3">
      <c r="B581" s="57">
        <v>579</v>
      </c>
      <c r="C581" s="42" t="s">
        <v>1461</v>
      </c>
      <c r="D581" s="42">
        <v>1389170</v>
      </c>
      <c r="E581" s="84">
        <v>1</v>
      </c>
      <c r="F581" s="102">
        <v>43083</v>
      </c>
      <c r="G581" s="136">
        <v>7865</v>
      </c>
      <c r="H581" s="85"/>
      <c r="I581" s="57" t="s">
        <v>346</v>
      </c>
      <c r="J581" s="85"/>
      <c r="K581" s="85"/>
    </row>
    <row r="582" spans="2:11" x14ac:dyDescent="0.3">
      <c r="B582" s="57">
        <v>580</v>
      </c>
      <c r="C582" s="42" t="s">
        <v>1462</v>
      </c>
      <c r="D582" s="42">
        <v>1389180</v>
      </c>
      <c r="E582" s="84">
        <v>1</v>
      </c>
      <c r="F582" s="102">
        <v>43083</v>
      </c>
      <c r="G582" s="136">
        <v>4235</v>
      </c>
      <c r="H582" s="85"/>
      <c r="I582" s="57" t="s">
        <v>346</v>
      </c>
      <c r="J582" s="85"/>
      <c r="K582" s="85"/>
    </row>
    <row r="583" spans="2:11" x14ac:dyDescent="0.3">
      <c r="B583" s="57">
        <v>581</v>
      </c>
      <c r="C583" s="42" t="s">
        <v>1463</v>
      </c>
      <c r="D583" s="42">
        <v>1389190</v>
      </c>
      <c r="E583" s="84">
        <v>1</v>
      </c>
      <c r="F583" s="102">
        <v>43083</v>
      </c>
      <c r="G583" s="136">
        <v>9075</v>
      </c>
      <c r="H583" s="85"/>
      <c r="I583" s="57" t="s">
        <v>346</v>
      </c>
      <c r="J583" s="85"/>
      <c r="K583" s="85"/>
    </row>
    <row r="584" spans="2:11" x14ac:dyDescent="0.3">
      <c r="B584" s="57">
        <v>582</v>
      </c>
      <c r="C584" s="42" t="s">
        <v>1464</v>
      </c>
      <c r="D584" s="42">
        <v>1389200</v>
      </c>
      <c r="E584" s="84">
        <v>1</v>
      </c>
      <c r="F584" s="102">
        <v>43083</v>
      </c>
      <c r="G584" s="136">
        <v>1210</v>
      </c>
      <c r="H584" s="85"/>
      <c r="I584" s="57" t="s">
        <v>346</v>
      </c>
      <c r="J584" s="85"/>
      <c r="K584" s="85"/>
    </row>
    <row r="585" spans="2:11" x14ac:dyDescent="0.3">
      <c r="B585" s="57">
        <v>583</v>
      </c>
      <c r="C585" s="42" t="s">
        <v>1464</v>
      </c>
      <c r="D585" s="42">
        <v>1389210</v>
      </c>
      <c r="E585" s="84">
        <v>1</v>
      </c>
      <c r="F585" s="102">
        <v>43083</v>
      </c>
      <c r="G585" s="136">
        <v>1210</v>
      </c>
      <c r="H585" s="85"/>
      <c r="I585" s="57" t="s">
        <v>346</v>
      </c>
      <c r="J585" s="85"/>
      <c r="K585" s="85"/>
    </row>
    <row r="586" spans="2:11" x14ac:dyDescent="0.3">
      <c r="B586" s="57">
        <v>584</v>
      </c>
      <c r="C586" s="42" t="s">
        <v>1465</v>
      </c>
      <c r="D586" s="42">
        <v>1389220</v>
      </c>
      <c r="E586" s="84">
        <v>1</v>
      </c>
      <c r="F586" s="102">
        <v>43083</v>
      </c>
      <c r="G586" s="136">
        <v>2057</v>
      </c>
      <c r="H586" s="85"/>
      <c r="I586" s="57" t="s">
        <v>346</v>
      </c>
      <c r="J586" s="85"/>
      <c r="K586" s="85"/>
    </row>
    <row r="587" spans="2:11" x14ac:dyDescent="0.3">
      <c r="B587" s="57">
        <v>585</v>
      </c>
      <c r="C587" s="42" t="s">
        <v>1466</v>
      </c>
      <c r="D587" s="42">
        <v>1389230</v>
      </c>
      <c r="E587" s="84">
        <v>1</v>
      </c>
      <c r="F587" s="102">
        <v>43083</v>
      </c>
      <c r="G587" s="136">
        <v>1815</v>
      </c>
      <c r="H587" s="85"/>
      <c r="I587" s="57" t="s">
        <v>346</v>
      </c>
      <c r="J587" s="85"/>
      <c r="K587" s="85"/>
    </row>
    <row r="588" spans="2:11" x14ac:dyDescent="0.3">
      <c r="B588" s="57">
        <v>586</v>
      </c>
      <c r="C588" s="42" t="s">
        <v>1467</v>
      </c>
      <c r="D588" s="42">
        <v>1389240</v>
      </c>
      <c r="E588" s="84">
        <v>1</v>
      </c>
      <c r="F588" s="102">
        <v>43083</v>
      </c>
      <c r="G588" s="136">
        <v>8107</v>
      </c>
      <c r="H588" s="85"/>
      <c r="I588" s="57" t="s">
        <v>346</v>
      </c>
      <c r="J588" s="85"/>
      <c r="K588" s="85"/>
    </row>
    <row r="589" spans="2:11" x14ac:dyDescent="0.3">
      <c r="B589" s="57">
        <v>587</v>
      </c>
      <c r="C589" s="42" t="s">
        <v>1468</v>
      </c>
      <c r="D589" s="42">
        <v>1389250</v>
      </c>
      <c r="E589" s="84">
        <v>1</v>
      </c>
      <c r="F589" s="102">
        <v>43083</v>
      </c>
      <c r="G589" s="136">
        <v>605</v>
      </c>
      <c r="H589" s="85"/>
      <c r="I589" s="57" t="s">
        <v>346</v>
      </c>
      <c r="J589" s="85"/>
      <c r="K589" s="85"/>
    </row>
    <row r="590" spans="2:11" x14ac:dyDescent="0.3">
      <c r="B590" s="57">
        <v>588</v>
      </c>
      <c r="C590" s="42" t="s">
        <v>1469</v>
      </c>
      <c r="D590" s="42">
        <v>1389260</v>
      </c>
      <c r="E590" s="84">
        <v>1</v>
      </c>
      <c r="F590" s="102">
        <v>43083</v>
      </c>
      <c r="G590" s="136">
        <v>20570</v>
      </c>
      <c r="H590" s="85"/>
      <c r="I590" s="57" t="s">
        <v>346</v>
      </c>
      <c r="J590" s="85"/>
      <c r="K590" s="85"/>
    </row>
    <row r="591" spans="2:11" ht="20.399999999999999" x14ac:dyDescent="0.3">
      <c r="B591" s="57">
        <v>589</v>
      </c>
      <c r="C591" s="42" t="s">
        <v>1470</v>
      </c>
      <c r="D591" s="42">
        <v>1389270</v>
      </c>
      <c r="E591" s="84">
        <v>1</v>
      </c>
      <c r="F591" s="102">
        <v>43083</v>
      </c>
      <c r="G591" s="136">
        <v>5445</v>
      </c>
      <c r="H591" s="85"/>
      <c r="I591" s="57" t="s">
        <v>346</v>
      </c>
      <c r="J591" s="85"/>
      <c r="K591" s="85"/>
    </row>
    <row r="592" spans="2:11" x14ac:dyDescent="0.3">
      <c r="B592" s="57">
        <v>590</v>
      </c>
      <c r="C592" s="42" t="s">
        <v>1471</v>
      </c>
      <c r="D592" s="42">
        <v>1389280</v>
      </c>
      <c r="E592" s="84">
        <v>1</v>
      </c>
      <c r="F592" s="102">
        <v>43216</v>
      </c>
      <c r="G592" s="136">
        <v>4366.24</v>
      </c>
      <c r="H592" s="85"/>
      <c r="I592" s="57" t="s">
        <v>1091</v>
      </c>
      <c r="J592" s="85"/>
      <c r="K592" s="85"/>
    </row>
    <row r="593" spans="2:11" x14ac:dyDescent="0.3">
      <c r="B593" s="57">
        <v>591</v>
      </c>
      <c r="C593" s="42" t="s">
        <v>1472</v>
      </c>
      <c r="D593" s="42">
        <v>1389290</v>
      </c>
      <c r="E593" s="84">
        <v>1</v>
      </c>
      <c r="F593" s="102">
        <v>43216</v>
      </c>
      <c r="G593" s="136">
        <v>4537</v>
      </c>
      <c r="H593" s="85"/>
      <c r="I593" s="57" t="s">
        <v>1091</v>
      </c>
      <c r="J593" s="85"/>
      <c r="K593" s="85"/>
    </row>
    <row r="594" spans="2:11" x14ac:dyDescent="0.3">
      <c r="B594" s="57">
        <v>592</v>
      </c>
      <c r="C594" s="42" t="s">
        <v>1473</v>
      </c>
      <c r="D594" s="42">
        <v>1389300</v>
      </c>
      <c r="E594" s="84">
        <v>1</v>
      </c>
      <c r="F594" s="102">
        <v>43259</v>
      </c>
      <c r="G594" s="136">
        <v>94622</v>
      </c>
      <c r="H594" s="85"/>
      <c r="I594" s="57" t="s">
        <v>346</v>
      </c>
      <c r="J594" s="85"/>
      <c r="K594" s="85"/>
    </row>
    <row r="595" spans="2:11" x14ac:dyDescent="0.3">
      <c r="B595" s="57">
        <v>593</v>
      </c>
      <c r="C595" s="42" t="s">
        <v>1474</v>
      </c>
      <c r="D595" s="42">
        <v>1389310</v>
      </c>
      <c r="E595" s="84">
        <v>1</v>
      </c>
      <c r="F595" s="102">
        <v>43265</v>
      </c>
      <c r="G595" s="136">
        <v>31097</v>
      </c>
      <c r="H595" s="85"/>
      <c r="I595" s="57" t="s">
        <v>346</v>
      </c>
      <c r="J595" s="85"/>
      <c r="K595" s="85"/>
    </row>
    <row r="596" spans="2:11" x14ac:dyDescent="0.3">
      <c r="B596" s="57">
        <v>594</v>
      </c>
      <c r="C596" s="42" t="s">
        <v>1418</v>
      </c>
      <c r="D596" s="42">
        <v>1389320</v>
      </c>
      <c r="E596" s="84">
        <v>1</v>
      </c>
      <c r="F596" s="102">
        <v>43265</v>
      </c>
      <c r="G596" s="136">
        <v>2964.5</v>
      </c>
      <c r="H596" s="85"/>
      <c r="I596" s="57" t="s">
        <v>346</v>
      </c>
      <c r="J596" s="85"/>
      <c r="K596" s="85"/>
    </row>
    <row r="597" spans="2:11" x14ac:dyDescent="0.3">
      <c r="B597" s="57">
        <v>595</v>
      </c>
      <c r="C597" s="42" t="s">
        <v>1475</v>
      </c>
      <c r="D597" s="42">
        <v>1389330</v>
      </c>
      <c r="E597" s="84">
        <v>1</v>
      </c>
      <c r="F597" s="102">
        <v>43277</v>
      </c>
      <c r="G597" s="136">
        <v>8591</v>
      </c>
      <c r="H597" s="85"/>
      <c r="I597" s="57" t="s">
        <v>1091</v>
      </c>
      <c r="J597" s="85"/>
      <c r="K597" s="85"/>
    </row>
    <row r="598" spans="2:11" x14ac:dyDescent="0.3">
      <c r="B598" s="57">
        <v>596</v>
      </c>
      <c r="C598" s="42" t="s">
        <v>1476</v>
      </c>
      <c r="D598" s="42">
        <v>1622710</v>
      </c>
      <c r="E598" s="84">
        <v>1</v>
      </c>
      <c r="F598" s="102">
        <v>43053</v>
      </c>
      <c r="G598" s="136">
        <v>969.61</v>
      </c>
      <c r="H598" s="85"/>
      <c r="I598" s="57" t="s">
        <v>346</v>
      </c>
      <c r="J598" s="85"/>
      <c r="K598" s="85"/>
    </row>
    <row r="599" spans="2:11" x14ac:dyDescent="0.3">
      <c r="B599" s="57">
        <v>597</v>
      </c>
      <c r="C599" s="42" t="s">
        <v>1477</v>
      </c>
      <c r="D599" s="42">
        <v>1642580</v>
      </c>
      <c r="E599" s="84">
        <v>1</v>
      </c>
      <c r="F599" s="102">
        <v>42950</v>
      </c>
      <c r="G599" s="136">
        <v>683.65</v>
      </c>
      <c r="H599" s="85"/>
      <c r="I599" s="57" t="s">
        <v>346</v>
      </c>
      <c r="J599" s="85"/>
      <c r="K599" s="85"/>
    </row>
    <row r="600" spans="2:11" x14ac:dyDescent="0.3">
      <c r="B600" s="57">
        <v>598</v>
      </c>
      <c r="C600" s="42" t="s">
        <v>1477</v>
      </c>
      <c r="D600" s="42">
        <v>1642590</v>
      </c>
      <c r="E600" s="84">
        <v>1</v>
      </c>
      <c r="F600" s="102">
        <v>42950</v>
      </c>
      <c r="G600" s="136">
        <v>683.65</v>
      </c>
      <c r="H600" s="85"/>
      <c r="I600" s="57" t="s">
        <v>346</v>
      </c>
      <c r="J600" s="85"/>
      <c r="K600" s="85"/>
    </row>
    <row r="601" spans="2:11" x14ac:dyDescent="0.3">
      <c r="B601" s="57">
        <v>599</v>
      </c>
      <c r="C601" s="42" t="s">
        <v>1477</v>
      </c>
      <c r="D601" s="42">
        <v>1642600</v>
      </c>
      <c r="E601" s="84">
        <v>1</v>
      </c>
      <c r="F601" s="102">
        <v>42950</v>
      </c>
      <c r="G601" s="136">
        <v>683.65</v>
      </c>
      <c r="H601" s="85"/>
      <c r="I601" s="57" t="s">
        <v>346</v>
      </c>
      <c r="J601" s="85"/>
      <c r="K601" s="85"/>
    </row>
    <row r="602" spans="2:11" x14ac:dyDescent="0.3">
      <c r="B602" s="57">
        <v>600</v>
      </c>
      <c r="C602" s="42" t="s">
        <v>1477</v>
      </c>
      <c r="D602" s="42">
        <v>1642610</v>
      </c>
      <c r="E602" s="84">
        <v>1</v>
      </c>
      <c r="F602" s="102">
        <v>42950</v>
      </c>
      <c r="G602" s="136">
        <v>683.65</v>
      </c>
      <c r="H602" s="85"/>
      <c r="I602" s="57" t="s">
        <v>346</v>
      </c>
      <c r="J602" s="85"/>
      <c r="K602" s="85"/>
    </row>
    <row r="603" spans="2:11" x14ac:dyDescent="0.3">
      <c r="B603" s="57">
        <v>601</v>
      </c>
      <c r="C603" s="42" t="s">
        <v>1477</v>
      </c>
      <c r="D603" s="42">
        <v>1642620</v>
      </c>
      <c r="E603" s="84">
        <v>1</v>
      </c>
      <c r="F603" s="102">
        <v>42950</v>
      </c>
      <c r="G603" s="136">
        <v>683.65</v>
      </c>
      <c r="H603" s="85"/>
      <c r="I603" s="57" t="s">
        <v>346</v>
      </c>
      <c r="J603" s="85"/>
      <c r="K603" s="85"/>
    </row>
    <row r="604" spans="2:11" x14ac:dyDescent="0.3">
      <c r="B604" s="57">
        <v>602</v>
      </c>
      <c r="C604" s="42" t="s">
        <v>1477</v>
      </c>
      <c r="D604" s="42">
        <v>1642630</v>
      </c>
      <c r="E604" s="84">
        <v>1</v>
      </c>
      <c r="F604" s="102">
        <v>42950</v>
      </c>
      <c r="G604" s="136">
        <v>683.65</v>
      </c>
      <c r="H604" s="85"/>
      <c r="I604" s="57" t="s">
        <v>346</v>
      </c>
      <c r="J604" s="85"/>
      <c r="K604" s="85"/>
    </row>
    <row r="605" spans="2:11" x14ac:dyDescent="0.3">
      <c r="B605" s="57">
        <v>603</v>
      </c>
      <c r="C605" s="42" t="s">
        <v>1477</v>
      </c>
      <c r="D605" s="42">
        <v>1642640</v>
      </c>
      <c r="E605" s="84">
        <v>1</v>
      </c>
      <c r="F605" s="102">
        <v>42950</v>
      </c>
      <c r="G605" s="136">
        <v>683.65</v>
      </c>
      <c r="H605" s="85"/>
      <c r="I605" s="57" t="s">
        <v>346</v>
      </c>
      <c r="J605" s="85"/>
      <c r="K605" s="85"/>
    </row>
    <row r="606" spans="2:11" x14ac:dyDescent="0.3">
      <c r="B606" s="57">
        <v>604</v>
      </c>
      <c r="C606" s="42" t="s">
        <v>1477</v>
      </c>
      <c r="D606" s="42">
        <v>1642650</v>
      </c>
      <c r="E606" s="84">
        <v>1</v>
      </c>
      <c r="F606" s="102">
        <v>42950</v>
      </c>
      <c r="G606" s="136">
        <v>683.65</v>
      </c>
      <c r="H606" s="85"/>
      <c r="I606" s="57" t="s">
        <v>346</v>
      </c>
      <c r="J606" s="85"/>
      <c r="K606" s="85"/>
    </row>
    <row r="607" spans="2:11" x14ac:dyDescent="0.3">
      <c r="B607" s="57">
        <v>605</v>
      </c>
      <c r="C607" s="42" t="s">
        <v>1477</v>
      </c>
      <c r="D607" s="42">
        <v>1642660</v>
      </c>
      <c r="E607" s="84">
        <v>1</v>
      </c>
      <c r="F607" s="102">
        <v>42950</v>
      </c>
      <c r="G607" s="136">
        <v>683.65</v>
      </c>
      <c r="H607" s="85"/>
      <c r="I607" s="57" t="s">
        <v>346</v>
      </c>
      <c r="J607" s="85"/>
      <c r="K607" s="85"/>
    </row>
    <row r="608" spans="2:11" x14ac:dyDescent="0.3">
      <c r="B608" s="57">
        <v>606</v>
      </c>
      <c r="C608" s="42" t="s">
        <v>1477</v>
      </c>
      <c r="D608" s="42">
        <v>1642670</v>
      </c>
      <c r="E608" s="84">
        <v>1</v>
      </c>
      <c r="F608" s="102">
        <v>42950</v>
      </c>
      <c r="G608" s="136">
        <v>683.65</v>
      </c>
      <c r="H608" s="85"/>
      <c r="I608" s="57" t="s">
        <v>346</v>
      </c>
      <c r="J608" s="85"/>
      <c r="K608" s="85"/>
    </row>
    <row r="609" spans="2:11" x14ac:dyDescent="0.3">
      <c r="B609" s="57">
        <v>607</v>
      </c>
      <c r="C609" s="42" t="s">
        <v>1477</v>
      </c>
      <c r="D609" s="42">
        <v>1642680</v>
      </c>
      <c r="E609" s="84">
        <v>1</v>
      </c>
      <c r="F609" s="102">
        <v>42950</v>
      </c>
      <c r="G609" s="136">
        <v>683.65</v>
      </c>
      <c r="H609" s="85"/>
      <c r="I609" s="57" t="s">
        <v>346</v>
      </c>
      <c r="J609" s="85"/>
      <c r="K609" s="85"/>
    </row>
    <row r="610" spans="2:11" x14ac:dyDescent="0.3">
      <c r="B610" s="57">
        <v>608</v>
      </c>
      <c r="C610" s="42" t="s">
        <v>1477</v>
      </c>
      <c r="D610" s="42">
        <v>1642690</v>
      </c>
      <c r="E610" s="84">
        <v>1</v>
      </c>
      <c r="F610" s="102">
        <v>42950</v>
      </c>
      <c r="G610" s="136">
        <v>683.65</v>
      </c>
      <c r="H610" s="85"/>
      <c r="I610" s="57" t="s">
        <v>346</v>
      </c>
      <c r="J610" s="85"/>
      <c r="K610" s="85"/>
    </row>
    <row r="611" spans="2:11" x14ac:dyDescent="0.3">
      <c r="B611" s="57">
        <v>609</v>
      </c>
      <c r="C611" s="42" t="s">
        <v>1477</v>
      </c>
      <c r="D611" s="42">
        <v>1642700</v>
      </c>
      <c r="E611" s="84">
        <v>1</v>
      </c>
      <c r="F611" s="102">
        <v>42950</v>
      </c>
      <c r="G611" s="136">
        <v>683.65</v>
      </c>
      <c r="H611" s="85"/>
      <c r="I611" s="57" t="s">
        <v>346</v>
      </c>
      <c r="J611" s="85"/>
      <c r="K611" s="85"/>
    </row>
    <row r="612" spans="2:11" x14ac:dyDescent="0.3">
      <c r="B612" s="57">
        <v>610</v>
      </c>
      <c r="C612" s="42" t="s">
        <v>1477</v>
      </c>
      <c r="D612" s="42">
        <v>1642710</v>
      </c>
      <c r="E612" s="84">
        <v>1</v>
      </c>
      <c r="F612" s="102">
        <v>42950</v>
      </c>
      <c r="G612" s="136">
        <v>683.65</v>
      </c>
      <c r="H612" s="85"/>
      <c r="I612" s="57" t="s">
        <v>346</v>
      </c>
      <c r="J612" s="85"/>
      <c r="K612" s="85"/>
    </row>
    <row r="613" spans="2:11" x14ac:dyDescent="0.3">
      <c r="B613" s="57">
        <v>611</v>
      </c>
      <c r="C613" s="42" t="s">
        <v>1477</v>
      </c>
      <c r="D613" s="42">
        <v>1642720</v>
      </c>
      <c r="E613" s="84">
        <v>1</v>
      </c>
      <c r="F613" s="102">
        <v>42950</v>
      </c>
      <c r="G613" s="136">
        <v>683.65</v>
      </c>
      <c r="H613" s="85"/>
      <c r="I613" s="57" t="s">
        <v>346</v>
      </c>
      <c r="J613" s="85"/>
      <c r="K613" s="85"/>
    </row>
    <row r="614" spans="2:11" x14ac:dyDescent="0.3">
      <c r="B614" s="57">
        <v>612</v>
      </c>
      <c r="C614" s="42" t="s">
        <v>1477</v>
      </c>
      <c r="D614" s="42">
        <v>1642730</v>
      </c>
      <c r="E614" s="84">
        <v>1</v>
      </c>
      <c r="F614" s="102">
        <v>42950</v>
      </c>
      <c r="G614" s="136">
        <v>683.65</v>
      </c>
      <c r="H614" s="85"/>
      <c r="I614" s="57" t="s">
        <v>346</v>
      </c>
      <c r="J614" s="85"/>
      <c r="K614" s="85"/>
    </row>
    <row r="615" spans="2:11" x14ac:dyDescent="0.3">
      <c r="B615" s="57">
        <v>613</v>
      </c>
      <c r="C615" s="42" t="s">
        <v>1477</v>
      </c>
      <c r="D615" s="42">
        <v>1642740</v>
      </c>
      <c r="E615" s="84">
        <v>1</v>
      </c>
      <c r="F615" s="102">
        <v>42950</v>
      </c>
      <c r="G615" s="136">
        <v>683.65</v>
      </c>
      <c r="H615" s="85"/>
      <c r="I615" s="57" t="s">
        <v>346</v>
      </c>
      <c r="J615" s="85"/>
      <c r="K615" s="85"/>
    </row>
    <row r="616" spans="2:11" x14ac:dyDescent="0.3">
      <c r="B616" s="57">
        <v>614</v>
      </c>
      <c r="C616" s="42" t="s">
        <v>1477</v>
      </c>
      <c r="D616" s="42">
        <v>1642750</v>
      </c>
      <c r="E616" s="84">
        <v>1</v>
      </c>
      <c r="F616" s="102">
        <v>42950</v>
      </c>
      <c r="G616" s="136">
        <v>683.65</v>
      </c>
      <c r="H616" s="85"/>
      <c r="I616" s="57" t="s">
        <v>346</v>
      </c>
      <c r="J616" s="85"/>
      <c r="K616" s="85"/>
    </row>
    <row r="617" spans="2:11" x14ac:dyDescent="0.3">
      <c r="B617" s="57">
        <v>615</v>
      </c>
      <c r="C617" s="42" t="s">
        <v>1477</v>
      </c>
      <c r="D617" s="42">
        <v>1642760</v>
      </c>
      <c r="E617" s="84">
        <v>1</v>
      </c>
      <c r="F617" s="102">
        <v>42950</v>
      </c>
      <c r="G617" s="136">
        <v>683.65</v>
      </c>
      <c r="H617" s="85"/>
      <c r="I617" s="57" t="s">
        <v>346</v>
      </c>
      <c r="J617" s="85"/>
      <c r="K617" s="85"/>
    </row>
    <row r="618" spans="2:11" x14ac:dyDescent="0.3">
      <c r="B618" s="57">
        <v>616</v>
      </c>
      <c r="C618" s="42" t="s">
        <v>1477</v>
      </c>
      <c r="D618" s="42">
        <v>1642770</v>
      </c>
      <c r="E618" s="84">
        <v>1</v>
      </c>
      <c r="F618" s="102">
        <v>42950</v>
      </c>
      <c r="G618" s="136">
        <v>683.65</v>
      </c>
      <c r="H618" s="85"/>
      <c r="I618" s="57" t="s">
        <v>346</v>
      </c>
      <c r="J618" s="85"/>
      <c r="K618" s="85"/>
    </row>
    <row r="619" spans="2:11" x14ac:dyDescent="0.3">
      <c r="B619" s="57">
        <v>617</v>
      </c>
      <c r="C619" s="42" t="s">
        <v>1477</v>
      </c>
      <c r="D619" s="42">
        <v>1642780</v>
      </c>
      <c r="E619" s="84">
        <v>1</v>
      </c>
      <c r="F619" s="102">
        <v>42950</v>
      </c>
      <c r="G619" s="136">
        <v>683.65</v>
      </c>
      <c r="H619" s="85"/>
      <c r="I619" s="57" t="s">
        <v>346</v>
      </c>
      <c r="J619" s="85"/>
      <c r="K619" s="85"/>
    </row>
    <row r="620" spans="2:11" x14ac:dyDescent="0.3">
      <c r="B620" s="57">
        <v>618</v>
      </c>
      <c r="C620" s="42" t="s">
        <v>1477</v>
      </c>
      <c r="D620" s="42">
        <v>1642790</v>
      </c>
      <c r="E620" s="84">
        <v>1</v>
      </c>
      <c r="F620" s="102">
        <v>42950</v>
      </c>
      <c r="G620" s="136">
        <v>683.65</v>
      </c>
      <c r="H620" s="85"/>
      <c r="I620" s="57" t="s">
        <v>346</v>
      </c>
      <c r="J620" s="85"/>
      <c r="K620" s="85"/>
    </row>
    <row r="621" spans="2:11" x14ac:dyDescent="0.3">
      <c r="B621" s="57">
        <v>619</v>
      </c>
      <c r="C621" s="42" t="s">
        <v>1477</v>
      </c>
      <c r="D621" s="42">
        <v>1642800</v>
      </c>
      <c r="E621" s="84">
        <v>1</v>
      </c>
      <c r="F621" s="102">
        <v>42950</v>
      </c>
      <c r="G621" s="136">
        <v>683.65</v>
      </c>
      <c r="H621" s="85"/>
      <c r="I621" s="57" t="s">
        <v>346</v>
      </c>
      <c r="J621" s="85"/>
      <c r="K621" s="85"/>
    </row>
    <row r="622" spans="2:11" x14ac:dyDescent="0.3">
      <c r="B622" s="57">
        <v>620</v>
      </c>
      <c r="C622" s="42" t="s">
        <v>1477</v>
      </c>
      <c r="D622" s="42">
        <v>1642810</v>
      </c>
      <c r="E622" s="84">
        <v>1</v>
      </c>
      <c r="F622" s="102">
        <v>42950</v>
      </c>
      <c r="G622" s="136">
        <v>683.65</v>
      </c>
      <c r="H622" s="85"/>
      <c r="I622" s="57" t="s">
        <v>346</v>
      </c>
      <c r="J622" s="85"/>
      <c r="K622" s="85"/>
    </row>
    <row r="623" spans="2:11" x14ac:dyDescent="0.3">
      <c r="B623" s="57">
        <v>621</v>
      </c>
      <c r="C623" s="42" t="s">
        <v>1477</v>
      </c>
      <c r="D623" s="42">
        <v>1642820</v>
      </c>
      <c r="E623" s="84">
        <v>1</v>
      </c>
      <c r="F623" s="102">
        <v>42950</v>
      </c>
      <c r="G623" s="136">
        <v>683.65</v>
      </c>
      <c r="H623" s="85"/>
      <c r="I623" s="57" t="s">
        <v>346</v>
      </c>
      <c r="J623" s="85"/>
      <c r="K623" s="85"/>
    </row>
    <row r="624" spans="2:11" x14ac:dyDescent="0.3">
      <c r="B624" s="57">
        <v>622</v>
      </c>
      <c r="C624" s="42" t="s">
        <v>1477</v>
      </c>
      <c r="D624" s="42">
        <v>1642830</v>
      </c>
      <c r="E624" s="84">
        <v>1</v>
      </c>
      <c r="F624" s="102">
        <v>42950</v>
      </c>
      <c r="G624" s="136">
        <v>683.65</v>
      </c>
      <c r="H624" s="85"/>
      <c r="I624" s="57" t="s">
        <v>346</v>
      </c>
      <c r="J624" s="85"/>
      <c r="K624" s="85"/>
    </row>
    <row r="625" spans="2:11" x14ac:dyDescent="0.3">
      <c r="B625" s="57">
        <v>623</v>
      </c>
      <c r="C625" s="42" t="s">
        <v>1477</v>
      </c>
      <c r="D625" s="42">
        <v>1642840</v>
      </c>
      <c r="E625" s="84">
        <v>1</v>
      </c>
      <c r="F625" s="102">
        <v>42950</v>
      </c>
      <c r="G625" s="136">
        <v>683.65</v>
      </c>
      <c r="H625" s="85"/>
      <c r="I625" s="57" t="s">
        <v>346</v>
      </c>
      <c r="J625" s="85"/>
      <c r="K625" s="85"/>
    </row>
    <row r="626" spans="2:11" x14ac:dyDescent="0.3">
      <c r="B626" s="57">
        <v>624</v>
      </c>
      <c r="C626" s="42" t="s">
        <v>1477</v>
      </c>
      <c r="D626" s="42">
        <v>1642850</v>
      </c>
      <c r="E626" s="84">
        <v>1</v>
      </c>
      <c r="F626" s="102">
        <v>42950</v>
      </c>
      <c r="G626" s="136">
        <v>683.65</v>
      </c>
      <c r="H626" s="85"/>
      <c r="I626" s="57" t="s">
        <v>346</v>
      </c>
      <c r="J626" s="85"/>
      <c r="K626" s="85"/>
    </row>
    <row r="627" spans="2:11" x14ac:dyDescent="0.3">
      <c r="B627" s="57">
        <v>625</v>
      </c>
      <c r="C627" s="42" t="s">
        <v>1477</v>
      </c>
      <c r="D627" s="42">
        <v>1642860</v>
      </c>
      <c r="E627" s="84">
        <v>1</v>
      </c>
      <c r="F627" s="102">
        <v>42950</v>
      </c>
      <c r="G627" s="136">
        <v>683.65</v>
      </c>
      <c r="H627" s="85"/>
      <c r="I627" s="57" t="s">
        <v>346</v>
      </c>
      <c r="J627" s="85"/>
      <c r="K627" s="85"/>
    </row>
    <row r="628" spans="2:11" x14ac:dyDescent="0.3">
      <c r="B628" s="57">
        <v>626</v>
      </c>
      <c r="C628" s="42" t="s">
        <v>1477</v>
      </c>
      <c r="D628" s="42">
        <v>1642870</v>
      </c>
      <c r="E628" s="84">
        <v>1</v>
      </c>
      <c r="F628" s="102">
        <v>42950</v>
      </c>
      <c r="G628" s="136">
        <v>683.65</v>
      </c>
      <c r="H628" s="85"/>
      <c r="I628" s="57" t="s">
        <v>346</v>
      </c>
      <c r="J628" s="85"/>
      <c r="K628" s="85"/>
    </row>
    <row r="629" spans="2:11" x14ac:dyDescent="0.3">
      <c r="B629" s="57">
        <v>627</v>
      </c>
      <c r="C629" s="42" t="s">
        <v>1477</v>
      </c>
      <c r="D629" s="42">
        <v>1642880</v>
      </c>
      <c r="E629" s="84">
        <v>1</v>
      </c>
      <c r="F629" s="102">
        <v>42950</v>
      </c>
      <c r="G629" s="136">
        <v>683.65</v>
      </c>
      <c r="H629" s="85"/>
      <c r="I629" s="57" t="s">
        <v>346</v>
      </c>
      <c r="J629" s="85"/>
      <c r="K629" s="85"/>
    </row>
    <row r="630" spans="2:11" x14ac:dyDescent="0.3">
      <c r="B630" s="57">
        <v>628</v>
      </c>
      <c r="C630" s="42" t="s">
        <v>1477</v>
      </c>
      <c r="D630" s="42">
        <v>1642890</v>
      </c>
      <c r="E630" s="84">
        <v>1</v>
      </c>
      <c r="F630" s="102">
        <v>42950</v>
      </c>
      <c r="G630" s="136">
        <v>683.65</v>
      </c>
      <c r="H630" s="85"/>
      <c r="I630" s="57" t="s">
        <v>346</v>
      </c>
      <c r="J630" s="85"/>
      <c r="K630" s="85"/>
    </row>
    <row r="631" spans="2:11" x14ac:dyDescent="0.3">
      <c r="B631" s="57">
        <v>629</v>
      </c>
      <c r="C631" s="42" t="s">
        <v>1477</v>
      </c>
      <c r="D631" s="42">
        <v>1642900</v>
      </c>
      <c r="E631" s="84">
        <v>1</v>
      </c>
      <c r="F631" s="102">
        <v>42950</v>
      </c>
      <c r="G631" s="136">
        <v>683.65</v>
      </c>
      <c r="H631" s="85"/>
      <c r="I631" s="57" t="s">
        <v>346</v>
      </c>
      <c r="J631" s="85"/>
      <c r="K631" s="85"/>
    </row>
    <row r="632" spans="2:11" x14ac:dyDescent="0.3">
      <c r="B632" s="57">
        <v>630</v>
      </c>
      <c r="C632" s="42" t="s">
        <v>1477</v>
      </c>
      <c r="D632" s="42">
        <v>1642910</v>
      </c>
      <c r="E632" s="84">
        <v>1</v>
      </c>
      <c r="F632" s="102">
        <v>42950</v>
      </c>
      <c r="G632" s="136">
        <v>683.65</v>
      </c>
      <c r="H632" s="85"/>
      <c r="I632" s="57" t="s">
        <v>346</v>
      </c>
      <c r="J632" s="85"/>
      <c r="K632" s="85"/>
    </row>
    <row r="633" spans="2:11" x14ac:dyDescent="0.3">
      <c r="B633" s="57">
        <v>631</v>
      </c>
      <c r="C633" s="42" t="s">
        <v>1477</v>
      </c>
      <c r="D633" s="42">
        <v>1642920</v>
      </c>
      <c r="E633" s="84">
        <v>1</v>
      </c>
      <c r="F633" s="102">
        <v>42950</v>
      </c>
      <c r="G633" s="136">
        <v>683.65</v>
      </c>
      <c r="H633" s="85"/>
      <c r="I633" s="57" t="s">
        <v>346</v>
      </c>
      <c r="J633" s="85"/>
      <c r="K633" s="85"/>
    </row>
    <row r="634" spans="2:11" x14ac:dyDescent="0.3">
      <c r="B634" s="57">
        <v>632</v>
      </c>
      <c r="C634" s="42" t="s">
        <v>1477</v>
      </c>
      <c r="D634" s="42">
        <v>1642930</v>
      </c>
      <c r="E634" s="84">
        <v>1</v>
      </c>
      <c r="F634" s="102">
        <v>42950</v>
      </c>
      <c r="G634" s="136">
        <v>683.65</v>
      </c>
      <c r="H634" s="85"/>
      <c r="I634" s="57" t="s">
        <v>346</v>
      </c>
      <c r="J634" s="85"/>
      <c r="K634" s="85"/>
    </row>
    <row r="635" spans="2:11" x14ac:dyDescent="0.3">
      <c r="B635" s="57">
        <v>633</v>
      </c>
      <c r="C635" s="42" t="s">
        <v>1477</v>
      </c>
      <c r="D635" s="42">
        <v>1642940</v>
      </c>
      <c r="E635" s="84">
        <v>1</v>
      </c>
      <c r="F635" s="102">
        <v>42950</v>
      </c>
      <c r="G635" s="136">
        <v>683.65</v>
      </c>
      <c r="H635" s="85"/>
      <c r="I635" s="57" t="s">
        <v>346</v>
      </c>
      <c r="J635" s="85"/>
      <c r="K635" s="85"/>
    </row>
    <row r="636" spans="2:11" x14ac:dyDescent="0.3">
      <c r="B636" s="57">
        <v>634</v>
      </c>
      <c r="C636" s="42" t="s">
        <v>1477</v>
      </c>
      <c r="D636" s="42">
        <v>1642950</v>
      </c>
      <c r="E636" s="84">
        <v>1</v>
      </c>
      <c r="F636" s="102">
        <v>42950</v>
      </c>
      <c r="G636" s="136">
        <v>683.65</v>
      </c>
      <c r="H636" s="85"/>
      <c r="I636" s="57" t="s">
        <v>346</v>
      </c>
      <c r="J636" s="85"/>
      <c r="K636" s="85"/>
    </row>
    <row r="637" spans="2:11" x14ac:dyDescent="0.3">
      <c r="B637" s="57">
        <v>635</v>
      </c>
      <c r="C637" s="42" t="s">
        <v>1477</v>
      </c>
      <c r="D637" s="42">
        <v>1642960</v>
      </c>
      <c r="E637" s="84">
        <v>1</v>
      </c>
      <c r="F637" s="102">
        <v>42950</v>
      </c>
      <c r="G637" s="136">
        <v>683.65</v>
      </c>
      <c r="H637" s="85"/>
      <c r="I637" s="57" t="s">
        <v>346</v>
      </c>
      <c r="J637" s="85"/>
      <c r="K637" s="85"/>
    </row>
    <row r="638" spans="2:11" x14ac:dyDescent="0.3">
      <c r="B638" s="57">
        <v>636</v>
      </c>
      <c r="C638" s="42" t="s">
        <v>1477</v>
      </c>
      <c r="D638" s="42">
        <v>1642970</v>
      </c>
      <c r="E638" s="84">
        <v>1</v>
      </c>
      <c r="F638" s="102">
        <v>42950</v>
      </c>
      <c r="G638" s="136">
        <v>683.65</v>
      </c>
      <c r="H638" s="85"/>
      <c r="I638" s="57" t="s">
        <v>346</v>
      </c>
      <c r="J638" s="85"/>
      <c r="K638" s="85"/>
    </row>
    <row r="639" spans="2:11" x14ac:dyDescent="0.3">
      <c r="B639" s="57">
        <v>637</v>
      </c>
      <c r="C639" s="42" t="s">
        <v>1477</v>
      </c>
      <c r="D639" s="42">
        <v>1642980</v>
      </c>
      <c r="E639" s="84">
        <v>1</v>
      </c>
      <c r="F639" s="102">
        <v>42950</v>
      </c>
      <c r="G639" s="136">
        <v>683.65</v>
      </c>
      <c r="H639" s="85"/>
      <c r="I639" s="57" t="s">
        <v>346</v>
      </c>
      <c r="J639" s="85"/>
      <c r="K639" s="85"/>
    </row>
    <row r="640" spans="2:11" x14ac:dyDescent="0.3">
      <c r="B640" s="57">
        <v>638</v>
      </c>
      <c r="C640" s="42" t="s">
        <v>1477</v>
      </c>
      <c r="D640" s="42">
        <v>1642990</v>
      </c>
      <c r="E640" s="84">
        <v>1</v>
      </c>
      <c r="F640" s="102">
        <v>42950</v>
      </c>
      <c r="G640" s="136">
        <v>683.65</v>
      </c>
      <c r="H640" s="85"/>
      <c r="I640" s="57" t="s">
        <v>346</v>
      </c>
      <c r="J640" s="85"/>
      <c r="K640" s="85"/>
    </row>
    <row r="641" spans="2:11" x14ac:dyDescent="0.3">
      <c r="B641" s="57">
        <v>639</v>
      </c>
      <c r="C641" s="42" t="s">
        <v>1477</v>
      </c>
      <c r="D641" s="42">
        <v>1643000</v>
      </c>
      <c r="E641" s="84">
        <v>1</v>
      </c>
      <c r="F641" s="102">
        <v>42950</v>
      </c>
      <c r="G641" s="136">
        <v>683.65</v>
      </c>
      <c r="H641" s="85"/>
      <c r="I641" s="57" t="s">
        <v>346</v>
      </c>
      <c r="J641" s="85"/>
      <c r="K641" s="85"/>
    </row>
    <row r="642" spans="2:11" x14ac:dyDescent="0.3">
      <c r="B642" s="57">
        <v>640</v>
      </c>
      <c r="C642" s="42" t="s">
        <v>1477</v>
      </c>
      <c r="D642" s="42">
        <v>1643010</v>
      </c>
      <c r="E642" s="84">
        <v>1</v>
      </c>
      <c r="F642" s="102">
        <v>42950</v>
      </c>
      <c r="G642" s="136">
        <v>683.65</v>
      </c>
      <c r="H642" s="85"/>
      <c r="I642" s="57" t="s">
        <v>346</v>
      </c>
      <c r="J642" s="85"/>
      <c r="K642" s="85"/>
    </row>
    <row r="643" spans="2:11" x14ac:dyDescent="0.3">
      <c r="B643" s="57">
        <v>641</v>
      </c>
      <c r="C643" s="42" t="s">
        <v>1477</v>
      </c>
      <c r="D643" s="42">
        <v>1643020</v>
      </c>
      <c r="E643" s="84">
        <v>1</v>
      </c>
      <c r="F643" s="102">
        <v>42950</v>
      </c>
      <c r="G643" s="136">
        <v>683.65</v>
      </c>
      <c r="H643" s="85"/>
      <c r="I643" s="57" t="s">
        <v>346</v>
      </c>
      <c r="J643" s="85"/>
      <c r="K643" s="85"/>
    </row>
    <row r="644" spans="2:11" x14ac:dyDescent="0.3">
      <c r="B644" s="57">
        <v>642</v>
      </c>
      <c r="C644" s="42" t="s">
        <v>1478</v>
      </c>
      <c r="D644" s="42">
        <v>1643030</v>
      </c>
      <c r="E644" s="84">
        <v>1</v>
      </c>
      <c r="F644" s="102">
        <v>43008</v>
      </c>
      <c r="G644" s="136">
        <v>710</v>
      </c>
      <c r="H644" s="85"/>
      <c r="I644" s="57" t="s">
        <v>346</v>
      </c>
      <c r="J644" s="85"/>
      <c r="K644" s="85"/>
    </row>
    <row r="645" spans="2:11" x14ac:dyDescent="0.3">
      <c r="B645" s="57">
        <v>643</v>
      </c>
      <c r="C645" s="42" t="s">
        <v>1478</v>
      </c>
      <c r="D645" s="42">
        <v>1643040</v>
      </c>
      <c r="E645" s="84">
        <v>1</v>
      </c>
      <c r="F645" s="102">
        <v>43008</v>
      </c>
      <c r="G645" s="136">
        <v>710</v>
      </c>
      <c r="H645" s="85"/>
      <c r="I645" s="57" t="s">
        <v>346</v>
      </c>
      <c r="J645" s="85"/>
      <c r="K645" s="85"/>
    </row>
    <row r="646" spans="2:11" x14ac:dyDescent="0.3">
      <c r="B646" s="57">
        <v>644</v>
      </c>
      <c r="C646" s="42" t="s">
        <v>1479</v>
      </c>
      <c r="D646" s="42">
        <v>1389340</v>
      </c>
      <c r="E646" s="84">
        <v>1</v>
      </c>
      <c r="F646" s="102">
        <v>43292</v>
      </c>
      <c r="G646" s="136">
        <v>10527</v>
      </c>
      <c r="H646" s="85"/>
      <c r="I646" s="57" t="s">
        <v>346</v>
      </c>
      <c r="J646" s="85"/>
      <c r="K646" s="85"/>
    </row>
    <row r="647" spans="2:11" x14ac:dyDescent="0.3">
      <c r="B647" s="57">
        <v>645</v>
      </c>
      <c r="C647" s="42" t="s">
        <v>1480</v>
      </c>
      <c r="D647" s="42">
        <v>1363430</v>
      </c>
      <c r="E647" s="84">
        <v>1</v>
      </c>
      <c r="F647" s="102">
        <v>43301</v>
      </c>
      <c r="G647" s="136">
        <v>602.58000000000004</v>
      </c>
      <c r="H647" s="85"/>
      <c r="I647" s="57" t="s">
        <v>346</v>
      </c>
      <c r="J647" s="85"/>
      <c r="K647" s="85"/>
    </row>
    <row r="648" spans="2:11" x14ac:dyDescent="0.3">
      <c r="B648" s="57">
        <v>646</v>
      </c>
      <c r="C648" s="42" t="s">
        <v>1481</v>
      </c>
      <c r="D648" s="42">
        <v>1343120</v>
      </c>
      <c r="E648" s="84">
        <v>1</v>
      </c>
      <c r="F648" s="102">
        <v>43293</v>
      </c>
      <c r="G648" s="136">
        <v>620</v>
      </c>
      <c r="H648" s="85"/>
      <c r="I648" s="57" t="s">
        <v>346</v>
      </c>
      <c r="J648" s="85"/>
      <c r="K648" s="85"/>
    </row>
    <row r="649" spans="2:11" x14ac:dyDescent="0.3">
      <c r="B649" s="57">
        <v>647</v>
      </c>
      <c r="C649" s="42" t="s">
        <v>1482</v>
      </c>
      <c r="D649" s="42">
        <v>1622720</v>
      </c>
      <c r="E649" s="84">
        <v>1</v>
      </c>
      <c r="F649" s="102">
        <v>43292</v>
      </c>
      <c r="G649" s="136">
        <v>1331</v>
      </c>
      <c r="H649" s="85"/>
      <c r="I649" s="57" t="s">
        <v>346</v>
      </c>
      <c r="J649" s="85"/>
      <c r="K649" s="85"/>
    </row>
    <row r="650" spans="2:11" x14ac:dyDescent="0.3">
      <c r="B650" s="57">
        <v>648</v>
      </c>
      <c r="C650" s="42" t="s">
        <v>1483</v>
      </c>
      <c r="D650" s="42">
        <v>1363440</v>
      </c>
      <c r="E650" s="84">
        <v>1</v>
      </c>
      <c r="F650" s="102">
        <v>43300</v>
      </c>
      <c r="G650" s="136">
        <v>710</v>
      </c>
      <c r="H650" s="85"/>
      <c r="I650" s="57" t="s">
        <v>346</v>
      </c>
      <c r="J650" s="85"/>
      <c r="K650" s="85"/>
    </row>
    <row r="651" spans="2:11" x14ac:dyDescent="0.3">
      <c r="B651" s="57">
        <v>649</v>
      </c>
      <c r="C651" s="42" t="s">
        <v>1483</v>
      </c>
      <c r="D651" s="42">
        <v>1363450</v>
      </c>
      <c r="E651" s="84">
        <v>1</v>
      </c>
      <c r="F651" s="102">
        <v>43300</v>
      </c>
      <c r="G651" s="136">
        <v>710</v>
      </c>
      <c r="H651" s="85"/>
      <c r="I651" s="57" t="s">
        <v>346</v>
      </c>
      <c r="J651" s="85"/>
      <c r="K651" s="85"/>
    </row>
    <row r="652" spans="2:11" x14ac:dyDescent="0.3">
      <c r="B652" s="57">
        <v>650</v>
      </c>
      <c r="C652" s="42" t="s">
        <v>1483</v>
      </c>
      <c r="D652" s="42">
        <v>1363460</v>
      </c>
      <c r="E652" s="84">
        <v>1</v>
      </c>
      <c r="F652" s="102">
        <v>43300</v>
      </c>
      <c r="G652" s="136">
        <v>710</v>
      </c>
      <c r="H652" s="85"/>
      <c r="I652" s="57" t="s">
        <v>346</v>
      </c>
      <c r="J652" s="85"/>
      <c r="K652" s="85"/>
    </row>
    <row r="653" spans="2:11" x14ac:dyDescent="0.3">
      <c r="B653" s="57">
        <v>651</v>
      </c>
      <c r="C653" s="42" t="s">
        <v>1483</v>
      </c>
      <c r="D653" s="42">
        <v>1363470</v>
      </c>
      <c r="E653" s="84">
        <v>1</v>
      </c>
      <c r="F653" s="102">
        <v>43300</v>
      </c>
      <c r="G653" s="136">
        <v>710</v>
      </c>
      <c r="H653" s="85"/>
      <c r="I653" s="57" t="s">
        <v>346</v>
      </c>
      <c r="J653" s="85"/>
      <c r="K653" s="85"/>
    </row>
    <row r="654" spans="2:11" x14ac:dyDescent="0.3">
      <c r="B654" s="57">
        <v>652</v>
      </c>
      <c r="C654" s="42" t="s">
        <v>1483</v>
      </c>
      <c r="D654" s="42">
        <v>1363480</v>
      </c>
      <c r="E654" s="84">
        <v>1</v>
      </c>
      <c r="F654" s="102">
        <v>43300</v>
      </c>
      <c r="G654" s="136">
        <v>710</v>
      </c>
      <c r="H654" s="85"/>
      <c r="I654" s="57" t="s">
        <v>346</v>
      </c>
      <c r="J654" s="85"/>
      <c r="K654" s="85"/>
    </row>
    <row r="655" spans="2:11" x14ac:dyDescent="0.3">
      <c r="B655" s="57">
        <v>653</v>
      </c>
      <c r="C655" s="42" t="s">
        <v>1483</v>
      </c>
      <c r="D655" s="42">
        <v>1363490</v>
      </c>
      <c r="E655" s="84">
        <v>1</v>
      </c>
      <c r="F655" s="102">
        <v>43300</v>
      </c>
      <c r="G655" s="136">
        <v>710</v>
      </c>
      <c r="H655" s="85"/>
      <c r="I655" s="57" t="s">
        <v>346</v>
      </c>
      <c r="J655" s="85"/>
      <c r="K655" s="85"/>
    </row>
    <row r="656" spans="2:11" x14ac:dyDescent="0.3">
      <c r="B656" s="57">
        <v>654</v>
      </c>
      <c r="C656" s="42" t="s">
        <v>1489</v>
      </c>
      <c r="D656" s="42">
        <v>1354560</v>
      </c>
      <c r="E656" s="84">
        <v>1</v>
      </c>
      <c r="F656" s="102">
        <v>43291</v>
      </c>
      <c r="G656" s="136">
        <v>29203.35</v>
      </c>
      <c r="H656" s="85"/>
      <c r="I656" s="57" t="s">
        <v>346</v>
      </c>
      <c r="J656" s="85"/>
      <c r="K656" s="85"/>
    </row>
    <row r="657" spans="2:11" x14ac:dyDescent="0.3">
      <c r="B657" s="57">
        <v>655</v>
      </c>
      <c r="C657" s="42" t="s">
        <v>1490</v>
      </c>
      <c r="D657" s="42">
        <v>1354570</v>
      </c>
      <c r="E657" s="84">
        <v>1</v>
      </c>
      <c r="F657" s="102">
        <v>43322</v>
      </c>
      <c r="G657" s="136">
        <v>9958.2999999999993</v>
      </c>
      <c r="H657" s="85"/>
      <c r="I657" s="57" t="s">
        <v>346</v>
      </c>
      <c r="J657" s="85"/>
      <c r="K657" s="85"/>
    </row>
    <row r="658" spans="2:11" x14ac:dyDescent="0.3">
      <c r="B658" s="57">
        <v>656</v>
      </c>
      <c r="C658" s="42" t="s">
        <v>1491</v>
      </c>
      <c r="D658" s="42">
        <v>1354580</v>
      </c>
      <c r="E658" s="84">
        <v>1</v>
      </c>
      <c r="F658" s="102">
        <v>43332</v>
      </c>
      <c r="G658" s="136">
        <v>10998.9</v>
      </c>
      <c r="H658" s="85"/>
      <c r="I658" s="57" t="s">
        <v>346</v>
      </c>
      <c r="J658" s="85"/>
      <c r="K658" s="85"/>
    </row>
    <row r="659" spans="2:11" x14ac:dyDescent="0.3">
      <c r="B659" s="57">
        <v>657</v>
      </c>
      <c r="C659" s="42" t="s">
        <v>1492</v>
      </c>
      <c r="D659" s="42">
        <v>1389350</v>
      </c>
      <c r="E659" s="84">
        <v>1</v>
      </c>
      <c r="F659" s="102">
        <v>43368</v>
      </c>
      <c r="G659" s="136">
        <v>35090</v>
      </c>
      <c r="H659" s="85"/>
      <c r="I659" s="57" t="s">
        <v>346</v>
      </c>
      <c r="J659" s="85"/>
      <c r="K659" s="85"/>
    </row>
    <row r="660" spans="2:11" x14ac:dyDescent="0.3">
      <c r="B660" s="57">
        <v>658</v>
      </c>
      <c r="C660" s="42" t="s">
        <v>1493</v>
      </c>
      <c r="D660" s="42">
        <v>1389360</v>
      </c>
      <c r="E660" s="84">
        <v>1</v>
      </c>
      <c r="F660" s="102">
        <v>43368</v>
      </c>
      <c r="G660" s="136">
        <v>3811.5</v>
      </c>
      <c r="H660" s="85"/>
      <c r="I660" s="57" t="s">
        <v>346</v>
      </c>
      <c r="J660" s="85"/>
      <c r="K660" s="85"/>
    </row>
    <row r="661" spans="2:11" x14ac:dyDescent="0.3">
      <c r="B661" s="57">
        <v>659</v>
      </c>
      <c r="C661" s="42" t="s">
        <v>1494</v>
      </c>
      <c r="D661" s="42">
        <v>1389370</v>
      </c>
      <c r="E661" s="84">
        <v>1</v>
      </c>
      <c r="F661" s="102">
        <v>43368</v>
      </c>
      <c r="G661" s="136">
        <v>1331</v>
      </c>
      <c r="H661" s="85"/>
      <c r="I661" s="57" t="s">
        <v>346</v>
      </c>
      <c r="J661" s="85"/>
      <c r="K661" s="85"/>
    </row>
    <row r="662" spans="2:11" x14ac:dyDescent="0.3">
      <c r="B662" s="57">
        <v>660</v>
      </c>
      <c r="C662" s="42" t="s">
        <v>1495</v>
      </c>
      <c r="D662" s="42">
        <v>1389380</v>
      </c>
      <c r="E662" s="84">
        <v>1</v>
      </c>
      <c r="F662" s="102">
        <v>43370</v>
      </c>
      <c r="G662" s="136">
        <v>8240.1</v>
      </c>
      <c r="H662" s="85"/>
      <c r="I662" s="57" t="s">
        <v>346</v>
      </c>
      <c r="J662" s="85"/>
      <c r="K662" s="85"/>
    </row>
    <row r="663" spans="2:11" x14ac:dyDescent="0.3">
      <c r="B663" s="57">
        <v>661</v>
      </c>
      <c r="C663" s="42" t="s">
        <v>1496</v>
      </c>
      <c r="D663" s="42">
        <v>1389390</v>
      </c>
      <c r="E663" s="84">
        <v>1</v>
      </c>
      <c r="F663" s="102">
        <v>43370</v>
      </c>
      <c r="G663" s="136">
        <v>6292</v>
      </c>
      <c r="H663" s="85"/>
      <c r="I663" s="57" t="s">
        <v>346</v>
      </c>
      <c r="J663" s="85"/>
      <c r="K663" s="85"/>
    </row>
    <row r="664" spans="2:11" x14ac:dyDescent="0.3">
      <c r="B664" s="57">
        <v>662</v>
      </c>
      <c r="C664" s="42" t="s">
        <v>1497</v>
      </c>
      <c r="D664" s="42">
        <v>1643050</v>
      </c>
      <c r="E664" s="84">
        <v>1</v>
      </c>
      <c r="F664" s="102">
        <v>43404</v>
      </c>
      <c r="G664" s="136">
        <v>3449.71</v>
      </c>
      <c r="H664" s="85"/>
      <c r="I664" s="57" t="s">
        <v>346</v>
      </c>
      <c r="J664" s="85"/>
      <c r="K664" s="85"/>
    </row>
    <row r="665" spans="2:11" x14ac:dyDescent="0.3">
      <c r="B665" s="57">
        <v>663</v>
      </c>
      <c r="C665" s="42" t="s">
        <v>1497</v>
      </c>
      <c r="D665" s="42">
        <v>1643060</v>
      </c>
      <c r="E665" s="84">
        <v>1</v>
      </c>
      <c r="F665" s="102">
        <v>43404</v>
      </c>
      <c r="G665" s="136">
        <v>3449.71</v>
      </c>
      <c r="H665" s="85"/>
      <c r="I665" s="57" t="s">
        <v>346</v>
      </c>
      <c r="J665" s="85"/>
      <c r="K665" s="85"/>
    </row>
    <row r="666" spans="2:11" x14ac:dyDescent="0.3">
      <c r="B666" s="57">
        <v>664</v>
      </c>
      <c r="C666" s="42" t="s">
        <v>1497</v>
      </c>
      <c r="D666" s="42">
        <v>1643070</v>
      </c>
      <c r="E666" s="84">
        <v>1</v>
      </c>
      <c r="F666" s="102">
        <v>43404</v>
      </c>
      <c r="G666" s="136">
        <v>3449.71</v>
      </c>
      <c r="H666" s="85"/>
      <c r="I666" s="57" t="s">
        <v>346</v>
      </c>
      <c r="J666" s="85"/>
      <c r="K666" s="85"/>
    </row>
    <row r="667" spans="2:11" x14ac:dyDescent="0.3">
      <c r="B667" s="57">
        <v>665</v>
      </c>
      <c r="C667" s="42" t="s">
        <v>1497</v>
      </c>
      <c r="D667" s="42">
        <v>1643080</v>
      </c>
      <c r="E667" s="84">
        <v>1</v>
      </c>
      <c r="F667" s="102">
        <v>43404</v>
      </c>
      <c r="G667" s="136">
        <v>3449.71</v>
      </c>
      <c r="H667" s="85"/>
      <c r="I667" s="57" t="s">
        <v>346</v>
      </c>
      <c r="J667" s="85"/>
      <c r="K667" s="85"/>
    </row>
    <row r="668" spans="2:11" x14ac:dyDescent="0.3">
      <c r="B668" s="57">
        <v>666</v>
      </c>
      <c r="C668" s="42" t="s">
        <v>1497</v>
      </c>
      <c r="D668" s="42">
        <v>1643090</v>
      </c>
      <c r="E668" s="84">
        <v>1</v>
      </c>
      <c r="F668" s="102">
        <v>43404</v>
      </c>
      <c r="G668" s="136">
        <v>3449.71</v>
      </c>
      <c r="H668" s="85"/>
      <c r="I668" s="57" t="s">
        <v>346</v>
      </c>
      <c r="J668" s="85"/>
      <c r="K668" s="85"/>
    </row>
    <row r="669" spans="2:11" x14ac:dyDescent="0.3">
      <c r="B669" s="57">
        <v>667</v>
      </c>
      <c r="C669" s="42" t="s">
        <v>1497</v>
      </c>
      <c r="D669" s="42">
        <v>1643100</v>
      </c>
      <c r="E669" s="84">
        <v>1</v>
      </c>
      <c r="F669" s="102">
        <v>43404</v>
      </c>
      <c r="G669" s="136">
        <v>3449.71</v>
      </c>
      <c r="H669" s="85"/>
      <c r="I669" s="57" t="s">
        <v>346</v>
      </c>
      <c r="J669" s="85"/>
      <c r="K669" s="85"/>
    </row>
    <row r="670" spans="2:11" x14ac:dyDescent="0.3">
      <c r="B670" s="57">
        <v>668</v>
      </c>
      <c r="C670" s="42" t="s">
        <v>1497</v>
      </c>
      <c r="D670" s="42">
        <v>1643110</v>
      </c>
      <c r="E670" s="84">
        <v>1</v>
      </c>
      <c r="F670" s="102">
        <v>43404</v>
      </c>
      <c r="G670" s="136">
        <v>3449.71</v>
      </c>
      <c r="H670" s="85"/>
      <c r="I670" s="57" t="s">
        <v>346</v>
      </c>
      <c r="J670" s="85"/>
      <c r="K670" s="85"/>
    </row>
    <row r="671" spans="2:11" x14ac:dyDescent="0.3">
      <c r="B671" s="57">
        <v>669</v>
      </c>
      <c r="C671" s="42" t="s">
        <v>1497</v>
      </c>
      <c r="D671" s="42">
        <v>1643120</v>
      </c>
      <c r="E671" s="84">
        <v>1</v>
      </c>
      <c r="F671" s="102">
        <v>43404</v>
      </c>
      <c r="G671" s="136">
        <v>3449.71</v>
      </c>
      <c r="H671" s="85"/>
      <c r="I671" s="57" t="s">
        <v>346</v>
      </c>
      <c r="J671" s="85"/>
      <c r="K671" s="85"/>
    </row>
    <row r="672" spans="2:11" x14ac:dyDescent="0.3">
      <c r="B672" s="57">
        <v>670</v>
      </c>
      <c r="C672" s="42" t="s">
        <v>1497</v>
      </c>
      <c r="D672" s="42">
        <v>1643130</v>
      </c>
      <c r="E672" s="84">
        <v>1</v>
      </c>
      <c r="F672" s="102">
        <v>43404</v>
      </c>
      <c r="G672" s="136">
        <v>3449.71</v>
      </c>
      <c r="H672" s="85"/>
      <c r="I672" s="57" t="s">
        <v>346</v>
      </c>
      <c r="J672" s="85"/>
      <c r="K672" s="85"/>
    </row>
    <row r="673" spans="2:11" x14ac:dyDescent="0.3">
      <c r="B673" s="57">
        <v>671</v>
      </c>
      <c r="C673" s="42" t="s">
        <v>1497</v>
      </c>
      <c r="D673" s="42">
        <v>1643140</v>
      </c>
      <c r="E673" s="84">
        <v>1</v>
      </c>
      <c r="F673" s="102">
        <v>43404</v>
      </c>
      <c r="G673" s="136">
        <v>3449.71</v>
      </c>
      <c r="H673" s="85"/>
      <c r="I673" s="57" t="s">
        <v>346</v>
      </c>
      <c r="J673" s="85"/>
      <c r="K673" s="85"/>
    </row>
    <row r="674" spans="2:11" x14ac:dyDescent="0.3">
      <c r="B674" s="57">
        <v>672</v>
      </c>
      <c r="C674" s="42" t="s">
        <v>1497</v>
      </c>
      <c r="D674" s="42">
        <v>1643150</v>
      </c>
      <c r="E674" s="84">
        <v>1</v>
      </c>
      <c r="F674" s="102">
        <v>43404</v>
      </c>
      <c r="G674" s="136">
        <v>3449.71</v>
      </c>
      <c r="H674" s="85"/>
      <c r="I674" s="57" t="s">
        <v>346</v>
      </c>
      <c r="J674" s="85"/>
      <c r="K674" s="85"/>
    </row>
    <row r="675" spans="2:11" x14ac:dyDescent="0.3">
      <c r="B675" s="57">
        <v>673</v>
      </c>
      <c r="C675" s="42" t="s">
        <v>1497</v>
      </c>
      <c r="D675" s="42">
        <v>1643160</v>
      </c>
      <c r="E675" s="84">
        <v>1</v>
      </c>
      <c r="F675" s="102">
        <v>43404</v>
      </c>
      <c r="G675" s="136">
        <v>3449.71</v>
      </c>
      <c r="H675" s="85"/>
      <c r="I675" s="57" t="s">
        <v>346</v>
      </c>
      <c r="J675" s="85"/>
      <c r="K675" s="85"/>
    </row>
    <row r="676" spans="2:11" x14ac:dyDescent="0.3">
      <c r="B676" s="57">
        <v>674</v>
      </c>
      <c r="C676" s="42" t="s">
        <v>1497</v>
      </c>
      <c r="D676" s="42">
        <v>1643170</v>
      </c>
      <c r="E676" s="84">
        <v>1</v>
      </c>
      <c r="F676" s="102">
        <v>43404</v>
      </c>
      <c r="G676" s="136">
        <v>3449.71</v>
      </c>
      <c r="H676" s="85"/>
      <c r="I676" s="57" t="s">
        <v>346</v>
      </c>
      <c r="J676" s="85"/>
      <c r="K676" s="85"/>
    </row>
    <row r="677" spans="2:11" x14ac:dyDescent="0.3">
      <c r="B677" s="57">
        <v>675</v>
      </c>
      <c r="C677" s="42" t="s">
        <v>1497</v>
      </c>
      <c r="D677" s="42">
        <v>1643180</v>
      </c>
      <c r="E677" s="84">
        <v>1</v>
      </c>
      <c r="F677" s="102">
        <v>43404</v>
      </c>
      <c r="G677" s="136">
        <v>3449.71</v>
      </c>
      <c r="H677" s="85"/>
      <c r="I677" s="57" t="s">
        <v>346</v>
      </c>
      <c r="J677" s="85"/>
      <c r="K677" s="85"/>
    </row>
    <row r="678" spans="2:11" x14ac:dyDescent="0.3">
      <c r="B678" s="57">
        <v>676</v>
      </c>
      <c r="C678" s="42" t="s">
        <v>1498</v>
      </c>
      <c r="D678" s="42">
        <v>1389420</v>
      </c>
      <c r="E678" s="84">
        <v>1</v>
      </c>
      <c r="F678" s="102">
        <v>43434</v>
      </c>
      <c r="G678" s="136">
        <v>24709.41</v>
      </c>
      <c r="H678" s="85"/>
      <c r="I678" s="57" t="s">
        <v>346</v>
      </c>
      <c r="J678" s="85"/>
      <c r="K678" s="85"/>
    </row>
    <row r="679" spans="2:11" x14ac:dyDescent="0.3">
      <c r="B679" s="57">
        <v>677</v>
      </c>
      <c r="C679" s="42" t="s">
        <v>1499</v>
      </c>
      <c r="D679" s="42">
        <v>1389400</v>
      </c>
      <c r="E679" s="84">
        <v>1</v>
      </c>
      <c r="F679" s="102">
        <v>43427</v>
      </c>
      <c r="G679" s="136">
        <v>299838</v>
      </c>
      <c r="H679" s="85"/>
      <c r="I679" s="57" t="s">
        <v>346</v>
      </c>
      <c r="J679" s="85"/>
      <c r="K679" s="85"/>
    </row>
    <row r="680" spans="2:11" x14ac:dyDescent="0.3">
      <c r="B680" s="57">
        <v>678</v>
      </c>
      <c r="C680" s="42" t="s">
        <v>1500</v>
      </c>
      <c r="D680" s="42">
        <v>1389500</v>
      </c>
      <c r="E680" s="84">
        <v>1</v>
      </c>
      <c r="F680" s="102">
        <v>43431</v>
      </c>
      <c r="G680" s="136">
        <v>543.29</v>
      </c>
      <c r="H680" s="85"/>
      <c r="I680" s="57" t="s">
        <v>346</v>
      </c>
      <c r="J680" s="85"/>
      <c r="K680" s="85"/>
    </row>
    <row r="681" spans="2:11" x14ac:dyDescent="0.3">
      <c r="B681" s="57">
        <v>679</v>
      </c>
      <c r="C681" s="42" t="s">
        <v>1501</v>
      </c>
      <c r="D681" s="42">
        <v>1389410</v>
      </c>
      <c r="E681" s="84">
        <v>1</v>
      </c>
      <c r="F681" s="102">
        <v>43432</v>
      </c>
      <c r="G681" s="136">
        <v>1790</v>
      </c>
      <c r="H681" s="85"/>
      <c r="I681" s="57" t="s">
        <v>346</v>
      </c>
      <c r="J681" s="85"/>
      <c r="K681" s="85"/>
    </row>
    <row r="682" spans="2:11" x14ac:dyDescent="0.3">
      <c r="B682" s="57">
        <v>680</v>
      </c>
      <c r="C682" s="42" t="s">
        <v>1502</v>
      </c>
      <c r="D682" s="42">
        <v>1389430</v>
      </c>
      <c r="E682" s="84">
        <v>1</v>
      </c>
      <c r="F682" s="102">
        <v>43446</v>
      </c>
      <c r="G682" s="136">
        <v>29040</v>
      </c>
      <c r="H682" s="85"/>
      <c r="I682" s="57" t="s">
        <v>346</v>
      </c>
      <c r="J682" s="85"/>
      <c r="K682" s="85"/>
    </row>
    <row r="683" spans="2:11" x14ac:dyDescent="0.3">
      <c r="B683" s="57">
        <v>681</v>
      </c>
      <c r="C683" s="42" t="s">
        <v>1473</v>
      </c>
      <c r="D683" s="42">
        <v>1389460</v>
      </c>
      <c r="E683" s="84">
        <v>1</v>
      </c>
      <c r="F683" s="102">
        <v>43446</v>
      </c>
      <c r="G683" s="136">
        <v>89903</v>
      </c>
      <c r="H683" s="85"/>
      <c r="I683" s="57" t="s">
        <v>346</v>
      </c>
      <c r="J683" s="85"/>
      <c r="K683" s="85"/>
    </row>
    <row r="684" spans="2:11" ht="20.399999999999999" x14ac:dyDescent="0.3">
      <c r="B684" s="57">
        <v>682</v>
      </c>
      <c r="C684" s="42" t="s">
        <v>1503</v>
      </c>
      <c r="D684" s="42">
        <v>1389440</v>
      </c>
      <c r="E684" s="84">
        <v>1</v>
      </c>
      <c r="F684" s="102">
        <v>43444</v>
      </c>
      <c r="G684" s="136">
        <v>96558</v>
      </c>
      <c r="H684" s="85"/>
      <c r="I684" s="57" t="s">
        <v>346</v>
      </c>
      <c r="J684" s="85"/>
      <c r="K684" s="85"/>
    </row>
    <row r="685" spans="2:11" x14ac:dyDescent="0.3">
      <c r="B685" s="57">
        <v>683</v>
      </c>
      <c r="C685" s="42" t="s">
        <v>1504</v>
      </c>
      <c r="D685" s="42">
        <v>1389450</v>
      </c>
      <c r="E685" s="84">
        <v>1</v>
      </c>
      <c r="F685" s="102">
        <v>43444</v>
      </c>
      <c r="G685" s="136">
        <v>46464</v>
      </c>
      <c r="H685" s="85"/>
      <c r="I685" s="57" t="s">
        <v>346</v>
      </c>
      <c r="J685" s="85"/>
      <c r="K685" s="85"/>
    </row>
    <row r="686" spans="2:11" x14ac:dyDescent="0.3">
      <c r="B686" s="57">
        <v>684</v>
      </c>
      <c r="C686" s="42" t="s">
        <v>1519</v>
      </c>
      <c r="D686" s="42">
        <v>1643200</v>
      </c>
      <c r="E686" s="84">
        <v>1</v>
      </c>
      <c r="F686" s="102">
        <v>43504</v>
      </c>
      <c r="G686" s="136">
        <v>907.5</v>
      </c>
      <c r="H686" s="85"/>
      <c r="I686" s="57" t="s">
        <v>346</v>
      </c>
      <c r="J686" s="85"/>
      <c r="K686" s="85"/>
    </row>
    <row r="687" spans="2:11" x14ac:dyDescent="0.3">
      <c r="B687" s="57">
        <v>685</v>
      </c>
      <c r="C687" s="42" t="s">
        <v>1520</v>
      </c>
      <c r="D687" s="42">
        <v>1389470</v>
      </c>
      <c r="E687" s="84">
        <v>1</v>
      </c>
      <c r="F687" s="102">
        <v>43514</v>
      </c>
      <c r="G687" s="136">
        <v>8119.1</v>
      </c>
      <c r="H687" s="85"/>
      <c r="I687" s="57" t="s">
        <v>346</v>
      </c>
      <c r="J687" s="85"/>
      <c r="K687" s="85"/>
    </row>
    <row r="688" spans="2:11" x14ac:dyDescent="0.3">
      <c r="B688" s="57">
        <v>686</v>
      </c>
      <c r="C688" s="42" t="s">
        <v>1521</v>
      </c>
      <c r="D688" s="42">
        <v>1643210</v>
      </c>
      <c r="E688" s="84">
        <v>1</v>
      </c>
      <c r="F688" s="102">
        <v>43536</v>
      </c>
      <c r="G688" s="136">
        <v>1770</v>
      </c>
      <c r="H688" s="85"/>
      <c r="I688" s="57" t="s">
        <v>346</v>
      </c>
      <c r="J688" s="85"/>
      <c r="K688" s="85"/>
    </row>
    <row r="689" spans="2:11" x14ac:dyDescent="0.3">
      <c r="B689" s="57">
        <v>687</v>
      </c>
      <c r="C689" s="42" t="s">
        <v>1522</v>
      </c>
      <c r="D689" s="42">
        <v>1343130</v>
      </c>
      <c r="E689" s="84">
        <v>1</v>
      </c>
      <c r="F689" s="102">
        <v>43543</v>
      </c>
      <c r="G689" s="136">
        <v>599</v>
      </c>
      <c r="H689" s="85"/>
      <c r="I689" s="57" t="s">
        <v>346</v>
      </c>
      <c r="J689" s="85"/>
      <c r="K689" s="85"/>
    </row>
    <row r="690" spans="2:11" x14ac:dyDescent="0.3">
      <c r="B690" s="57">
        <v>688</v>
      </c>
      <c r="C690" s="42" t="s">
        <v>1523</v>
      </c>
      <c r="D690" s="42">
        <v>1389480</v>
      </c>
      <c r="E690" s="84">
        <v>1</v>
      </c>
      <c r="F690" s="102">
        <v>43615</v>
      </c>
      <c r="G690" s="136">
        <v>42383.37</v>
      </c>
      <c r="H690" s="85"/>
      <c r="I690" s="57" t="s">
        <v>346</v>
      </c>
      <c r="J690" s="85"/>
      <c r="K690" s="85"/>
    </row>
    <row r="691" spans="2:11" x14ac:dyDescent="0.3">
      <c r="B691" s="57">
        <v>689</v>
      </c>
      <c r="C691" s="42" t="s">
        <v>1524</v>
      </c>
      <c r="D691" s="42">
        <v>1363510</v>
      </c>
      <c r="E691" s="84">
        <v>1</v>
      </c>
      <c r="F691" s="102">
        <v>43629</v>
      </c>
      <c r="G691" s="136">
        <v>699.38</v>
      </c>
      <c r="H691" s="85"/>
      <c r="I691" s="57" t="s">
        <v>346</v>
      </c>
      <c r="J691" s="85"/>
      <c r="K691" s="85"/>
    </row>
    <row r="692" spans="2:11" x14ac:dyDescent="0.3">
      <c r="B692" s="57">
        <v>690</v>
      </c>
      <c r="C692" s="42" t="s">
        <v>1524</v>
      </c>
      <c r="D692" s="42">
        <v>1363520</v>
      </c>
      <c r="E692" s="84">
        <v>1</v>
      </c>
      <c r="F692" s="102">
        <v>43629</v>
      </c>
      <c r="G692" s="136">
        <v>699.38</v>
      </c>
      <c r="H692" s="85"/>
      <c r="I692" s="57" t="s">
        <v>346</v>
      </c>
      <c r="J692" s="85"/>
      <c r="K692" s="85"/>
    </row>
    <row r="693" spans="2:11" x14ac:dyDescent="0.3">
      <c r="B693" s="57">
        <v>691</v>
      </c>
      <c r="C693" s="42" t="s">
        <v>1524</v>
      </c>
      <c r="D693" s="42">
        <v>1363530</v>
      </c>
      <c r="E693" s="84">
        <v>1</v>
      </c>
      <c r="F693" s="102">
        <v>43629</v>
      </c>
      <c r="G693" s="136">
        <v>699.38</v>
      </c>
      <c r="H693" s="85"/>
      <c r="I693" s="57" t="s">
        <v>346</v>
      </c>
      <c r="J693" s="85"/>
      <c r="K693" s="85"/>
    </row>
    <row r="694" spans="2:11" x14ac:dyDescent="0.3">
      <c r="B694" s="57">
        <v>692</v>
      </c>
      <c r="C694" s="42" t="s">
        <v>1525</v>
      </c>
      <c r="D694" s="42">
        <v>1363540</v>
      </c>
      <c r="E694" s="84">
        <v>1</v>
      </c>
      <c r="F694" s="102">
        <v>43629</v>
      </c>
      <c r="G694" s="136">
        <v>3388</v>
      </c>
      <c r="H694" s="85"/>
      <c r="I694" s="57" t="s">
        <v>346</v>
      </c>
      <c r="J694" s="85"/>
      <c r="K694" s="85"/>
    </row>
    <row r="695" spans="2:11" x14ac:dyDescent="0.3">
      <c r="B695" s="57">
        <v>693</v>
      </c>
      <c r="C695" s="42" t="s">
        <v>1525</v>
      </c>
      <c r="D695" s="42">
        <v>1363550</v>
      </c>
      <c r="E695" s="84">
        <v>1</v>
      </c>
      <c r="F695" s="102">
        <v>43629</v>
      </c>
      <c r="G695" s="136">
        <v>3388</v>
      </c>
      <c r="H695" s="85"/>
      <c r="I695" s="57" t="s">
        <v>346</v>
      </c>
      <c r="J695" s="85"/>
      <c r="K695" s="85"/>
    </row>
    <row r="696" spans="2:11" x14ac:dyDescent="0.3">
      <c r="B696" s="57">
        <v>694</v>
      </c>
      <c r="C696" s="42" t="s">
        <v>1478</v>
      </c>
      <c r="D696" s="42">
        <v>1643390</v>
      </c>
      <c r="E696" s="84">
        <v>1</v>
      </c>
      <c r="F696" s="102">
        <v>43676</v>
      </c>
      <c r="G696" s="136">
        <v>3949.44</v>
      </c>
      <c r="H696" s="85"/>
      <c r="I696" s="57" t="s">
        <v>346</v>
      </c>
      <c r="J696" s="85"/>
      <c r="K696" s="85"/>
    </row>
    <row r="697" spans="2:11" x14ac:dyDescent="0.3">
      <c r="B697" s="57">
        <v>695</v>
      </c>
      <c r="C697" s="42" t="s">
        <v>1478</v>
      </c>
      <c r="D697" s="42">
        <v>1643400</v>
      </c>
      <c r="E697" s="84">
        <v>1</v>
      </c>
      <c r="F697" s="102">
        <v>43676</v>
      </c>
      <c r="G697" s="136">
        <v>3949.44</v>
      </c>
      <c r="H697" s="85"/>
      <c r="I697" s="57" t="s">
        <v>346</v>
      </c>
      <c r="J697" s="85"/>
      <c r="K697" s="85"/>
    </row>
    <row r="698" spans="2:11" x14ac:dyDescent="0.3">
      <c r="B698" s="57">
        <v>696</v>
      </c>
      <c r="C698" s="42" t="s">
        <v>1478</v>
      </c>
      <c r="D698" s="42">
        <v>1643410</v>
      </c>
      <c r="E698" s="84">
        <v>1</v>
      </c>
      <c r="F698" s="102">
        <v>43676</v>
      </c>
      <c r="G698" s="136">
        <v>3949.44</v>
      </c>
      <c r="H698" s="85"/>
      <c r="I698" s="57" t="s">
        <v>346</v>
      </c>
      <c r="J698" s="85"/>
      <c r="K698" s="85"/>
    </row>
    <row r="699" spans="2:11" x14ac:dyDescent="0.3">
      <c r="B699" s="57">
        <v>697</v>
      </c>
      <c r="C699" s="42" t="s">
        <v>1478</v>
      </c>
      <c r="D699" s="42">
        <v>1643420</v>
      </c>
      <c r="E699" s="84">
        <v>1</v>
      </c>
      <c r="F699" s="102">
        <v>43676</v>
      </c>
      <c r="G699" s="136">
        <v>3949.44</v>
      </c>
      <c r="H699" s="85"/>
      <c r="I699" s="57" t="s">
        <v>346</v>
      </c>
      <c r="J699" s="85"/>
      <c r="K699" s="85"/>
    </row>
    <row r="700" spans="2:11" x14ac:dyDescent="0.3">
      <c r="B700" s="57">
        <v>698</v>
      </c>
      <c r="C700" s="42" t="s">
        <v>1478</v>
      </c>
      <c r="D700" s="42">
        <v>1643430</v>
      </c>
      <c r="E700" s="84">
        <v>1</v>
      </c>
      <c r="F700" s="102">
        <v>43676</v>
      </c>
      <c r="G700" s="136">
        <v>3949.44</v>
      </c>
      <c r="H700" s="85"/>
      <c r="I700" s="57" t="s">
        <v>346</v>
      </c>
      <c r="J700" s="85"/>
      <c r="K700" s="85"/>
    </row>
    <row r="701" spans="2:11" x14ac:dyDescent="0.3">
      <c r="B701" s="57">
        <v>699</v>
      </c>
      <c r="C701" s="42" t="s">
        <v>1478</v>
      </c>
      <c r="D701" s="42">
        <v>1643440</v>
      </c>
      <c r="E701" s="84">
        <v>1</v>
      </c>
      <c r="F701" s="102">
        <v>43676</v>
      </c>
      <c r="G701" s="136">
        <v>3949.44</v>
      </c>
      <c r="H701" s="85"/>
      <c r="I701" s="57" t="s">
        <v>346</v>
      </c>
      <c r="J701" s="85"/>
      <c r="K701" s="85"/>
    </row>
    <row r="702" spans="2:11" x14ac:dyDescent="0.3">
      <c r="B702" s="57">
        <v>700</v>
      </c>
      <c r="C702" s="42" t="s">
        <v>1478</v>
      </c>
      <c r="D702" s="42">
        <v>1643450</v>
      </c>
      <c r="E702" s="84">
        <v>1</v>
      </c>
      <c r="F702" s="102">
        <v>43676</v>
      </c>
      <c r="G702" s="136">
        <v>3949.44</v>
      </c>
      <c r="H702" s="85"/>
      <c r="I702" s="57" t="s">
        <v>346</v>
      </c>
      <c r="J702" s="85"/>
      <c r="K702" s="85"/>
    </row>
    <row r="703" spans="2:11" x14ac:dyDescent="0.3">
      <c r="B703" s="57">
        <v>701</v>
      </c>
      <c r="C703" s="42" t="s">
        <v>1478</v>
      </c>
      <c r="D703" s="42">
        <v>1643460</v>
      </c>
      <c r="E703" s="84">
        <v>1</v>
      </c>
      <c r="F703" s="102">
        <v>43676</v>
      </c>
      <c r="G703" s="136">
        <v>3949.44</v>
      </c>
      <c r="H703" s="85"/>
      <c r="I703" s="57" t="s">
        <v>346</v>
      </c>
      <c r="J703" s="85"/>
      <c r="K703" s="85"/>
    </row>
    <row r="704" spans="2:11" x14ac:dyDescent="0.3">
      <c r="B704" s="57">
        <v>702</v>
      </c>
      <c r="C704" s="42" t="s">
        <v>1478</v>
      </c>
      <c r="D704" s="42">
        <v>1643470</v>
      </c>
      <c r="E704" s="84">
        <v>1</v>
      </c>
      <c r="F704" s="102">
        <v>43676</v>
      </c>
      <c r="G704" s="136">
        <v>3949.44</v>
      </c>
      <c r="H704" s="85"/>
      <c r="I704" s="57" t="s">
        <v>346</v>
      </c>
      <c r="J704" s="85"/>
      <c r="K704" s="85"/>
    </row>
    <row r="705" spans="2:11" x14ac:dyDescent="0.3">
      <c r="B705" s="57">
        <v>703</v>
      </c>
      <c r="C705" s="42" t="s">
        <v>1478</v>
      </c>
      <c r="D705" s="42">
        <v>1643250</v>
      </c>
      <c r="E705" s="84">
        <v>1</v>
      </c>
      <c r="F705" s="102">
        <v>43676</v>
      </c>
      <c r="G705" s="136">
        <v>3949.44</v>
      </c>
      <c r="H705" s="85"/>
      <c r="I705" s="57" t="s">
        <v>346</v>
      </c>
      <c r="J705" s="85"/>
      <c r="K705" s="85"/>
    </row>
    <row r="706" spans="2:11" x14ac:dyDescent="0.3">
      <c r="B706" s="57">
        <v>704</v>
      </c>
      <c r="C706" s="42" t="s">
        <v>1478</v>
      </c>
      <c r="D706" s="42">
        <v>1643260</v>
      </c>
      <c r="E706" s="84">
        <v>1</v>
      </c>
      <c r="F706" s="102">
        <v>43676</v>
      </c>
      <c r="G706" s="136">
        <v>3949.44</v>
      </c>
      <c r="H706" s="85"/>
      <c r="I706" s="57" t="s">
        <v>346</v>
      </c>
      <c r="J706" s="85"/>
      <c r="K706" s="85"/>
    </row>
    <row r="707" spans="2:11" x14ac:dyDescent="0.3">
      <c r="B707" s="57">
        <v>705</v>
      </c>
      <c r="C707" s="42" t="s">
        <v>1478</v>
      </c>
      <c r="D707" s="42">
        <v>1643270</v>
      </c>
      <c r="E707" s="84">
        <v>1</v>
      </c>
      <c r="F707" s="102">
        <v>43676</v>
      </c>
      <c r="G707" s="136">
        <v>3949.44</v>
      </c>
      <c r="H707" s="85"/>
      <c r="I707" s="57" t="s">
        <v>346</v>
      </c>
      <c r="J707" s="85"/>
      <c r="K707" s="85"/>
    </row>
    <row r="708" spans="2:11" x14ac:dyDescent="0.3">
      <c r="B708" s="57">
        <v>706</v>
      </c>
      <c r="C708" s="42" t="s">
        <v>1478</v>
      </c>
      <c r="D708" s="42">
        <v>1643280</v>
      </c>
      <c r="E708" s="84">
        <v>1</v>
      </c>
      <c r="F708" s="102">
        <v>43676</v>
      </c>
      <c r="G708" s="136">
        <v>3949.44</v>
      </c>
      <c r="H708" s="85"/>
      <c r="I708" s="57" t="s">
        <v>346</v>
      </c>
      <c r="J708" s="85"/>
      <c r="K708" s="85"/>
    </row>
    <row r="709" spans="2:11" x14ac:dyDescent="0.3">
      <c r="B709" s="57">
        <v>707</v>
      </c>
      <c r="C709" s="42" t="s">
        <v>1478</v>
      </c>
      <c r="D709" s="42">
        <v>1643290</v>
      </c>
      <c r="E709" s="84">
        <v>1</v>
      </c>
      <c r="F709" s="102">
        <v>43676</v>
      </c>
      <c r="G709" s="136">
        <v>3949.44</v>
      </c>
      <c r="H709" s="85"/>
      <c r="I709" s="57" t="s">
        <v>346</v>
      </c>
      <c r="J709" s="85"/>
      <c r="K709" s="85"/>
    </row>
    <row r="710" spans="2:11" x14ac:dyDescent="0.3">
      <c r="B710" s="57">
        <v>708</v>
      </c>
      <c r="C710" s="42" t="s">
        <v>1478</v>
      </c>
      <c r="D710" s="42">
        <v>1643300</v>
      </c>
      <c r="E710" s="84">
        <v>1</v>
      </c>
      <c r="F710" s="102">
        <v>43676</v>
      </c>
      <c r="G710" s="136">
        <v>3949.44</v>
      </c>
      <c r="H710" s="85"/>
      <c r="I710" s="57" t="s">
        <v>346</v>
      </c>
      <c r="J710" s="85"/>
      <c r="K710" s="85"/>
    </row>
    <row r="711" spans="2:11" x14ac:dyDescent="0.3">
      <c r="B711" s="57">
        <v>709</v>
      </c>
      <c r="C711" s="42" t="s">
        <v>1478</v>
      </c>
      <c r="D711" s="42">
        <v>1643310</v>
      </c>
      <c r="E711" s="84">
        <v>1</v>
      </c>
      <c r="F711" s="102">
        <v>43676</v>
      </c>
      <c r="G711" s="136">
        <v>3949.44</v>
      </c>
      <c r="H711" s="85"/>
      <c r="I711" s="57" t="s">
        <v>346</v>
      </c>
      <c r="J711" s="85"/>
      <c r="K711" s="85"/>
    </row>
    <row r="712" spans="2:11" x14ac:dyDescent="0.3">
      <c r="B712" s="57">
        <v>710</v>
      </c>
      <c r="C712" s="42" t="s">
        <v>1478</v>
      </c>
      <c r="D712" s="42">
        <v>1643320</v>
      </c>
      <c r="E712" s="84">
        <v>1</v>
      </c>
      <c r="F712" s="102">
        <v>43676</v>
      </c>
      <c r="G712" s="136">
        <v>3949.44</v>
      </c>
      <c r="H712" s="85"/>
      <c r="I712" s="57" t="s">
        <v>346</v>
      </c>
      <c r="J712" s="85"/>
      <c r="K712" s="85"/>
    </row>
    <row r="713" spans="2:11" x14ac:dyDescent="0.3">
      <c r="B713" s="57">
        <v>711</v>
      </c>
      <c r="C713" s="42" t="s">
        <v>1478</v>
      </c>
      <c r="D713" s="42">
        <v>1643330</v>
      </c>
      <c r="E713" s="84">
        <v>1</v>
      </c>
      <c r="F713" s="102">
        <v>43676</v>
      </c>
      <c r="G713" s="136">
        <v>3949.44</v>
      </c>
      <c r="H713" s="85"/>
      <c r="I713" s="57" t="s">
        <v>346</v>
      </c>
      <c r="J713" s="85"/>
      <c r="K713" s="85"/>
    </row>
    <row r="714" spans="2:11" x14ac:dyDescent="0.3">
      <c r="B714" s="57">
        <v>712</v>
      </c>
      <c r="C714" s="42" t="s">
        <v>1478</v>
      </c>
      <c r="D714" s="42">
        <v>1643340</v>
      </c>
      <c r="E714" s="84">
        <v>1</v>
      </c>
      <c r="F714" s="102">
        <v>43676</v>
      </c>
      <c r="G714" s="136">
        <v>3949.44</v>
      </c>
      <c r="H714" s="85"/>
      <c r="I714" s="57" t="s">
        <v>346</v>
      </c>
      <c r="J714" s="85"/>
      <c r="K714" s="85"/>
    </row>
    <row r="715" spans="2:11" x14ac:dyDescent="0.3">
      <c r="B715" s="57">
        <v>713</v>
      </c>
      <c r="C715" s="42" t="s">
        <v>1478</v>
      </c>
      <c r="D715" s="42">
        <v>1643350</v>
      </c>
      <c r="E715" s="84">
        <v>1</v>
      </c>
      <c r="F715" s="102">
        <v>43676</v>
      </c>
      <c r="G715" s="136">
        <v>3949.44</v>
      </c>
      <c r="H715" s="85"/>
      <c r="I715" s="57" t="s">
        <v>346</v>
      </c>
      <c r="J715" s="85"/>
      <c r="K715" s="85"/>
    </row>
    <row r="716" spans="2:11" x14ac:dyDescent="0.3">
      <c r="B716" s="57">
        <v>714</v>
      </c>
      <c r="C716" s="42" t="s">
        <v>1478</v>
      </c>
      <c r="D716" s="42">
        <v>1643360</v>
      </c>
      <c r="E716" s="84">
        <v>1</v>
      </c>
      <c r="F716" s="102">
        <v>43676</v>
      </c>
      <c r="G716" s="136">
        <v>3949.44</v>
      </c>
      <c r="H716" s="85"/>
      <c r="I716" s="57" t="s">
        <v>346</v>
      </c>
      <c r="J716" s="85"/>
      <c r="K716" s="85"/>
    </row>
    <row r="717" spans="2:11" x14ac:dyDescent="0.3">
      <c r="B717" s="57">
        <v>715</v>
      </c>
      <c r="C717" s="42" t="s">
        <v>1478</v>
      </c>
      <c r="D717" s="42">
        <v>1643370</v>
      </c>
      <c r="E717" s="84">
        <v>1</v>
      </c>
      <c r="F717" s="102">
        <v>43676</v>
      </c>
      <c r="G717" s="136">
        <v>3949.44</v>
      </c>
      <c r="H717" s="85"/>
      <c r="I717" s="57" t="s">
        <v>346</v>
      </c>
      <c r="J717" s="85"/>
      <c r="K717" s="85"/>
    </row>
    <row r="718" spans="2:11" x14ac:dyDescent="0.3">
      <c r="B718" s="57">
        <v>716</v>
      </c>
      <c r="C718" s="42" t="s">
        <v>1478</v>
      </c>
      <c r="D718" s="42">
        <v>1643380</v>
      </c>
      <c r="E718" s="84">
        <v>1</v>
      </c>
      <c r="F718" s="102">
        <v>43676</v>
      </c>
      <c r="G718" s="136">
        <v>3949.44</v>
      </c>
      <c r="H718" s="85"/>
      <c r="I718" s="57" t="s">
        <v>346</v>
      </c>
      <c r="J718" s="85"/>
      <c r="K718" s="85"/>
    </row>
    <row r="719" spans="2:11" x14ac:dyDescent="0.3">
      <c r="B719" s="57">
        <v>717</v>
      </c>
      <c r="C719" s="42" t="s">
        <v>1526</v>
      </c>
      <c r="D719" s="42">
        <v>1643240</v>
      </c>
      <c r="E719" s="84">
        <v>1</v>
      </c>
      <c r="F719" s="102">
        <v>43668</v>
      </c>
      <c r="G719" s="136">
        <v>580</v>
      </c>
      <c r="H719" s="85"/>
      <c r="I719" s="57" t="s">
        <v>346</v>
      </c>
      <c r="J719" s="85"/>
      <c r="K719" s="85"/>
    </row>
    <row r="720" spans="2:11" x14ac:dyDescent="0.3">
      <c r="B720" s="57">
        <v>718</v>
      </c>
      <c r="C720" s="42" t="s">
        <v>1527</v>
      </c>
      <c r="D720" s="42">
        <v>1389490</v>
      </c>
      <c r="E720" s="84">
        <v>1</v>
      </c>
      <c r="F720" s="102">
        <v>43651</v>
      </c>
      <c r="G720" s="136">
        <v>2783</v>
      </c>
      <c r="H720" s="85"/>
      <c r="I720" s="57" t="s">
        <v>346</v>
      </c>
      <c r="J720" s="85"/>
      <c r="K720" s="85"/>
    </row>
    <row r="721" spans="2:11" ht="20.399999999999999" x14ac:dyDescent="0.3">
      <c r="B721" s="57">
        <v>719</v>
      </c>
      <c r="C721" s="42" t="s">
        <v>1528</v>
      </c>
      <c r="D721" s="42">
        <v>1622730</v>
      </c>
      <c r="E721" s="84">
        <v>1</v>
      </c>
      <c r="F721" s="102">
        <v>43669</v>
      </c>
      <c r="G721" s="136">
        <v>4662.38</v>
      </c>
      <c r="H721" s="85"/>
      <c r="I721" s="57" t="s">
        <v>346</v>
      </c>
      <c r="J721" s="85"/>
      <c r="K721" s="85"/>
    </row>
    <row r="722" spans="2:11" x14ac:dyDescent="0.3">
      <c r="B722" s="57">
        <v>720</v>
      </c>
      <c r="C722" s="42" t="s">
        <v>1529</v>
      </c>
      <c r="D722" s="42">
        <v>1311430</v>
      </c>
      <c r="E722" s="84">
        <v>1</v>
      </c>
      <c r="F722" s="102">
        <v>43677</v>
      </c>
      <c r="G722" s="136">
        <v>12947</v>
      </c>
      <c r="H722" s="85"/>
      <c r="I722" s="57" t="s">
        <v>346</v>
      </c>
      <c r="J722" s="85"/>
      <c r="K722" s="85"/>
    </row>
    <row r="723" spans="2:11" x14ac:dyDescent="0.3">
      <c r="B723" s="57">
        <v>721</v>
      </c>
      <c r="C723" s="42" t="s">
        <v>1530</v>
      </c>
      <c r="D723" s="42">
        <v>1363560</v>
      </c>
      <c r="E723" s="84">
        <v>1</v>
      </c>
      <c r="F723" s="102">
        <v>43685</v>
      </c>
      <c r="G723" s="136">
        <v>695.75</v>
      </c>
      <c r="H723" s="85"/>
      <c r="I723" s="57" t="s">
        <v>346</v>
      </c>
      <c r="J723" s="85"/>
      <c r="K723" s="85"/>
    </row>
    <row r="724" spans="2:11" x14ac:dyDescent="0.3">
      <c r="B724" s="57">
        <v>722</v>
      </c>
      <c r="C724" s="42" t="s">
        <v>1531</v>
      </c>
      <c r="D724" s="42">
        <v>1389520</v>
      </c>
      <c r="E724" s="84">
        <v>1</v>
      </c>
      <c r="F724" s="102">
        <v>43706</v>
      </c>
      <c r="G724" s="136">
        <v>3000</v>
      </c>
      <c r="H724" s="85"/>
      <c r="I724" s="57" t="s">
        <v>346</v>
      </c>
      <c r="J724" s="85"/>
      <c r="K724" s="85"/>
    </row>
    <row r="725" spans="2:11" x14ac:dyDescent="0.3">
      <c r="B725" s="57">
        <v>723</v>
      </c>
      <c r="C725" s="42" t="s">
        <v>1532</v>
      </c>
      <c r="D725" s="42">
        <v>1389510</v>
      </c>
      <c r="E725" s="84">
        <v>1</v>
      </c>
      <c r="F725" s="102">
        <v>43706</v>
      </c>
      <c r="G725" s="136">
        <v>2514.0700000000002</v>
      </c>
      <c r="H725" s="85"/>
      <c r="I725" s="57" t="s">
        <v>346</v>
      </c>
      <c r="J725" s="85"/>
      <c r="K725" s="85"/>
    </row>
    <row r="726" spans="2:11" x14ac:dyDescent="0.3">
      <c r="B726" s="57">
        <v>724</v>
      </c>
      <c r="C726" s="42" t="s">
        <v>352</v>
      </c>
      <c r="D726" s="42">
        <v>1311420</v>
      </c>
      <c r="E726" s="84">
        <v>1</v>
      </c>
      <c r="F726" s="102">
        <v>43707</v>
      </c>
      <c r="G726" s="136">
        <v>1972.3</v>
      </c>
      <c r="H726" s="85"/>
      <c r="I726" s="57" t="s">
        <v>346</v>
      </c>
      <c r="J726" s="85"/>
      <c r="K726" s="85"/>
    </row>
    <row r="727" spans="2:11" x14ac:dyDescent="0.3">
      <c r="B727" s="57">
        <v>725</v>
      </c>
      <c r="C727" s="42" t="s">
        <v>352</v>
      </c>
      <c r="D727" s="42">
        <v>1311440</v>
      </c>
      <c r="E727" s="84">
        <v>1</v>
      </c>
      <c r="F727" s="102">
        <v>43707</v>
      </c>
      <c r="G727" s="136">
        <v>1972.3</v>
      </c>
      <c r="H727" s="85"/>
      <c r="I727" s="57" t="s">
        <v>346</v>
      </c>
      <c r="J727" s="85"/>
      <c r="K727" s="85"/>
    </row>
    <row r="728" spans="2:11" x14ac:dyDescent="0.3">
      <c r="B728" s="57">
        <v>726</v>
      </c>
      <c r="C728" s="42" t="s">
        <v>352</v>
      </c>
      <c r="D728" s="42">
        <v>1311450</v>
      </c>
      <c r="E728" s="84">
        <v>1</v>
      </c>
      <c r="F728" s="102">
        <v>43707</v>
      </c>
      <c r="G728" s="136">
        <v>1972.3</v>
      </c>
      <c r="H728" s="85"/>
      <c r="I728" s="57" t="s">
        <v>346</v>
      </c>
      <c r="J728" s="85"/>
      <c r="K728" s="85"/>
    </row>
    <row r="729" spans="2:11" x14ac:dyDescent="0.3">
      <c r="B729" s="57">
        <v>727</v>
      </c>
      <c r="C729" s="42" t="s">
        <v>352</v>
      </c>
      <c r="D729" s="42">
        <v>1311460</v>
      </c>
      <c r="E729" s="84">
        <v>1</v>
      </c>
      <c r="F729" s="102">
        <v>43707</v>
      </c>
      <c r="G729" s="136">
        <v>1972.3</v>
      </c>
      <c r="H729" s="85"/>
      <c r="I729" s="57" t="s">
        <v>346</v>
      </c>
      <c r="J729" s="85"/>
      <c r="K729" s="85"/>
    </row>
    <row r="730" spans="2:11" x14ac:dyDescent="0.3">
      <c r="B730" s="57">
        <v>728</v>
      </c>
      <c r="C730" s="42" t="s">
        <v>352</v>
      </c>
      <c r="D730" s="42">
        <v>1311470</v>
      </c>
      <c r="E730" s="84">
        <v>1</v>
      </c>
      <c r="F730" s="102">
        <v>43707</v>
      </c>
      <c r="G730" s="136">
        <v>1972.3</v>
      </c>
      <c r="H730" s="85"/>
      <c r="I730" s="57" t="s">
        <v>346</v>
      </c>
      <c r="J730" s="85"/>
      <c r="K730" s="85"/>
    </row>
    <row r="731" spans="2:11" x14ac:dyDescent="0.3">
      <c r="B731" s="57">
        <v>729</v>
      </c>
      <c r="C731" s="42" t="s">
        <v>352</v>
      </c>
      <c r="D731" s="42">
        <v>1311480</v>
      </c>
      <c r="E731" s="84">
        <v>1</v>
      </c>
      <c r="F731" s="102">
        <v>43707</v>
      </c>
      <c r="G731" s="136">
        <v>1972.3</v>
      </c>
      <c r="H731" s="85"/>
      <c r="I731" s="57" t="s">
        <v>346</v>
      </c>
      <c r="J731" s="85"/>
      <c r="K731" s="85"/>
    </row>
    <row r="732" spans="2:11" x14ac:dyDescent="0.3">
      <c r="B732" s="57">
        <v>730</v>
      </c>
      <c r="C732" s="42" t="s">
        <v>352</v>
      </c>
      <c r="D732" s="42">
        <v>1311490</v>
      </c>
      <c r="E732" s="84">
        <v>1</v>
      </c>
      <c r="F732" s="102">
        <v>43707</v>
      </c>
      <c r="G732" s="136">
        <v>1972.3</v>
      </c>
      <c r="H732" s="85"/>
      <c r="I732" s="57" t="s">
        <v>346</v>
      </c>
      <c r="J732" s="85"/>
      <c r="K732" s="85"/>
    </row>
    <row r="733" spans="2:11" x14ac:dyDescent="0.3">
      <c r="B733" s="57">
        <v>731</v>
      </c>
      <c r="C733" s="42" t="s">
        <v>352</v>
      </c>
      <c r="D733" s="42">
        <v>1311500</v>
      </c>
      <c r="E733" s="84">
        <v>1</v>
      </c>
      <c r="F733" s="102">
        <v>43707</v>
      </c>
      <c r="G733" s="136">
        <v>1972.3</v>
      </c>
      <c r="H733" s="85"/>
      <c r="I733" s="57" t="s">
        <v>346</v>
      </c>
      <c r="J733" s="85"/>
      <c r="K733" s="85"/>
    </row>
    <row r="734" spans="2:11" x14ac:dyDescent="0.3">
      <c r="B734" s="57">
        <v>732</v>
      </c>
      <c r="C734" s="42" t="s">
        <v>352</v>
      </c>
      <c r="D734" s="42">
        <v>1311510</v>
      </c>
      <c r="E734" s="84">
        <v>1</v>
      </c>
      <c r="F734" s="102">
        <v>43707</v>
      </c>
      <c r="G734" s="136">
        <v>1972.3</v>
      </c>
      <c r="H734" s="85"/>
      <c r="I734" s="57" t="s">
        <v>346</v>
      </c>
      <c r="J734" s="85"/>
      <c r="K734" s="85"/>
    </row>
    <row r="735" spans="2:11" x14ac:dyDescent="0.3">
      <c r="B735" s="57">
        <v>733</v>
      </c>
      <c r="C735" s="42" t="s">
        <v>352</v>
      </c>
      <c r="D735" s="42">
        <v>1311520</v>
      </c>
      <c r="E735" s="84">
        <v>1</v>
      </c>
      <c r="F735" s="102">
        <v>43707</v>
      </c>
      <c r="G735" s="136">
        <v>1972.3</v>
      </c>
      <c r="H735" s="85"/>
      <c r="I735" s="57" t="s">
        <v>346</v>
      </c>
      <c r="J735" s="85"/>
      <c r="K735" s="85"/>
    </row>
    <row r="736" spans="2:11" x14ac:dyDescent="0.3">
      <c r="B736" s="57">
        <v>734</v>
      </c>
      <c r="C736" s="42" t="s">
        <v>352</v>
      </c>
      <c r="D736" s="42">
        <v>1311530</v>
      </c>
      <c r="E736" s="84">
        <v>1</v>
      </c>
      <c r="F736" s="102">
        <v>43707</v>
      </c>
      <c r="G736" s="136">
        <v>1972.3</v>
      </c>
      <c r="H736" s="85"/>
      <c r="I736" s="57" t="s">
        <v>346</v>
      </c>
      <c r="J736" s="85"/>
      <c r="K736" s="85"/>
    </row>
    <row r="737" spans="2:11" x14ac:dyDescent="0.3">
      <c r="B737" s="57">
        <v>735</v>
      </c>
      <c r="C737" s="42" t="s">
        <v>352</v>
      </c>
      <c r="D737" s="42">
        <v>1311540</v>
      </c>
      <c r="E737" s="84">
        <v>1</v>
      </c>
      <c r="F737" s="102">
        <v>43707</v>
      </c>
      <c r="G737" s="136">
        <v>1972.3</v>
      </c>
      <c r="H737" s="85"/>
      <c r="I737" s="57" t="s">
        <v>346</v>
      </c>
      <c r="J737" s="85"/>
      <c r="K737" s="85"/>
    </row>
    <row r="738" spans="2:11" x14ac:dyDescent="0.3">
      <c r="B738" s="57">
        <v>736</v>
      </c>
      <c r="C738" s="42" t="s">
        <v>352</v>
      </c>
      <c r="D738" s="42">
        <v>1311550</v>
      </c>
      <c r="E738" s="84">
        <v>1</v>
      </c>
      <c r="F738" s="102">
        <v>43707</v>
      </c>
      <c r="G738" s="136">
        <v>1972.3</v>
      </c>
      <c r="H738" s="85"/>
      <c r="I738" s="57" t="s">
        <v>346</v>
      </c>
      <c r="J738" s="85"/>
      <c r="K738" s="85"/>
    </row>
    <row r="739" spans="2:11" x14ac:dyDescent="0.3">
      <c r="B739" s="57">
        <v>737</v>
      </c>
      <c r="C739" s="42" t="s">
        <v>352</v>
      </c>
      <c r="D739" s="42">
        <v>1311560</v>
      </c>
      <c r="E739" s="84">
        <v>1</v>
      </c>
      <c r="F739" s="102">
        <v>43707</v>
      </c>
      <c r="G739" s="136">
        <v>1972.3</v>
      </c>
      <c r="H739" s="85"/>
      <c r="I739" s="57" t="s">
        <v>346</v>
      </c>
      <c r="J739" s="85"/>
      <c r="K739" s="85"/>
    </row>
    <row r="740" spans="2:11" x14ac:dyDescent="0.3">
      <c r="B740" s="57">
        <v>738</v>
      </c>
      <c r="C740" s="42" t="s">
        <v>1533</v>
      </c>
      <c r="D740" s="42">
        <v>1343140</v>
      </c>
      <c r="E740" s="84">
        <v>1</v>
      </c>
      <c r="F740" s="102">
        <v>43678</v>
      </c>
      <c r="G740" s="136">
        <v>568.70000000000005</v>
      </c>
      <c r="H740" s="85"/>
      <c r="I740" s="57" t="s">
        <v>346</v>
      </c>
      <c r="J740" s="85"/>
      <c r="K740" s="85"/>
    </row>
    <row r="741" spans="2:11" x14ac:dyDescent="0.3">
      <c r="B741" s="57">
        <v>739</v>
      </c>
      <c r="C741" s="42" t="s">
        <v>1533</v>
      </c>
      <c r="D741" s="42">
        <v>1343150</v>
      </c>
      <c r="E741" s="84">
        <v>1</v>
      </c>
      <c r="F741" s="102">
        <v>43678</v>
      </c>
      <c r="G741" s="136">
        <v>568.70000000000005</v>
      </c>
      <c r="H741" s="85"/>
      <c r="I741" s="57" t="s">
        <v>346</v>
      </c>
      <c r="J741" s="85"/>
      <c r="K741" s="85"/>
    </row>
    <row r="742" spans="2:11" x14ac:dyDescent="0.3">
      <c r="B742" s="57">
        <v>740</v>
      </c>
      <c r="C742" s="42" t="s">
        <v>1533</v>
      </c>
      <c r="D742" s="42">
        <v>1343160</v>
      </c>
      <c r="E742" s="84">
        <v>1</v>
      </c>
      <c r="F742" s="102">
        <v>43678</v>
      </c>
      <c r="G742" s="136">
        <v>568.70000000000005</v>
      </c>
      <c r="H742" s="85"/>
      <c r="I742" s="57" t="s">
        <v>346</v>
      </c>
      <c r="J742" s="85"/>
      <c r="K742" s="85"/>
    </row>
    <row r="743" spans="2:11" x14ac:dyDescent="0.3">
      <c r="B743" s="57">
        <v>741</v>
      </c>
      <c r="C743" s="42" t="s">
        <v>1533</v>
      </c>
      <c r="D743" s="42">
        <v>1343170</v>
      </c>
      <c r="E743" s="84">
        <v>1</v>
      </c>
      <c r="F743" s="102">
        <v>43678</v>
      </c>
      <c r="G743" s="136">
        <v>568.70000000000005</v>
      </c>
      <c r="H743" s="85"/>
      <c r="I743" s="57" t="s">
        <v>346</v>
      </c>
      <c r="J743" s="85"/>
      <c r="K743" s="85"/>
    </row>
    <row r="744" spans="2:11" x14ac:dyDescent="0.3">
      <c r="B744" s="57">
        <v>742</v>
      </c>
      <c r="C744" s="42" t="s">
        <v>1533</v>
      </c>
      <c r="D744" s="42">
        <v>1343180</v>
      </c>
      <c r="E744" s="84">
        <v>1</v>
      </c>
      <c r="F744" s="102">
        <v>43678</v>
      </c>
      <c r="G744" s="136">
        <v>568.70000000000005</v>
      </c>
      <c r="H744" s="85"/>
      <c r="I744" s="57" t="s">
        <v>346</v>
      </c>
      <c r="J744" s="85"/>
      <c r="K744" s="85"/>
    </row>
    <row r="745" spans="2:11" x14ac:dyDescent="0.3">
      <c r="B745" s="57">
        <v>743</v>
      </c>
      <c r="C745" s="42" t="s">
        <v>1533</v>
      </c>
      <c r="D745" s="42">
        <v>1343190</v>
      </c>
      <c r="E745" s="84">
        <v>1</v>
      </c>
      <c r="F745" s="102">
        <v>43678</v>
      </c>
      <c r="G745" s="136">
        <v>568.70000000000005</v>
      </c>
      <c r="H745" s="85"/>
      <c r="I745" s="57" t="s">
        <v>346</v>
      </c>
      <c r="J745" s="85"/>
      <c r="K745" s="85"/>
    </row>
    <row r="746" spans="2:11" x14ac:dyDescent="0.3">
      <c r="B746" s="57">
        <v>744</v>
      </c>
      <c r="C746" s="42" t="s">
        <v>1533</v>
      </c>
      <c r="D746" s="42">
        <v>1343200</v>
      </c>
      <c r="E746" s="84">
        <v>1</v>
      </c>
      <c r="F746" s="102">
        <v>43678</v>
      </c>
      <c r="G746" s="136">
        <v>568.70000000000005</v>
      </c>
      <c r="H746" s="85"/>
      <c r="I746" s="57" t="s">
        <v>346</v>
      </c>
      <c r="J746" s="85"/>
      <c r="K746" s="85"/>
    </row>
    <row r="747" spans="2:11" ht="13.5" customHeight="1" x14ac:dyDescent="0.3">
      <c r="B747" s="57">
        <v>745</v>
      </c>
      <c r="C747" s="42" t="s">
        <v>1534</v>
      </c>
      <c r="D747" s="58">
        <v>1643510</v>
      </c>
      <c r="E747" s="84">
        <v>1</v>
      </c>
      <c r="F747" s="102">
        <v>43706</v>
      </c>
      <c r="G747" s="140">
        <v>798.6</v>
      </c>
      <c r="H747" s="85"/>
      <c r="I747" s="57" t="s">
        <v>346</v>
      </c>
      <c r="J747" s="85"/>
      <c r="K747" s="85"/>
    </row>
    <row r="748" spans="2:11" x14ac:dyDescent="0.3">
      <c r="B748" s="57">
        <v>746</v>
      </c>
      <c r="C748" s="42" t="s">
        <v>1534</v>
      </c>
      <c r="D748" s="58">
        <v>1643520</v>
      </c>
      <c r="E748" s="84">
        <v>1</v>
      </c>
      <c r="F748" s="102">
        <v>43706</v>
      </c>
      <c r="G748" s="140">
        <v>798.6</v>
      </c>
      <c r="H748" s="85"/>
      <c r="I748" s="57" t="s">
        <v>346</v>
      </c>
      <c r="J748" s="85"/>
      <c r="K748" s="85"/>
    </row>
    <row r="749" spans="2:11" x14ac:dyDescent="0.3">
      <c r="B749" s="57">
        <v>747</v>
      </c>
      <c r="C749" s="42" t="s">
        <v>1534</v>
      </c>
      <c r="D749" s="58">
        <v>1643530</v>
      </c>
      <c r="E749" s="84">
        <v>1</v>
      </c>
      <c r="F749" s="102">
        <v>43706</v>
      </c>
      <c r="G749" s="140">
        <v>798.6</v>
      </c>
      <c r="H749" s="85"/>
      <c r="I749" s="57" t="s">
        <v>346</v>
      </c>
      <c r="J749" s="85"/>
      <c r="K749" s="85"/>
    </row>
    <row r="750" spans="2:11" x14ac:dyDescent="0.3">
      <c r="B750" s="57">
        <v>748</v>
      </c>
      <c r="C750" s="42" t="s">
        <v>1534</v>
      </c>
      <c r="D750" s="58">
        <v>1643540</v>
      </c>
      <c r="E750" s="84">
        <v>1</v>
      </c>
      <c r="F750" s="102">
        <v>43706</v>
      </c>
      <c r="G750" s="140">
        <v>798.6</v>
      </c>
      <c r="H750" s="85"/>
      <c r="I750" s="57" t="s">
        <v>346</v>
      </c>
      <c r="J750" s="85"/>
      <c r="K750" s="85"/>
    </row>
    <row r="751" spans="2:11" x14ac:dyDescent="0.3">
      <c r="B751" s="57">
        <v>749</v>
      </c>
      <c r="C751" s="42" t="s">
        <v>1534</v>
      </c>
      <c r="D751" s="58">
        <v>1643550</v>
      </c>
      <c r="E751" s="84">
        <v>1</v>
      </c>
      <c r="F751" s="102">
        <v>43706</v>
      </c>
      <c r="G751" s="140">
        <v>798.6</v>
      </c>
      <c r="H751" s="85"/>
      <c r="I751" s="57" t="s">
        <v>346</v>
      </c>
      <c r="J751" s="85"/>
      <c r="K751" s="85"/>
    </row>
    <row r="752" spans="2:11" x14ac:dyDescent="0.3">
      <c r="B752" s="57">
        <v>750</v>
      </c>
      <c r="C752" s="42" t="s">
        <v>1534</v>
      </c>
      <c r="D752" s="58">
        <v>1643560</v>
      </c>
      <c r="E752" s="84">
        <v>1</v>
      </c>
      <c r="F752" s="102">
        <v>43706</v>
      </c>
      <c r="G752" s="140">
        <v>798.6</v>
      </c>
      <c r="H752" s="85"/>
      <c r="I752" s="57" t="s">
        <v>346</v>
      </c>
      <c r="J752" s="85"/>
      <c r="K752" s="85"/>
    </row>
    <row r="753" spans="2:11" x14ac:dyDescent="0.3">
      <c r="B753" s="57">
        <v>751</v>
      </c>
      <c r="C753" s="42" t="s">
        <v>1534</v>
      </c>
      <c r="D753" s="58">
        <v>1643570</v>
      </c>
      <c r="E753" s="84">
        <v>1</v>
      </c>
      <c r="F753" s="102">
        <v>43706</v>
      </c>
      <c r="G753" s="140">
        <v>798.6</v>
      </c>
      <c r="H753" s="85"/>
      <c r="I753" s="57" t="s">
        <v>346</v>
      </c>
      <c r="J753" s="85"/>
      <c r="K753" s="85"/>
    </row>
    <row r="754" spans="2:11" x14ac:dyDescent="0.3">
      <c r="B754" s="57">
        <v>752</v>
      </c>
      <c r="C754" s="42" t="s">
        <v>1534</v>
      </c>
      <c r="D754" s="58">
        <v>1643580</v>
      </c>
      <c r="E754" s="84">
        <v>1</v>
      </c>
      <c r="F754" s="102">
        <v>43706</v>
      </c>
      <c r="G754" s="140">
        <v>798.6</v>
      </c>
      <c r="H754" s="85"/>
      <c r="I754" s="57" t="s">
        <v>346</v>
      </c>
      <c r="J754" s="85"/>
      <c r="K754" s="85"/>
    </row>
    <row r="755" spans="2:11" x14ac:dyDescent="0.3">
      <c r="B755" s="57">
        <v>753</v>
      </c>
      <c r="C755" s="42" t="s">
        <v>1534</v>
      </c>
      <c r="D755" s="58">
        <v>1643590</v>
      </c>
      <c r="E755" s="84">
        <v>1</v>
      </c>
      <c r="F755" s="102">
        <v>43706</v>
      </c>
      <c r="G755" s="140">
        <v>798.6</v>
      </c>
      <c r="H755" s="85"/>
      <c r="I755" s="57" t="s">
        <v>346</v>
      </c>
      <c r="J755" s="85"/>
      <c r="K755" s="85"/>
    </row>
    <row r="756" spans="2:11" x14ac:dyDescent="0.3">
      <c r="B756" s="57">
        <v>754</v>
      </c>
      <c r="C756" s="42" t="s">
        <v>1534</v>
      </c>
      <c r="D756" s="58">
        <v>1643600</v>
      </c>
      <c r="E756" s="84">
        <v>1</v>
      </c>
      <c r="F756" s="102">
        <v>43706</v>
      </c>
      <c r="G756" s="140">
        <v>798.6</v>
      </c>
      <c r="H756" s="85"/>
      <c r="I756" s="57" t="s">
        <v>346</v>
      </c>
      <c r="J756" s="85"/>
      <c r="K756" s="85"/>
    </row>
    <row r="757" spans="2:11" x14ac:dyDescent="0.3">
      <c r="B757" s="57">
        <v>755</v>
      </c>
      <c r="C757" s="42" t="s">
        <v>1534</v>
      </c>
      <c r="D757" s="58">
        <v>1643610</v>
      </c>
      <c r="E757" s="84">
        <v>1</v>
      </c>
      <c r="F757" s="102">
        <v>43706</v>
      </c>
      <c r="G757" s="140">
        <v>798.6</v>
      </c>
      <c r="H757" s="85"/>
      <c r="I757" s="57" t="s">
        <v>346</v>
      </c>
      <c r="J757" s="85"/>
      <c r="K757" s="85"/>
    </row>
    <row r="758" spans="2:11" x14ac:dyDescent="0.3">
      <c r="B758" s="57">
        <v>756</v>
      </c>
      <c r="C758" s="42" t="s">
        <v>1534</v>
      </c>
      <c r="D758" s="58">
        <v>1643620</v>
      </c>
      <c r="E758" s="84">
        <v>1</v>
      </c>
      <c r="F758" s="102">
        <v>43706</v>
      </c>
      <c r="G758" s="140">
        <v>798.6</v>
      </c>
      <c r="H758" s="85"/>
      <c r="I758" s="57" t="s">
        <v>346</v>
      </c>
      <c r="J758" s="85"/>
      <c r="K758" s="85"/>
    </row>
    <row r="759" spans="2:11" x14ac:dyDescent="0.3">
      <c r="B759" s="57">
        <v>757</v>
      </c>
      <c r="C759" s="42" t="s">
        <v>1534</v>
      </c>
      <c r="D759" s="58">
        <v>1643630</v>
      </c>
      <c r="E759" s="84">
        <v>1</v>
      </c>
      <c r="F759" s="102">
        <v>43706</v>
      </c>
      <c r="G759" s="140">
        <v>798.6</v>
      </c>
      <c r="H759" s="85"/>
      <c r="I759" s="57" t="s">
        <v>346</v>
      </c>
      <c r="J759" s="85"/>
      <c r="K759" s="85"/>
    </row>
    <row r="760" spans="2:11" x14ac:dyDescent="0.3">
      <c r="B760" s="57">
        <v>758</v>
      </c>
      <c r="C760" s="42" t="s">
        <v>1534</v>
      </c>
      <c r="D760" s="58">
        <v>1643640</v>
      </c>
      <c r="E760" s="84">
        <v>1</v>
      </c>
      <c r="F760" s="102">
        <v>43706</v>
      </c>
      <c r="G760" s="140">
        <v>798.6</v>
      </c>
      <c r="H760" s="85"/>
      <c r="I760" s="57" t="s">
        <v>346</v>
      </c>
      <c r="J760" s="85"/>
      <c r="K760" s="85"/>
    </row>
    <row r="761" spans="2:11" x14ac:dyDescent="0.3">
      <c r="B761" s="57">
        <v>759</v>
      </c>
      <c r="C761" s="42" t="s">
        <v>1534</v>
      </c>
      <c r="D761" s="58">
        <v>1643650</v>
      </c>
      <c r="E761" s="84">
        <v>1</v>
      </c>
      <c r="F761" s="102">
        <v>43706</v>
      </c>
      <c r="G761" s="140">
        <v>798.6</v>
      </c>
      <c r="H761" s="85"/>
      <c r="I761" s="57" t="s">
        <v>346</v>
      </c>
      <c r="J761" s="85"/>
      <c r="K761" s="85"/>
    </row>
    <row r="762" spans="2:11" x14ac:dyDescent="0.3">
      <c r="B762" s="57">
        <v>760</v>
      </c>
      <c r="C762" s="42" t="s">
        <v>1534</v>
      </c>
      <c r="D762" s="58">
        <v>1643660</v>
      </c>
      <c r="E762" s="84">
        <v>1</v>
      </c>
      <c r="F762" s="102">
        <v>43706</v>
      </c>
      <c r="G762" s="140">
        <v>798.6</v>
      </c>
      <c r="H762" s="85"/>
      <c r="I762" s="57" t="s">
        <v>346</v>
      </c>
      <c r="J762" s="85"/>
      <c r="K762" s="85"/>
    </row>
    <row r="763" spans="2:11" x14ac:dyDescent="0.3">
      <c r="B763" s="57">
        <v>761</v>
      </c>
      <c r="C763" s="42" t="s">
        <v>1534</v>
      </c>
      <c r="D763" s="58">
        <v>1643670</v>
      </c>
      <c r="E763" s="84">
        <v>1</v>
      </c>
      <c r="F763" s="102">
        <v>43706</v>
      </c>
      <c r="G763" s="140">
        <v>798.6</v>
      </c>
      <c r="H763" s="85"/>
      <c r="I763" s="57" t="s">
        <v>346</v>
      </c>
      <c r="J763" s="85"/>
      <c r="K763" s="85"/>
    </row>
    <row r="764" spans="2:11" x14ac:dyDescent="0.3">
      <c r="B764" s="57">
        <v>762</v>
      </c>
      <c r="C764" s="42" t="s">
        <v>1534</v>
      </c>
      <c r="D764" s="58">
        <v>1643680</v>
      </c>
      <c r="E764" s="84">
        <v>1</v>
      </c>
      <c r="F764" s="102">
        <v>43706</v>
      </c>
      <c r="G764" s="140">
        <v>798.6</v>
      </c>
      <c r="H764" s="85"/>
      <c r="I764" s="57" t="s">
        <v>346</v>
      </c>
      <c r="J764" s="85"/>
      <c r="K764" s="85"/>
    </row>
    <row r="765" spans="2:11" x14ac:dyDescent="0.3">
      <c r="B765" s="57">
        <v>763</v>
      </c>
      <c r="C765" s="42" t="s">
        <v>1534</v>
      </c>
      <c r="D765" s="58">
        <v>1643690</v>
      </c>
      <c r="E765" s="84">
        <v>1</v>
      </c>
      <c r="F765" s="102">
        <v>43706</v>
      </c>
      <c r="G765" s="140">
        <v>798.6</v>
      </c>
      <c r="H765" s="85"/>
      <c r="I765" s="57" t="s">
        <v>346</v>
      </c>
      <c r="J765" s="85"/>
      <c r="K765" s="85"/>
    </row>
    <row r="766" spans="2:11" x14ac:dyDescent="0.3">
      <c r="B766" s="57">
        <v>764</v>
      </c>
      <c r="C766" s="42" t="s">
        <v>1534</v>
      </c>
      <c r="D766" s="58">
        <v>1643700</v>
      </c>
      <c r="E766" s="84">
        <v>1</v>
      </c>
      <c r="F766" s="102">
        <v>43706</v>
      </c>
      <c r="G766" s="140">
        <v>798.6</v>
      </c>
      <c r="H766" s="85"/>
      <c r="I766" s="57" t="s">
        <v>346</v>
      </c>
      <c r="J766" s="85"/>
      <c r="K766" s="85"/>
    </row>
    <row r="767" spans="2:11" x14ac:dyDescent="0.3">
      <c r="B767" s="57">
        <v>765</v>
      </c>
      <c r="C767" s="42" t="s">
        <v>1534</v>
      </c>
      <c r="D767" s="58">
        <v>1643710</v>
      </c>
      <c r="E767" s="84">
        <v>1</v>
      </c>
      <c r="F767" s="102">
        <v>43706</v>
      </c>
      <c r="G767" s="140">
        <v>798.6</v>
      </c>
      <c r="H767" s="85"/>
      <c r="I767" s="57" t="s">
        <v>346</v>
      </c>
      <c r="J767" s="85"/>
      <c r="K767" s="85"/>
    </row>
    <row r="768" spans="2:11" x14ac:dyDescent="0.3">
      <c r="B768" s="57">
        <v>766</v>
      </c>
      <c r="C768" s="42" t="s">
        <v>1534</v>
      </c>
      <c r="D768" s="58">
        <v>1643720</v>
      </c>
      <c r="E768" s="84">
        <v>1</v>
      </c>
      <c r="F768" s="102">
        <v>43706</v>
      </c>
      <c r="G768" s="140">
        <v>798.6</v>
      </c>
      <c r="H768" s="85"/>
      <c r="I768" s="57" t="s">
        <v>346</v>
      </c>
      <c r="J768" s="85"/>
      <c r="K768" s="85"/>
    </row>
    <row r="769" spans="2:11" x14ac:dyDescent="0.3">
      <c r="B769" s="57">
        <v>767</v>
      </c>
      <c r="C769" s="42" t="s">
        <v>1534</v>
      </c>
      <c r="D769" s="58">
        <v>1643730</v>
      </c>
      <c r="E769" s="84">
        <v>1</v>
      </c>
      <c r="F769" s="102">
        <v>43706</v>
      </c>
      <c r="G769" s="140">
        <v>798.6</v>
      </c>
      <c r="H769" s="85"/>
      <c r="I769" s="57" t="s">
        <v>346</v>
      </c>
      <c r="J769" s="85"/>
      <c r="K769" s="85"/>
    </row>
    <row r="770" spans="2:11" x14ac:dyDescent="0.3">
      <c r="B770" s="57">
        <v>768</v>
      </c>
      <c r="C770" s="42" t="s">
        <v>1534</v>
      </c>
      <c r="D770" s="58">
        <v>1643490</v>
      </c>
      <c r="E770" s="84">
        <v>1</v>
      </c>
      <c r="F770" s="102">
        <v>43706</v>
      </c>
      <c r="G770" s="140">
        <v>798.6</v>
      </c>
      <c r="H770" s="85"/>
      <c r="I770" s="57" t="s">
        <v>346</v>
      </c>
      <c r="J770" s="85"/>
      <c r="K770" s="85"/>
    </row>
    <row r="771" spans="2:11" x14ac:dyDescent="0.3">
      <c r="B771" s="57">
        <v>769</v>
      </c>
      <c r="C771" s="42" t="s">
        <v>1534</v>
      </c>
      <c r="D771" s="58">
        <v>1643500</v>
      </c>
      <c r="E771" s="84">
        <v>1</v>
      </c>
      <c r="F771" s="102">
        <v>43706</v>
      </c>
      <c r="G771" s="140">
        <v>798.6</v>
      </c>
      <c r="H771" s="85"/>
      <c r="I771" s="57" t="s">
        <v>346</v>
      </c>
      <c r="J771" s="85"/>
      <c r="K771" s="85"/>
    </row>
    <row r="772" spans="2:11" x14ac:dyDescent="0.3">
      <c r="B772" s="57">
        <v>770</v>
      </c>
      <c r="C772" s="57" t="s">
        <v>1527</v>
      </c>
      <c r="D772" s="58">
        <v>1389540</v>
      </c>
      <c r="E772" s="84">
        <v>1</v>
      </c>
      <c r="F772" s="102">
        <v>43706</v>
      </c>
      <c r="G772" s="140">
        <v>2299</v>
      </c>
      <c r="H772" s="85"/>
      <c r="I772" s="57" t="s">
        <v>346</v>
      </c>
      <c r="J772" s="85"/>
      <c r="K772" s="85"/>
    </row>
    <row r="773" spans="2:11" x14ac:dyDescent="0.3">
      <c r="B773" s="57">
        <v>771</v>
      </c>
      <c r="C773" s="57" t="s">
        <v>1535</v>
      </c>
      <c r="D773" s="58">
        <v>1389550</v>
      </c>
      <c r="E773" s="84">
        <v>1</v>
      </c>
      <c r="F773" s="102">
        <v>43706</v>
      </c>
      <c r="G773" s="140">
        <v>5324</v>
      </c>
      <c r="H773" s="85"/>
      <c r="I773" s="57" t="s">
        <v>346</v>
      </c>
      <c r="J773" s="85"/>
      <c r="K773" s="85"/>
    </row>
    <row r="774" spans="2:11" x14ac:dyDescent="0.3">
      <c r="B774" s="57">
        <v>772</v>
      </c>
      <c r="C774" s="57" t="s">
        <v>1531</v>
      </c>
      <c r="D774" s="58">
        <v>1389530</v>
      </c>
      <c r="E774" s="84">
        <v>1</v>
      </c>
      <c r="F774" s="102">
        <v>43706</v>
      </c>
      <c r="G774" s="140">
        <v>3000</v>
      </c>
      <c r="H774" s="85"/>
      <c r="I774" s="57" t="s">
        <v>346</v>
      </c>
      <c r="J774" s="85"/>
      <c r="K774" s="85"/>
    </row>
    <row r="775" spans="2:11" x14ac:dyDescent="0.3">
      <c r="B775" s="57">
        <v>773</v>
      </c>
      <c r="C775" s="57" t="s">
        <v>1536</v>
      </c>
      <c r="D775" s="58">
        <v>1643480</v>
      </c>
      <c r="E775" s="84">
        <v>1</v>
      </c>
      <c r="F775" s="89">
        <v>43678</v>
      </c>
      <c r="G775" s="140">
        <v>870</v>
      </c>
      <c r="H775" s="85"/>
      <c r="I775" s="57" t="s">
        <v>346</v>
      </c>
      <c r="J775" s="85"/>
      <c r="K775" s="85"/>
    </row>
    <row r="776" spans="2:11" x14ac:dyDescent="0.3">
      <c r="B776" s="57">
        <v>774</v>
      </c>
      <c r="C776" s="57" t="s">
        <v>1537</v>
      </c>
      <c r="D776" s="58">
        <v>1389610</v>
      </c>
      <c r="E776" s="84">
        <v>1</v>
      </c>
      <c r="F776" s="89">
        <v>43719</v>
      </c>
      <c r="G776" s="140">
        <v>1149.5</v>
      </c>
      <c r="H776" s="85"/>
      <c r="I776" s="57" t="s">
        <v>346</v>
      </c>
      <c r="J776" s="85"/>
      <c r="K776" s="85"/>
    </row>
    <row r="777" spans="2:11" x14ac:dyDescent="0.3">
      <c r="B777" s="57">
        <v>775</v>
      </c>
      <c r="C777" s="57" t="s">
        <v>1537</v>
      </c>
      <c r="D777" s="58">
        <v>1389620</v>
      </c>
      <c r="E777" s="84">
        <v>1</v>
      </c>
      <c r="F777" s="89">
        <v>43719</v>
      </c>
      <c r="G777" s="140">
        <v>1149.5</v>
      </c>
      <c r="H777" s="85"/>
      <c r="I777" s="57" t="s">
        <v>346</v>
      </c>
      <c r="J777" s="85"/>
      <c r="K777" s="85"/>
    </row>
    <row r="778" spans="2:11" x14ac:dyDescent="0.3">
      <c r="B778" s="57">
        <v>776</v>
      </c>
      <c r="C778" s="57" t="s">
        <v>1538</v>
      </c>
      <c r="D778" s="58">
        <v>1389600</v>
      </c>
      <c r="E778" s="84">
        <v>1</v>
      </c>
      <c r="F778" s="89">
        <v>43719</v>
      </c>
      <c r="G778" s="140">
        <v>2662</v>
      </c>
      <c r="H778" s="85"/>
      <c r="I778" s="57" t="s">
        <v>346</v>
      </c>
      <c r="J778" s="85"/>
      <c r="K778" s="85"/>
    </row>
    <row r="779" spans="2:11" x14ac:dyDescent="0.3">
      <c r="B779" s="57">
        <v>777</v>
      </c>
      <c r="C779" s="57" t="s">
        <v>1538</v>
      </c>
      <c r="D779" s="58">
        <v>1389590</v>
      </c>
      <c r="E779" s="84">
        <v>1</v>
      </c>
      <c r="F779" s="89">
        <v>43719</v>
      </c>
      <c r="G779" s="140">
        <v>2662</v>
      </c>
      <c r="H779" s="85"/>
      <c r="I779" s="57" t="s">
        <v>346</v>
      </c>
      <c r="J779" s="85"/>
      <c r="K779" s="85"/>
    </row>
    <row r="780" spans="2:11" x14ac:dyDescent="0.3">
      <c r="B780" s="57">
        <v>778</v>
      </c>
      <c r="C780" s="57" t="s">
        <v>1539</v>
      </c>
      <c r="D780" s="58">
        <v>1389560</v>
      </c>
      <c r="E780" s="84">
        <v>1</v>
      </c>
      <c r="F780" s="89">
        <v>43718</v>
      </c>
      <c r="G780" s="140">
        <v>1385.45</v>
      </c>
      <c r="H780" s="85"/>
      <c r="I780" s="57" t="s">
        <v>346</v>
      </c>
      <c r="J780" s="85"/>
      <c r="K780" s="85"/>
    </row>
    <row r="781" spans="2:11" x14ac:dyDescent="0.3">
      <c r="B781" s="57">
        <v>779</v>
      </c>
      <c r="C781" s="57" t="s">
        <v>1539</v>
      </c>
      <c r="D781" s="58">
        <v>1389570</v>
      </c>
      <c r="E781" s="84">
        <v>1</v>
      </c>
      <c r="F781" s="89">
        <v>43718</v>
      </c>
      <c r="G781" s="140">
        <v>1385.45</v>
      </c>
      <c r="H781" s="85"/>
      <c r="I781" s="57" t="s">
        <v>346</v>
      </c>
      <c r="J781" s="85"/>
      <c r="K781" s="85"/>
    </row>
    <row r="782" spans="2:11" x14ac:dyDescent="0.3">
      <c r="B782" s="57">
        <v>780</v>
      </c>
      <c r="C782" s="57" t="s">
        <v>1540</v>
      </c>
      <c r="D782" s="58">
        <v>1389630</v>
      </c>
      <c r="E782" s="84">
        <v>1</v>
      </c>
      <c r="F782" s="89">
        <v>43732</v>
      </c>
      <c r="G782" s="140">
        <v>19723</v>
      </c>
      <c r="H782" s="85"/>
      <c r="I782" s="57" t="s">
        <v>346</v>
      </c>
      <c r="J782" s="85"/>
      <c r="K782" s="85"/>
    </row>
    <row r="783" spans="2:11" x14ac:dyDescent="0.3">
      <c r="B783" s="57">
        <v>781</v>
      </c>
      <c r="C783" s="57" t="s">
        <v>1540</v>
      </c>
      <c r="D783" s="58">
        <v>1389640</v>
      </c>
      <c r="E783" s="84">
        <v>1</v>
      </c>
      <c r="F783" s="89">
        <v>43732</v>
      </c>
      <c r="G783" s="140">
        <v>19723</v>
      </c>
      <c r="H783" s="85"/>
      <c r="I783" s="57" t="s">
        <v>346</v>
      </c>
      <c r="J783" s="85"/>
      <c r="K783" s="85"/>
    </row>
    <row r="784" spans="2:11" x14ac:dyDescent="0.3">
      <c r="B784" s="57">
        <v>782</v>
      </c>
      <c r="C784" s="57" t="s">
        <v>1541</v>
      </c>
      <c r="D784" s="58">
        <v>1389650</v>
      </c>
      <c r="E784" s="84">
        <v>1</v>
      </c>
      <c r="F784" s="89">
        <v>43732</v>
      </c>
      <c r="G784" s="140">
        <v>3997.84</v>
      </c>
      <c r="H784" s="85"/>
      <c r="I784" s="57" t="s">
        <v>346</v>
      </c>
      <c r="J784" s="85"/>
      <c r="K784" s="85"/>
    </row>
    <row r="785" spans="2:11" x14ac:dyDescent="0.3">
      <c r="B785" s="57">
        <v>783</v>
      </c>
      <c r="C785" s="57" t="s">
        <v>1541</v>
      </c>
      <c r="D785" s="58">
        <v>1389660</v>
      </c>
      <c r="E785" s="84">
        <v>1</v>
      </c>
      <c r="F785" s="89">
        <v>43732</v>
      </c>
      <c r="G785" s="140">
        <v>3997.84</v>
      </c>
      <c r="H785" s="85"/>
      <c r="I785" s="57" t="s">
        <v>346</v>
      </c>
      <c r="J785" s="85"/>
      <c r="K785" s="85"/>
    </row>
    <row r="786" spans="2:11" x14ac:dyDescent="0.3">
      <c r="B786" s="57">
        <v>784</v>
      </c>
      <c r="C786" s="57" t="s">
        <v>1542</v>
      </c>
      <c r="D786" s="58">
        <v>1389670</v>
      </c>
      <c r="E786" s="84">
        <v>1</v>
      </c>
      <c r="F786" s="89">
        <v>43732</v>
      </c>
      <c r="G786" s="140">
        <v>4999.72</v>
      </c>
      <c r="H786" s="85"/>
      <c r="I786" s="57" t="s">
        <v>346</v>
      </c>
      <c r="J786" s="85"/>
      <c r="K786" s="85"/>
    </row>
    <row r="787" spans="2:11" x14ac:dyDescent="0.3">
      <c r="B787" s="57">
        <v>785</v>
      </c>
      <c r="C787" s="57" t="s">
        <v>1542</v>
      </c>
      <c r="D787" s="58">
        <v>1389680</v>
      </c>
      <c r="E787" s="84">
        <v>1</v>
      </c>
      <c r="F787" s="89">
        <v>43732</v>
      </c>
      <c r="G787" s="140">
        <v>4999.72</v>
      </c>
      <c r="H787" s="85"/>
      <c r="I787" s="57" t="s">
        <v>346</v>
      </c>
      <c r="J787" s="85"/>
      <c r="K787" s="85"/>
    </row>
    <row r="788" spans="2:11" x14ac:dyDescent="0.3">
      <c r="B788" s="57">
        <v>786</v>
      </c>
      <c r="C788" s="57" t="s">
        <v>1544</v>
      </c>
      <c r="D788" s="58">
        <v>1389690</v>
      </c>
      <c r="E788" s="84">
        <v>1</v>
      </c>
      <c r="F788" s="89">
        <v>43734</v>
      </c>
      <c r="G788" s="140">
        <v>11059.4</v>
      </c>
      <c r="H788" s="85"/>
      <c r="I788" s="57" t="s">
        <v>346</v>
      </c>
      <c r="J788" s="85"/>
      <c r="K788" s="85"/>
    </row>
    <row r="789" spans="2:11" x14ac:dyDescent="0.3">
      <c r="B789" s="57">
        <v>787</v>
      </c>
      <c r="C789" s="57" t="s">
        <v>1543</v>
      </c>
      <c r="D789" s="58">
        <v>1389700</v>
      </c>
      <c r="E789" s="84">
        <v>1</v>
      </c>
      <c r="F789" s="89">
        <v>43727</v>
      </c>
      <c r="G789" s="140">
        <v>1391.5</v>
      </c>
      <c r="H789" s="85"/>
      <c r="I789" s="57" t="s">
        <v>346</v>
      </c>
      <c r="J789" s="85"/>
      <c r="K789" s="85"/>
    </row>
    <row r="790" spans="2:11" x14ac:dyDescent="0.3">
      <c r="B790" s="57">
        <v>788</v>
      </c>
      <c r="C790" s="57" t="s">
        <v>1543</v>
      </c>
      <c r="D790" s="58">
        <v>1389710</v>
      </c>
      <c r="E790" s="84">
        <v>1</v>
      </c>
      <c r="F790" s="89">
        <v>43727</v>
      </c>
      <c r="G790" s="140">
        <v>1391.5</v>
      </c>
      <c r="H790" s="85"/>
      <c r="I790" s="57" t="s">
        <v>346</v>
      </c>
      <c r="J790" s="85"/>
      <c r="K790" s="85"/>
    </row>
    <row r="791" spans="2:11" x14ac:dyDescent="0.3">
      <c r="B791" s="57">
        <v>789</v>
      </c>
      <c r="C791" s="57" t="s">
        <v>1545</v>
      </c>
      <c r="D791" s="58">
        <v>1389720</v>
      </c>
      <c r="E791" s="84">
        <v>1</v>
      </c>
      <c r="F791" s="89">
        <v>43727</v>
      </c>
      <c r="G791" s="140">
        <v>1391.5</v>
      </c>
      <c r="H791" s="85"/>
      <c r="I791" s="57" t="s">
        <v>346</v>
      </c>
      <c r="J791" s="85"/>
      <c r="K791" s="85"/>
    </row>
    <row r="792" spans="2:11" x14ac:dyDescent="0.3">
      <c r="B792" s="57">
        <v>790</v>
      </c>
      <c r="C792" s="57" t="s">
        <v>1545</v>
      </c>
      <c r="D792" s="58">
        <v>1389730</v>
      </c>
      <c r="E792" s="84">
        <v>1</v>
      </c>
      <c r="F792" s="89">
        <v>43727</v>
      </c>
      <c r="G792" s="140">
        <v>1391.5</v>
      </c>
      <c r="H792" s="85"/>
      <c r="I792" s="57" t="s">
        <v>346</v>
      </c>
      <c r="J792" s="85"/>
      <c r="K792" s="85"/>
    </row>
    <row r="793" spans="2:11" x14ac:dyDescent="0.3">
      <c r="B793" s="57">
        <v>791</v>
      </c>
      <c r="C793" s="57" t="s">
        <v>1545</v>
      </c>
      <c r="D793" s="58">
        <v>1389740</v>
      </c>
      <c r="E793" s="84">
        <v>1</v>
      </c>
      <c r="F793" s="89">
        <v>43727</v>
      </c>
      <c r="G793" s="140">
        <v>1391.5</v>
      </c>
      <c r="H793" s="85"/>
      <c r="I793" s="57" t="s">
        <v>346</v>
      </c>
      <c r="J793" s="85"/>
      <c r="K793" s="85"/>
    </row>
    <row r="794" spans="2:11" x14ac:dyDescent="0.3">
      <c r="B794" s="57">
        <v>792</v>
      </c>
      <c r="C794" s="57" t="s">
        <v>1545</v>
      </c>
      <c r="D794" s="58">
        <v>1389750</v>
      </c>
      <c r="E794" s="84">
        <v>1</v>
      </c>
      <c r="F794" s="89">
        <v>43727</v>
      </c>
      <c r="G794" s="140">
        <v>1391.5</v>
      </c>
      <c r="H794" s="85"/>
      <c r="I794" s="57" t="s">
        <v>346</v>
      </c>
      <c r="J794" s="85"/>
      <c r="K794" s="85"/>
    </row>
    <row r="795" spans="2:11" x14ac:dyDescent="0.3">
      <c r="B795" s="57">
        <v>793</v>
      </c>
      <c r="C795" s="57" t="s">
        <v>1545</v>
      </c>
      <c r="D795" s="58">
        <v>1389760</v>
      </c>
      <c r="E795" s="84">
        <v>1</v>
      </c>
      <c r="F795" s="89">
        <v>43727</v>
      </c>
      <c r="G795" s="140">
        <v>1391.5</v>
      </c>
      <c r="H795" s="85"/>
      <c r="I795" s="57" t="s">
        <v>346</v>
      </c>
      <c r="J795" s="85"/>
      <c r="K795" s="85"/>
    </row>
    <row r="796" spans="2:11" x14ac:dyDescent="0.3">
      <c r="B796" s="57">
        <v>794</v>
      </c>
      <c r="C796" s="57" t="s">
        <v>1545</v>
      </c>
      <c r="D796" s="58">
        <v>1389770</v>
      </c>
      <c r="E796" s="84">
        <v>1</v>
      </c>
      <c r="F796" s="89">
        <v>43727</v>
      </c>
      <c r="G796" s="140">
        <v>1391.5</v>
      </c>
      <c r="H796" s="85"/>
      <c r="I796" s="57" t="s">
        <v>346</v>
      </c>
      <c r="J796" s="85"/>
      <c r="K796" s="85"/>
    </row>
    <row r="797" spans="2:11" x14ac:dyDescent="0.3">
      <c r="B797" s="57">
        <v>795</v>
      </c>
      <c r="C797" s="57" t="s">
        <v>1545</v>
      </c>
      <c r="D797" s="58">
        <v>1389780</v>
      </c>
      <c r="E797" s="84">
        <v>1</v>
      </c>
      <c r="F797" s="89">
        <v>43727</v>
      </c>
      <c r="G797" s="140">
        <v>1391.5</v>
      </c>
      <c r="H797" s="85"/>
      <c r="I797" s="57" t="s">
        <v>346</v>
      </c>
      <c r="J797" s="85"/>
      <c r="K797" s="85"/>
    </row>
    <row r="798" spans="2:11" x14ac:dyDescent="0.3">
      <c r="B798" s="57">
        <v>796</v>
      </c>
      <c r="C798" s="57" t="s">
        <v>1545</v>
      </c>
      <c r="D798" s="58">
        <v>1389790</v>
      </c>
      <c r="E798" s="84">
        <v>1</v>
      </c>
      <c r="F798" s="89">
        <v>43727</v>
      </c>
      <c r="G798" s="140">
        <v>1391.5</v>
      </c>
      <c r="H798" s="85"/>
      <c r="I798" s="57" t="s">
        <v>346</v>
      </c>
      <c r="J798" s="85"/>
      <c r="K798" s="85"/>
    </row>
    <row r="799" spans="2:11" x14ac:dyDescent="0.3">
      <c r="B799" s="57">
        <v>797</v>
      </c>
      <c r="C799" s="57" t="s">
        <v>1546</v>
      </c>
      <c r="D799" s="58">
        <v>1389800</v>
      </c>
      <c r="E799" s="84">
        <v>1</v>
      </c>
      <c r="F799" s="89">
        <v>43735</v>
      </c>
      <c r="G799" s="140">
        <v>5057.8</v>
      </c>
      <c r="H799" s="85"/>
      <c r="I799" s="57" t="s">
        <v>346</v>
      </c>
      <c r="J799" s="85"/>
      <c r="K799" s="85"/>
    </row>
    <row r="800" spans="2:11" x14ac:dyDescent="0.3">
      <c r="B800" s="57">
        <v>798</v>
      </c>
      <c r="C800" s="57" t="s">
        <v>1547</v>
      </c>
      <c r="D800" s="58">
        <v>1389810</v>
      </c>
      <c r="E800" s="84">
        <v>1</v>
      </c>
      <c r="F800" s="89">
        <v>43735</v>
      </c>
      <c r="G800" s="140">
        <v>5057.8</v>
      </c>
      <c r="H800" s="85"/>
      <c r="I800" s="57" t="s">
        <v>346</v>
      </c>
      <c r="J800" s="85"/>
      <c r="K800" s="85"/>
    </row>
    <row r="801" spans="2:11" x14ac:dyDescent="0.3">
      <c r="B801" s="57">
        <v>799</v>
      </c>
      <c r="C801" s="57" t="s">
        <v>1548</v>
      </c>
      <c r="D801" s="58">
        <v>1643740</v>
      </c>
      <c r="E801" s="84">
        <v>1</v>
      </c>
      <c r="F801" s="89">
        <v>43728</v>
      </c>
      <c r="G801" s="140">
        <v>1090</v>
      </c>
      <c r="H801" s="85"/>
      <c r="I801" s="57" t="s">
        <v>346</v>
      </c>
      <c r="J801" s="85"/>
      <c r="K801" s="85"/>
    </row>
    <row r="802" spans="2:11" x14ac:dyDescent="0.3">
      <c r="B802" s="57">
        <v>800</v>
      </c>
      <c r="C802" s="57" t="s">
        <v>1548</v>
      </c>
      <c r="D802" s="58">
        <v>1643750</v>
      </c>
      <c r="E802" s="84">
        <v>1</v>
      </c>
      <c r="F802" s="89">
        <v>43728</v>
      </c>
      <c r="G802" s="140">
        <v>1090</v>
      </c>
      <c r="H802" s="85"/>
      <c r="I802" s="57" t="s">
        <v>346</v>
      </c>
      <c r="J802" s="85"/>
      <c r="K802" s="85"/>
    </row>
    <row r="803" spans="2:11" x14ac:dyDescent="0.3">
      <c r="B803" s="57">
        <v>801</v>
      </c>
      <c r="C803" s="57" t="s">
        <v>1548</v>
      </c>
      <c r="D803" s="58">
        <v>1643760</v>
      </c>
      <c r="E803" s="84">
        <v>1</v>
      </c>
      <c r="F803" s="89">
        <v>43728</v>
      </c>
      <c r="G803" s="140">
        <v>1090</v>
      </c>
      <c r="H803" s="85"/>
      <c r="I803" s="57" t="s">
        <v>346</v>
      </c>
      <c r="J803" s="85"/>
      <c r="K803" s="85"/>
    </row>
    <row r="804" spans="2:11" x14ac:dyDescent="0.3">
      <c r="B804" s="57">
        <v>802</v>
      </c>
      <c r="C804" s="57" t="s">
        <v>1548</v>
      </c>
      <c r="D804" s="58">
        <v>1643770</v>
      </c>
      <c r="E804" s="84">
        <v>1</v>
      </c>
      <c r="F804" s="89">
        <v>43728</v>
      </c>
      <c r="G804" s="140">
        <v>1090</v>
      </c>
      <c r="H804" s="85"/>
      <c r="I804" s="57" t="s">
        <v>346</v>
      </c>
      <c r="J804" s="85"/>
      <c r="K804" s="85"/>
    </row>
    <row r="805" spans="2:11" x14ac:dyDescent="0.3">
      <c r="B805" s="57">
        <v>803</v>
      </c>
      <c r="C805" s="57" t="s">
        <v>1548</v>
      </c>
      <c r="D805" s="58">
        <v>1643780</v>
      </c>
      <c r="E805" s="84">
        <v>1</v>
      </c>
      <c r="F805" s="89">
        <v>43728</v>
      </c>
      <c r="G805" s="140">
        <v>1090</v>
      </c>
      <c r="H805" s="85"/>
      <c r="I805" s="57" t="s">
        <v>346</v>
      </c>
      <c r="J805" s="85"/>
      <c r="K805" s="85"/>
    </row>
    <row r="806" spans="2:11" x14ac:dyDescent="0.3">
      <c r="B806" s="57">
        <v>804</v>
      </c>
      <c r="C806" s="57" t="s">
        <v>1548</v>
      </c>
      <c r="D806" s="58">
        <v>1643790</v>
      </c>
      <c r="E806" s="84">
        <v>1</v>
      </c>
      <c r="F806" s="89">
        <v>43728</v>
      </c>
      <c r="G806" s="140">
        <v>1090</v>
      </c>
      <c r="H806" s="85"/>
      <c r="I806" s="57" t="s">
        <v>346</v>
      </c>
      <c r="J806" s="85"/>
      <c r="K806" s="85"/>
    </row>
    <row r="807" spans="2:11" x14ac:dyDescent="0.3">
      <c r="B807" s="57">
        <v>805</v>
      </c>
      <c r="C807" s="57" t="s">
        <v>1548</v>
      </c>
      <c r="D807" s="58">
        <v>1643800</v>
      </c>
      <c r="E807" s="84">
        <v>1</v>
      </c>
      <c r="F807" s="89">
        <v>43728</v>
      </c>
      <c r="G807" s="140">
        <v>1090</v>
      </c>
      <c r="H807" s="85"/>
      <c r="I807" s="57" t="s">
        <v>346</v>
      </c>
      <c r="J807" s="85"/>
      <c r="K807" s="85"/>
    </row>
    <row r="808" spans="2:11" x14ac:dyDescent="0.3">
      <c r="B808" s="57">
        <v>806</v>
      </c>
      <c r="C808" s="57" t="s">
        <v>1548</v>
      </c>
      <c r="D808" s="58">
        <v>1643810</v>
      </c>
      <c r="E808" s="84">
        <v>1</v>
      </c>
      <c r="F808" s="89">
        <v>43728</v>
      </c>
      <c r="G808" s="140">
        <v>1090</v>
      </c>
      <c r="H808" s="85"/>
      <c r="I808" s="57" t="s">
        <v>346</v>
      </c>
      <c r="J808" s="85"/>
      <c r="K808" s="85"/>
    </row>
    <row r="809" spans="2:11" x14ac:dyDescent="0.3">
      <c r="B809" s="57">
        <v>807</v>
      </c>
      <c r="C809" s="57" t="s">
        <v>1548</v>
      </c>
      <c r="D809" s="58">
        <v>1643820</v>
      </c>
      <c r="E809" s="84">
        <v>1</v>
      </c>
      <c r="F809" s="89">
        <v>43728</v>
      </c>
      <c r="G809" s="140">
        <v>1090</v>
      </c>
      <c r="H809" s="85"/>
      <c r="I809" s="57" t="s">
        <v>346</v>
      </c>
      <c r="J809" s="85"/>
      <c r="K809" s="85"/>
    </row>
    <row r="810" spans="2:11" x14ac:dyDescent="0.3">
      <c r="B810" s="57">
        <v>808</v>
      </c>
      <c r="C810" s="57" t="s">
        <v>1548</v>
      </c>
      <c r="D810" s="58">
        <v>1643830</v>
      </c>
      <c r="E810" s="84">
        <v>1</v>
      </c>
      <c r="F810" s="89">
        <v>43728</v>
      </c>
      <c r="G810" s="140">
        <v>1090</v>
      </c>
      <c r="H810" s="85"/>
      <c r="I810" s="57" t="s">
        <v>346</v>
      </c>
      <c r="J810" s="85"/>
      <c r="K810" s="85"/>
    </row>
    <row r="811" spans="2:11" x14ac:dyDescent="0.3">
      <c r="B811" s="57">
        <v>809</v>
      </c>
      <c r="C811" s="57" t="s">
        <v>1549</v>
      </c>
      <c r="D811" s="58">
        <v>1389580</v>
      </c>
      <c r="E811" s="84">
        <v>1</v>
      </c>
      <c r="F811" s="89">
        <v>43720</v>
      </c>
      <c r="G811" s="140">
        <v>560</v>
      </c>
      <c r="H811" s="85"/>
      <c r="I811" s="57" t="s">
        <v>346</v>
      </c>
      <c r="J811" s="85"/>
      <c r="K811" s="85"/>
    </row>
    <row r="812" spans="2:11" x14ac:dyDescent="0.3">
      <c r="B812" s="57">
        <v>810</v>
      </c>
      <c r="C812" s="57" t="s">
        <v>1550</v>
      </c>
      <c r="D812" s="58">
        <v>1643840</v>
      </c>
      <c r="E812" s="84">
        <v>1</v>
      </c>
      <c r="F812" s="89">
        <v>43756</v>
      </c>
      <c r="G812" s="140">
        <v>2700.72</v>
      </c>
      <c r="H812" s="85"/>
      <c r="I812" s="57" t="s">
        <v>346</v>
      </c>
      <c r="J812" s="85"/>
      <c r="K812" s="85"/>
    </row>
    <row r="813" spans="2:11" x14ac:dyDescent="0.3">
      <c r="B813" s="57">
        <v>811</v>
      </c>
      <c r="C813" s="57" t="s">
        <v>1550</v>
      </c>
      <c r="D813" s="58">
        <v>1643850</v>
      </c>
      <c r="E813" s="84">
        <v>1</v>
      </c>
      <c r="F813" s="89">
        <v>43756</v>
      </c>
      <c r="G813" s="140">
        <v>2700.72</v>
      </c>
      <c r="H813" s="85"/>
      <c r="I813" s="57" t="s">
        <v>346</v>
      </c>
      <c r="J813" s="85"/>
      <c r="K813" s="85"/>
    </row>
    <row r="814" spans="2:11" x14ac:dyDescent="0.3">
      <c r="B814" s="57">
        <v>812</v>
      </c>
      <c r="C814" s="57" t="s">
        <v>1551</v>
      </c>
      <c r="D814" s="58">
        <v>1389820</v>
      </c>
      <c r="E814" s="84">
        <v>1</v>
      </c>
      <c r="F814" s="89">
        <v>43746</v>
      </c>
      <c r="G814" s="140">
        <v>27709</v>
      </c>
      <c r="H814" s="85"/>
      <c r="I814" s="57" t="s">
        <v>346</v>
      </c>
      <c r="J814" s="85"/>
      <c r="K814" s="85"/>
    </row>
    <row r="815" spans="2:11" x14ac:dyDescent="0.3">
      <c r="B815" s="57">
        <v>813</v>
      </c>
      <c r="C815" s="57" t="s">
        <v>1552</v>
      </c>
      <c r="D815" s="58">
        <v>1311570</v>
      </c>
      <c r="E815" s="84">
        <v>1</v>
      </c>
      <c r="F815" s="89">
        <v>43777</v>
      </c>
      <c r="G815" s="140">
        <v>695.75</v>
      </c>
      <c r="H815" s="85"/>
      <c r="I815" s="57" t="s">
        <v>346</v>
      </c>
      <c r="J815" s="85"/>
      <c r="K815" s="85"/>
    </row>
    <row r="816" spans="2:11" x14ac:dyDescent="0.3">
      <c r="B816" s="57">
        <v>814</v>
      </c>
      <c r="C816" s="57" t="s">
        <v>1214</v>
      </c>
      <c r="D816" s="58">
        <v>1389830</v>
      </c>
      <c r="E816" s="84">
        <v>1</v>
      </c>
      <c r="F816" s="89">
        <v>43828</v>
      </c>
      <c r="G816" s="140">
        <v>859.37</v>
      </c>
      <c r="H816" s="85"/>
      <c r="I816" s="57" t="s">
        <v>346</v>
      </c>
      <c r="J816" s="85"/>
      <c r="K816" s="85"/>
    </row>
    <row r="817" spans="2:11" x14ac:dyDescent="0.3">
      <c r="B817" s="57">
        <v>815</v>
      </c>
      <c r="C817" s="57" t="s">
        <v>1525</v>
      </c>
      <c r="D817" s="58">
        <v>1363570</v>
      </c>
      <c r="E817" s="84">
        <v>1</v>
      </c>
      <c r="F817" s="89">
        <v>43853</v>
      </c>
      <c r="G817" s="140">
        <v>3388</v>
      </c>
      <c r="H817" s="85"/>
      <c r="I817" s="57" t="s">
        <v>346</v>
      </c>
      <c r="J817" s="85"/>
      <c r="K817" s="85"/>
    </row>
    <row r="818" spans="2:11" x14ac:dyDescent="0.3">
      <c r="B818" s="57">
        <v>816</v>
      </c>
      <c r="C818" s="57" t="s">
        <v>1555</v>
      </c>
      <c r="D818" s="58">
        <v>1389910</v>
      </c>
      <c r="E818" s="109">
        <v>1</v>
      </c>
      <c r="F818" s="89">
        <v>43888</v>
      </c>
      <c r="G818" s="143">
        <v>1851.3</v>
      </c>
      <c r="H818" s="85"/>
      <c r="I818" s="57" t="s">
        <v>346</v>
      </c>
      <c r="J818" s="85"/>
      <c r="K818" s="85"/>
    </row>
    <row r="819" spans="2:11" x14ac:dyDescent="0.3">
      <c r="B819" s="57">
        <v>817</v>
      </c>
      <c r="C819" s="57" t="s">
        <v>1556</v>
      </c>
      <c r="D819" s="58">
        <v>1389900</v>
      </c>
      <c r="E819" s="109">
        <v>1</v>
      </c>
      <c r="F819" s="89">
        <v>43888</v>
      </c>
      <c r="G819" s="143">
        <v>5808</v>
      </c>
      <c r="H819" s="85"/>
      <c r="I819" s="57" t="s">
        <v>346</v>
      </c>
      <c r="J819" s="85"/>
      <c r="K819" s="85"/>
    </row>
    <row r="820" spans="2:11" x14ac:dyDescent="0.3">
      <c r="B820" s="57">
        <v>818</v>
      </c>
      <c r="C820" s="57" t="s">
        <v>1557</v>
      </c>
      <c r="D820" s="58">
        <v>1389890</v>
      </c>
      <c r="E820" s="109">
        <v>1</v>
      </c>
      <c r="F820" s="89">
        <v>43888</v>
      </c>
      <c r="G820" s="143">
        <v>3448.5</v>
      </c>
      <c r="H820" s="85"/>
      <c r="I820" s="57" t="s">
        <v>346</v>
      </c>
      <c r="J820" s="85"/>
      <c r="K820" s="85"/>
    </row>
    <row r="821" spans="2:11" x14ac:dyDescent="0.3">
      <c r="B821" s="57">
        <v>819</v>
      </c>
      <c r="C821" s="57" t="s">
        <v>1558</v>
      </c>
      <c r="D821" s="58">
        <v>1389880</v>
      </c>
      <c r="E821" s="109">
        <v>1</v>
      </c>
      <c r="F821" s="89">
        <v>43888</v>
      </c>
      <c r="G821" s="143">
        <v>4779.5</v>
      </c>
      <c r="H821" s="85"/>
      <c r="I821" s="57" t="s">
        <v>346</v>
      </c>
      <c r="J821" s="85"/>
      <c r="K821" s="85"/>
    </row>
    <row r="822" spans="2:11" x14ac:dyDescent="0.3">
      <c r="B822" s="57">
        <v>820</v>
      </c>
      <c r="C822" s="57" t="s">
        <v>1559</v>
      </c>
      <c r="D822" s="58">
        <v>1389920</v>
      </c>
      <c r="E822" s="109">
        <v>1</v>
      </c>
      <c r="F822" s="89">
        <v>43888</v>
      </c>
      <c r="G822" s="143">
        <v>9196</v>
      </c>
      <c r="H822" s="85"/>
      <c r="I822" s="57" t="s">
        <v>346</v>
      </c>
      <c r="J822" s="85"/>
      <c r="K822" s="85"/>
    </row>
    <row r="823" spans="2:11" x14ac:dyDescent="0.3">
      <c r="B823" s="57">
        <v>821</v>
      </c>
      <c r="C823" s="57" t="s">
        <v>1560</v>
      </c>
      <c r="D823" s="58">
        <v>1389870</v>
      </c>
      <c r="E823" s="109">
        <v>1</v>
      </c>
      <c r="F823" s="89">
        <v>43886</v>
      </c>
      <c r="G823" s="143">
        <v>3000</v>
      </c>
      <c r="H823" s="85"/>
      <c r="I823" s="57" t="s">
        <v>346</v>
      </c>
      <c r="J823" s="85"/>
      <c r="K823" s="85"/>
    </row>
    <row r="824" spans="2:11" x14ac:dyDescent="0.3">
      <c r="B824" s="57">
        <v>822</v>
      </c>
      <c r="C824" s="57" t="s">
        <v>1561</v>
      </c>
      <c r="D824" s="58">
        <v>1389850</v>
      </c>
      <c r="E824" s="109">
        <v>1</v>
      </c>
      <c r="F824" s="89">
        <v>43875</v>
      </c>
      <c r="G824" s="143">
        <v>11979</v>
      </c>
      <c r="H824" s="85"/>
      <c r="I824" s="57" t="s">
        <v>346</v>
      </c>
      <c r="J824" s="85"/>
      <c r="K824" s="85"/>
    </row>
    <row r="825" spans="2:11" x14ac:dyDescent="0.3">
      <c r="B825" s="57">
        <v>823</v>
      </c>
      <c r="C825" s="57" t="s">
        <v>1562</v>
      </c>
      <c r="D825" s="58">
        <v>1389860</v>
      </c>
      <c r="E825" s="109">
        <v>1</v>
      </c>
      <c r="F825" s="89">
        <v>43878</v>
      </c>
      <c r="G825" s="143">
        <v>10527</v>
      </c>
      <c r="H825" s="85"/>
      <c r="I825" s="57" t="s">
        <v>346</v>
      </c>
      <c r="J825" s="85"/>
      <c r="K825" s="85"/>
    </row>
    <row r="826" spans="2:11" x14ac:dyDescent="0.3">
      <c r="B826" s="57">
        <v>824</v>
      </c>
      <c r="C826" s="57" t="s">
        <v>1563</v>
      </c>
      <c r="D826" s="58">
        <v>1389930</v>
      </c>
      <c r="E826" s="109">
        <v>1</v>
      </c>
      <c r="F826" s="89">
        <v>43920</v>
      </c>
      <c r="G826" s="143">
        <v>1512.5</v>
      </c>
      <c r="H826" s="85"/>
      <c r="I826" s="57" t="s">
        <v>346</v>
      </c>
      <c r="J826" s="85"/>
      <c r="K826" s="85"/>
    </row>
    <row r="827" spans="2:11" x14ac:dyDescent="0.3">
      <c r="B827" s="57">
        <v>825</v>
      </c>
      <c r="C827" s="57" t="s">
        <v>1564</v>
      </c>
      <c r="D827" s="58">
        <v>1634900</v>
      </c>
      <c r="E827" s="109">
        <v>1</v>
      </c>
      <c r="F827" s="89">
        <v>43900</v>
      </c>
      <c r="G827" s="143">
        <v>915</v>
      </c>
      <c r="H827" s="85"/>
      <c r="I827" s="57" t="s">
        <v>346</v>
      </c>
      <c r="J827" s="85"/>
      <c r="K827" s="85"/>
    </row>
    <row r="828" spans="2:11" x14ac:dyDescent="0.3">
      <c r="B828" s="57">
        <v>826</v>
      </c>
      <c r="C828" s="57" t="s">
        <v>1564</v>
      </c>
      <c r="D828" s="58">
        <v>1643860</v>
      </c>
      <c r="E828" s="109">
        <v>1</v>
      </c>
      <c r="F828" s="89">
        <v>43900</v>
      </c>
      <c r="G828" s="143">
        <v>915</v>
      </c>
      <c r="H828" s="85"/>
      <c r="I828" s="57" t="s">
        <v>346</v>
      </c>
      <c r="J828" s="85"/>
      <c r="K828" s="85"/>
    </row>
    <row r="829" spans="2:11" x14ac:dyDescent="0.3">
      <c r="B829" s="57">
        <v>827</v>
      </c>
      <c r="C829" s="57" t="s">
        <v>1564</v>
      </c>
      <c r="D829" s="58">
        <v>1643870</v>
      </c>
      <c r="E829" s="109">
        <v>1</v>
      </c>
      <c r="F829" s="89">
        <v>43900</v>
      </c>
      <c r="G829" s="143">
        <v>915</v>
      </c>
      <c r="H829" s="85"/>
      <c r="I829" s="57" t="s">
        <v>346</v>
      </c>
      <c r="J829" s="85"/>
      <c r="K829" s="85"/>
    </row>
    <row r="830" spans="2:11" x14ac:dyDescent="0.3">
      <c r="B830" s="57">
        <v>828</v>
      </c>
      <c r="C830" s="57" t="s">
        <v>1564</v>
      </c>
      <c r="D830" s="58">
        <v>1643880</v>
      </c>
      <c r="E830" s="109">
        <v>1</v>
      </c>
      <c r="F830" s="89">
        <v>43900</v>
      </c>
      <c r="G830" s="143">
        <v>915</v>
      </c>
      <c r="H830" s="85"/>
      <c r="I830" s="57" t="s">
        <v>346</v>
      </c>
      <c r="J830" s="85"/>
      <c r="K830" s="85"/>
    </row>
    <row r="831" spans="2:11" x14ac:dyDescent="0.3">
      <c r="B831" s="57">
        <v>829</v>
      </c>
      <c r="C831" s="57" t="s">
        <v>1564</v>
      </c>
      <c r="D831" s="58">
        <v>1643890</v>
      </c>
      <c r="E831" s="109">
        <v>1</v>
      </c>
      <c r="F831" s="89">
        <v>43900</v>
      </c>
      <c r="G831" s="143">
        <v>915</v>
      </c>
      <c r="H831" s="85"/>
      <c r="I831" s="57" t="s">
        <v>346</v>
      </c>
      <c r="J831" s="85"/>
      <c r="K831" s="85"/>
    </row>
    <row r="832" spans="2:11" x14ac:dyDescent="0.3">
      <c r="B832" s="57">
        <v>830</v>
      </c>
      <c r="C832" s="57" t="s">
        <v>1564</v>
      </c>
      <c r="D832" s="58">
        <v>1643910</v>
      </c>
      <c r="E832" s="109">
        <v>1</v>
      </c>
      <c r="F832" s="89">
        <v>43900</v>
      </c>
      <c r="G832" s="143">
        <v>915</v>
      </c>
      <c r="H832" s="85"/>
      <c r="I832" s="57" t="s">
        <v>346</v>
      </c>
      <c r="J832" s="85"/>
      <c r="K832" s="85"/>
    </row>
    <row r="833" spans="2:11" x14ac:dyDescent="0.3">
      <c r="B833" s="57">
        <v>831</v>
      </c>
      <c r="C833" s="57" t="s">
        <v>1564</v>
      </c>
      <c r="D833" s="58">
        <v>1643920</v>
      </c>
      <c r="E833" s="109">
        <v>1</v>
      </c>
      <c r="F833" s="89">
        <v>43900</v>
      </c>
      <c r="G833" s="143">
        <v>915</v>
      </c>
      <c r="H833" s="85"/>
      <c r="I833" s="57" t="s">
        <v>346</v>
      </c>
      <c r="J833" s="85"/>
      <c r="K833" s="85"/>
    </row>
    <row r="834" spans="2:11" x14ac:dyDescent="0.3">
      <c r="B834" s="57">
        <v>832</v>
      </c>
      <c r="C834" s="57" t="s">
        <v>1564</v>
      </c>
      <c r="D834" s="58">
        <v>1643930</v>
      </c>
      <c r="E834" s="109">
        <v>1</v>
      </c>
      <c r="F834" s="89">
        <v>43900</v>
      </c>
      <c r="G834" s="143">
        <v>915</v>
      </c>
      <c r="H834" s="85"/>
      <c r="I834" s="57" t="s">
        <v>346</v>
      </c>
      <c r="J834" s="85"/>
      <c r="K834" s="85"/>
    </row>
    <row r="835" spans="2:11" x14ac:dyDescent="0.3">
      <c r="B835" s="57">
        <v>833</v>
      </c>
      <c r="C835" s="57" t="s">
        <v>1564</v>
      </c>
      <c r="D835" s="58">
        <v>1643940</v>
      </c>
      <c r="E835" s="109">
        <v>1</v>
      </c>
      <c r="F835" s="89">
        <v>43900</v>
      </c>
      <c r="G835" s="143">
        <v>915</v>
      </c>
      <c r="H835" s="85"/>
      <c r="I835" s="57" t="s">
        <v>346</v>
      </c>
      <c r="J835" s="85"/>
      <c r="K835" s="85"/>
    </row>
    <row r="836" spans="2:11" x14ac:dyDescent="0.3">
      <c r="B836" s="57">
        <v>834</v>
      </c>
      <c r="C836" s="57" t="s">
        <v>1564</v>
      </c>
      <c r="D836" s="58">
        <v>1643950</v>
      </c>
      <c r="E836" s="109">
        <v>1</v>
      </c>
      <c r="F836" s="89">
        <v>43900</v>
      </c>
      <c r="G836" s="143">
        <v>915</v>
      </c>
      <c r="H836" s="85"/>
      <c r="I836" s="57" t="s">
        <v>346</v>
      </c>
      <c r="J836" s="85"/>
      <c r="K836" s="85"/>
    </row>
    <row r="837" spans="2:11" x14ac:dyDescent="0.3">
      <c r="B837" s="57">
        <v>835</v>
      </c>
      <c r="C837" s="57" t="s">
        <v>1564</v>
      </c>
      <c r="D837" s="58">
        <v>1643960</v>
      </c>
      <c r="E837" s="109">
        <v>1</v>
      </c>
      <c r="F837" s="89">
        <v>43900</v>
      </c>
      <c r="G837" s="143">
        <v>915</v>
      </c>
      <c r="H837" s="85"/>
      <c r="I837" s="57" t="s">
        <v>346</v>
      </c>
      <c r="J837" s="85"/>
      <c r="K837" s="85"/>
    </row>
    <row r="838" spans="2:11" x14ac:dyDescent="0.3">
      <c r="B838" s="57">
        <v>836</v>
      </c>
      <c r="C838" s="57" t="s">
        <v>1564</v>
      </c>
      <c r="D838" s="58">
        <v>1643970</v>
      </c>
      <c r="E838" s="109">
        <v>1</v>
      </c>
      <c r="F838" s="89">
        <v>43900</v>
      </c>
      <c r="G838" s="143">
        <v>915</v>
      </c>
      <c r="H838" s="85"/>
      <c r="I838" s="57" t="s">
        <v>346</v>
      </c>
      <c r="J838" s="85"/>
      <c r="K838" s="85"/>
    </row>
    <row r="839" spans="2:11" x14ac:dyDescent="0.3">
      <c r="B839" s="57">
        <v>837</v>
      </c>
      <c r="C839" s="57" t="s">
        <v>1564</v>
      </c>
      <c r="D839" s="58">
        <v>1643980</v>
      </c>
      <c r="E839" s="109">
        <v>1</v>
      </c>
      <c r="F839" s="89">
        <v>43900</v>
      </c>
      <c r="G839" s="143">
        <v>915</v>
      </c>
      <c r="H839" s="85"/>
      <c r="I839" s="57" t="s">
        <v>346</v>
      </c>
      <c r="J839" s="85"/>
      <c r="K839" s="85"/>
    </row>
    <row r="840" spans="2:11" x14ac:dyDescent="0.3">
      <c r="B840" s="57">
        <v>838</v>
      </c>
      <c r="C840" s="57" t="s">
        <v>1564</v>
      </c>
      <c r="D840" s="58">
        <v>1643990</v>
      </c>
      <c r="E840" s="109">
        <v>1</v>
      </c>
      <c r="F840" s="89">
        <v>43900</v>
      </c>
      <c r="G840" s="143">
        <v>915</v>
      </c>
      <c r="H840" s="85"/>
      <c r="I840" s="57" t="s">
        <v>346</v>
      </c>
      <c r="J840" s="85"/>
      <c r="K840" s="85"/>
    </row>
    <row r="841" spans="2:11" x14ac:dyDescent="0.3">
      <c r="B841" s="57">
        <v>839</v>
      </c>
      <c r="C841" s="57" t="s">
        <v>1565</v>
      </c>
      <c r="D841" s="58">
        <v>1389940</v>
      </c>
      <c r="E841" s="109">
        <v>1</v>
      </c>
      <c r="F841" s="89">
        <v>43928</v>
      </c>
      <c r="G841" s="143">
        <v>3630</v>
      </c>
      <c r="H841" s="85"/>
      <c r="I841" s="57" t="s">
        <v>346</v>
      </c>
      <c r="J841" s="85"/>
      <c r="K841" s="85"/>
    </row>
    <row r="842" spans="2:11" x14ac:dyDescent="0.3">
      <c r="B842" s="57">
        <v>840</v>
      </c>
      <c r="C842" s="57" t="s">
        <v>1566</v>
      </c>
      <c r="D842" s="58">
        <v>1343210</v>
      </c>
      <c r="E842" s="109">
        <v>1</v>
      </c>
      <c r="F842" s="89">
        <v>43941</v>
      </c>
      <c r="G842" s="143">
        <v>9075</v>
      </c>
      <c r="H842" s="85"/>
      <c r="I842" s="57" t="s">
        <v>346</v>
      </c>
      <c r="J842" s="85"/>
      <c r="K842" s="85"/>
    </row>
    <row r="843" spans="2:11" x14ac:dyDescent="0.3">
      <c r="B843" s="57">
        <v>841</v>
      </c>
      <c r="C843" s="57" t="s">
        <v>1524</v>
      </c>
      <c r="D843" s="58">
        <v>1363580</v>
      </c>
      <c r="E843" s="109">
        <v>1</v>
      </c>
      <c r="F843" s="89">
        <v>43950</v>
      </c>
      <c r="G843" s="143">
        <v>713.9</v>
      </c>
      <c r="H843" s="85"/>
      <c r="I843" s="57" t="s">
        <v>346</v>
      </c>
      <c r="J843" s="85"/>
      <c r="K843" s="85"/>
    </row>
    <row r="844" spans="2:11" x14ac:dyDescent="0.3">
      <c r="B844" s="57">
        <v>842</v>
      </c>
      <c r="C844" s="57" t="s">
        <v>1525</v>
      </c>
      <c r="D844" s="58">
        <v>1363590</v>
      </c>
      <c r="E844" s="109">
        <v>1</v>
      </c>
      <c r="F844" s="89">
        <v>43950</v>
      </c>
      <c r="G844" s="143">
        <v>3388</v>
      </c>
      <c r="H844" s="85"/>
      <c r="I844" s="57" t="s">
        <v>346</v>
      </c>
      <c r="J844" s="85"/>
      <c r="K844" s="85"/>
    </row>
    <row r="845" spans="2:11" x14ac:dyDescent="0.3">
      <c r="B845" s="57">
        <v>843</v>
      </c>
      <c r="C845" s="57" t="s">
        <v>1567</v>
      </c>
      <c r="D845" s="58">
        <v>1622740</v>
      </c>
      <c r="E845" s="109">
        <v>1</v>
      </c>
      <c r="F845" s="89">
        <v>43970</v>
      </c>
      <c r="G845" s="143">
        <v>2662</v>
      </c>
      <c r="H845" s="85"/>
      <c r="I845" s="57" t="s">
        <v>346</v>
      </c>
      <c r="J845" s="85"/>
      <c r="K845" s="85"/>
    </row>
    <row r="846" spans="2:11" x14ac:dyDescent="0.3">
      <c r="B846" s="57">
        <v>844</v>
      </c>
      <c r="C846" s="57" t="s">
        <v>1568</v>
      </c>
      <c r="D846" s="58">
        <v>1343220</v>
      </c>
      <c r="E846" s="109">
        <v>1</v>
      </c>
      <c r="F846" s="89">
        <v>43971</v>
      </c>
      <c r="G846" s="143">
        <v>75746</v>
      </c>
      <c r="H846" s="85"/>
      <c r="I846" s="57" t="s">
        <v>346</v>
      </c>
      <c r="J846" s="85"/>
      <c r="K846" s="85"/>
    </row>
    <row r="847" spans="2:11" x14ac:dyDescent="0.3">
      <c r="B847" s="57">
        <v>845</v>
      </c>
      <c r="C847" s="57" t="s">
        <v>1569</v>
      </c>
      <c r="D847" s="58">
        <v>1343280</v>
      </c>
      <c r="E847" s="109">
        <v>1</v>
      </c>
      <c r="F847" s="89">
        <v>43998</v>
      </c>
      <c r="G847" s="143">
        <v>9510.6</v>
      </c>
      <c r="H847" s="85"/>
      <c r="I847" s="57" t="s">
        <v>346</v>
      </c>
      <c r="J847" s="85"/>
      <c r="K847" s="85"/>
    </row>
    <row r="848" spans="2:11" x14ac:dyDescent="0.3">
      <c r="B848" s="57">
        <v>846</v>
      </c>
      <c r="C848" s="57" t="s">
        <v>1570</v>
      </c>
      <c r="D848" s="58">
        <v>1343260</v>
      </c>
      <c r="E848" s="109">
        <v>1</v>
      </c>
      <c r="F848" s="89">
        <v>43994</v>
      </c>
      <c r="G848" s="143">
        <v>2964.5</v>
      </c>
      <c r="H848" s="85"/>
      <c r="I848" s="57" t="s">
        <v>346</v>
      </c>
      <c r="J848" s="85"/>
      <c r="K848" s="85"/>
    </row>
    <row r="849" spans="2:11" x14ac:dyDescent="0.3">
      <c r="B849" s="57">
        <v>847</v>
      </c>
      <c r="C849" s="57" t="s">
        <v>1570</v>
      </c>
      <c r="D849" s="58">
        <v>1343270</v>
      </c>
      <c r="E849" s="109">
        <v>1</v>
      </c>
      <c r="F849" s="89">
        <v>43994</v>
      </c>
      <c r="G849" s="143">
        <v>2964.5</v>
      </c>
      <c r="H849" s="85"/>
      <c r="I849" s="57" t="s">
        <v>346</v>
      </c>
      <c r="J849" s="85"/>
      <c r="K849" s="85"/>
    </row>
    <row r="850" spans="2:11" x14ac:dyDescent="0.3">
      <c r="B850" s="57">
        <v>848</v>
      </c>
      <c r="C850" s="57" t="s">
        <v>1571</v>
      </c>
      <c r="D850" s="58">
        <v>1343240</v>
      </c>
      <c r="E850" s="109">
        <v>1</v>
      </c>
      <c r="F850" s="89">
        <v>43986</v>
      </c>
      <c r="G850" s="143">
        <v>6655</v>
      </c>
      <c r="H850" s="85"/>
      <c r="I850" s="57" t="s">
        <v>346</v>
      </c>
      <c r="J850" s="85"/>
      <c r="K850" s="85"/>
    </row>
    <row r="851" spans="2:11" x14ac:dyDescent="0.3">
      <c r="B851" s="57">
        <v>849</v>
      </c>
      <c r="C851" s="57" t="s">
        <v>1571</v>
      </c>
      <c r="D851" s="58">
        <v>1343230</v>
      </c>
      <c r="E851" s="109">
        <v>1</v>
      </c>
      <c r="F851" s="89">
        <v>43986</v>
      </c>
      <c r="G851" s="143">
        <v>6655</v>
      </c>
      <c r="H851" s="85"/>
      <c r="I851" s="57" t="s">
        <v>346</v>
      </c>
      <c r="J851" s="85"/>
      <c r="K851" s="85"/>
    </row>
    <row r="852" spans="2:11" x14ac:dyDescent="0.3">
      <c r="B852" s="57">
        <v>850</v>
      </c>
      <c r="C852" s="57" t="s">
        <v>1571</v>
      </c>
      <c r="D852" s="58">
        <v>1343250</v>
      </c>
      <c r="E852" s="109">
        <v>1</v>
      </c>
      <c r="F852" s="89">
        <v>43986</v>
      </c>
      <c r="G852" s="143">
        <v>6655</v>
      </c>
      <c r="H852" s="85"/>
      <c r="I852" s="57" t="s">
        <v>346</v>
      </c>
      <c r="J852" s="85"/>
      <c r="K852" s="85"/>
    </row>
    <row r="853" spans="2:11" x14ac:dyDescent="0.3">
      <c r="B853" s="57">
        <v>851</v>
      </c>
      <c r="C853" s="57" t="s">
        <v>1572</v>
      </c>
      <c r="D853" s="58">
        <v>1354700</v>
      </c>
      <c r="E853" s="109">
        <v>1</v>
      </c>
      <c r="F853" s="89">
        <v>43985</v>
      </c>
      <c r="G853" s="143">
        <v>1034.25</v>
      </c>
      <c r="H853" s="85"/>
      <c r="I853" s="57" t="s">
        <v>346</v>
      </c>
      <c r="J853" s="85"/>
      <c r="K853" s="85"/>
    </row>
    <row r="854" spans="2:11" x14ac:dyDescent="0.3">
      <c r="B854" s="57">
        <v>852</v>
      </c>
      <c r="C854" s="57" t="s">
        <v>1573</v>
      </c>
      <c r="D854" s="58">
        <v>1644000</v>
      </c>
      <c r="E854" s="109">
        <v>1</v>
      </c>
      <c r="F854" s="89">
        <v>44011</v>
      </c>
      <c r="G854" s="143">
        <v>600</v>
      </c>
      <c r="H854" s="85"/>
      <c r="I854" s="57" t="s">
        <v>346</v>
      </c>
      <c r="J854" s="85"/>
      <c r="K854" s="85"/>
    </row>
    <row r="855" spans="2:11" x14ac:dyDescent="0.3">
      <c r="B855" s="57">
        <v>853</v>
      </c>
      <c r="C855" s="57" t="s">
        <v>1574</v>
      </c>
      <c r="D855" s="58">
        <v>1644010</v>
      </c>
      <c r="E855" s="109">
        <v>1</v>
      </c>
      <c r="F855" s="89">
        <v>44011</v>
      </c>
      <c r="G855" s="143">
        <v>600</v>
      </c>
      <c r="H855" s="85"/>
      <c r="I855" s="57" t="s">
        <v>346</v>
      </c>
      <c r="J855" s="85"/>
      <c r="K855" s="85"/>
    </row>
    <row r="856" spans="2:11" x14ac:dyDescent="0.3">
      <c r="B856" s="57">
        <v>854</v>
      </c>
      <c r="C856" s="57" t="s">
        <v>1575</v>
      </c>
      <c r="D856" s="58">
        <v>1343290</v>
      </c>
      <c r="E856" s="109">
        <v>1</v>
      </c>
      <c r="F856" s="89">
        <v>43994</v>
      </c>
      <c r="G856" s="143">
        <v>38000</v>
      </c>
      <c r="H856" s="85"/>
      <c r="I856" s="57" t="s">
        <v>346</v>
      </c>
      <c r="J856" s="85"/>
      <c r="K856" s="85"/>
    </row>
    <row r="857" spans="2:11" x14ac:dyDescent="0.3">
      <c r="B857" s="57">
        <v>855</v>
      </c>
      <c r="C857" s="57" t="s">
        <v>1576</v>
      </c>
      <c r="D857" s="58">
        <v>1311580</v>
      </c>
      <c r="E857" s="109">
        <v>1</v>
      </c>
      <c r="F857" s="89">
        <v>44013</v>
      </c>
      <c r="G857" s="143">
        <v>1621.4</v>
      </c>
      <c r="H857" s="85"/>
      <c r="I857" s="57" t="s">
        <v>346</v>
      </c>
      <c r="J857" s="85"/>
      <c r="K857" s="85"/>
    </row>
    <row r="858" spans="2:11" x14ac:dyDescent="0.3">
      <c r="B858" s="57">
        <v>856</v>
      </c>
      <c r="C858" s="57" t="s">
        <v>1576</v>
      </c>
      <c r="D858" s="58">
        <v>1311590</v>
      </c>
      <c r="E858" s="109">
        <v>1</v>
      </c>
      <c r="F858" s="89">
        <v>44013</v>
      </c>
      <c r="G858" s="143">
        <v>1621.4</v>
      </c>
      <c r="H858" s="85"/>
      <c r="I858" s="57" t="s">
        <v>346</v>
      </c>
      <c r="J858" s="85"/>
      <c r="K858" s="85"/>
    </row>
    <row r="859" spans="2:11" x14ac:dyDescent="0.3">
      <c r="B859" s="57">
        <v>857</v>
      </c>
      <c r="C859" s="57" t="s">
        <v>1576</v>
      </c>
      <c r="D859" s="58">
        <v>1311600</v>
      </c>
      <c r="E859" s="109">
        <v>1</v>
      </c>
      <c r="F859" s="89">
        <v>44013</v>
      </c>
      <c r="G859" s="143">
        <v>1621.4</v>
      </c>
      <c r="H859" s="85"/>
      <c r="I859" s="57" t="s">
        <v>346</v>
      </c>
      <c r="J859" s="85"/>
      <c r="K859" s="85"/>
    </row>
    <row r="860" spans="2:11" x14ac:dyDescent="0.3">
      <c r="B860" s="57">
        <v>858</v>
      </c>
      <c r="C860" s="57" t="s">
        <v>1576</v>
      </c>
      <c r="D860" s="58">
        <v>1311610</v>
      </c>
      <c r="E860" s="109">
        <v>1</v>
      </c>
      <c r="F860" s="89">
        <v>44013</v>
      </c>
      <c r="G860" s="143">
        <v>1621.4</v>
      </c>
      <c r="H860" s="85"/>
      <c r="I860" s="57" t="s">
        <v>346</v>
      </c>
      <c r="J860" s="85"/>
      <c r="K860" s="85"/>
    </row>
    <row r="861" spans="2:11" x14ac:dyDescent="0.3">
      <c r="B861" s="57">
        <v>859</v>
      </c>
      <c r="C861" s="57" t="s">
        <v>1578</v>
      </c>
      <c r="D861" s="58">
        <v>1343380</v>
      </c>
      <c r="E861" s="109">
        <v>1</v>
      </c>
      <c r="F861" s="89">
        <v>44064</v>
      </c>
      <c r="G861" s="143">
        <v>797995</v>
      </c>
      <c r="H861" s="85"/>
      <c r="I861" s="57" t="s">
        <v>346</v>
      </c>
      <c r="J861" s="85"/>
      <c r="K861" s="85"/>
    </row>
    <row r="862" spans="2:11" x14ac:dyDescent="0.3">
      <c r="B862" s="57">
        <v>860</v>
      </c>
      <c r="C862" s="57" t="s">
        <v>1579</v>
      </c>
      <c r="D862" s="58">
        <v>1311620</v>
      </c>
      <c r="E862" s="109">
        <v>1</v>
      </c>
      <c r="F862" s="89">
        <v>44048</v>
      </c>
      <c r="G862" s="143">
        <v>544.5</v>
      </c>
      <c r="H862" s="85"/>
      <c r="I862" s="57" t="s">
        <v>346</v>
      </c>
      <c r="J862" s="85"/>
      <c r="K862" s="85"/>
    </row>
    <row r="863" spans="2:11" x14ac:dyDescent="0.3">
      <c r="B863" s="57">
        <v>861</v>
      </c>
      <c r="C863" s="57" t="s">
        <v>1580</v>
      </c>
      <c r="D863" s="58">
        <v>1343370</v>
      </c>
      <c r="E863" s="109">
        <v>1</v>
      </c>
      <c r="F863" s="89">
        <v>44053</v>
      </c>
      <c r="G863" s="143">
        <v>12565.85</v>
      </c>
      <c r="H863" s="85"/>
      <c r="I863" s="57" t="s">
        <v>346</v>
      </c>
      <c r="J863" s="85"/>
      <c r="K863" s="85"/>
    </row>
    <row r="864" spans="2:11" x14ac:dyDescent="0.3">
      <c r="B864" s="57">
        <v>862</v>
      </c>
      <c r="C864" s="57" t="s">
        <v>1581</v>
      </c>
      <c r="D864" s="58">
        <v>1343360</v>
      </c>
      <c r="E864" s="109">
        <v>1</v>
      </c>
      <c r="F864" s="89">
        <v>44049</v>
      </c>
      <c r="G864" s="143">
        <v>1355.2</v>
      </c>
      <c r="H864" s="85"/>
      <c r="I864" s="57" t="s">
        <v>346</v>
      </c>
      <c r="J864" s="85"/>
      <c r="K864" s="85"/>
    </row>
    <row r="865" spans="2:11" x14ac:dyDescent="0.3">
      <c r="B865" s="57">
        <v>863</v>
      </c>
      <c r="C865" s="57" t="s">
        <v>1584</v>
      </c>
      <c r="D865" s="58">
        <v>1622750</v>
      </c>
      <c r="E865" s="109">
        <v>1</v>
      </c>
      <c r="F865" s="89">
        <v>44148</v>
      </c>
      <c r="G865" s="143">
        <v>699.99</v>
      </c>
      <c r="H865" s="85"/>
      <c r="I865" s="57" t="s">
        <v>346</v>
      </c>
      <c r="J865" s="85"/>
      <c r="K865" s="85"/>
    </row>
    <row r="866" spans="2:11" x14ac:dyDescent="0.3">
      <c r="B866" s="57">
        <v>864</v>
      </c>
      <c r="C866" s="57" t="s">
        <v>1585</v>
      </c>
      <c r="D866" s="58">
        <v>1644020</v>
      </c>
      <c r="E866" s="109">
        <v>1</v>
      </c>
      <c r="F866" s="89">
        <v>44145</v>
      </c>
      <c r="G866" s="143">
        <v>1001</v>
      </c>
      <c r="H866" s="85"/>
      <c r="I866" s="57" t="s">
        <v>346</v>
      </c>
      <c r="J866" s="85"/>
      <c r="K866" s="85"/>
    </row>
    <row r="867" spans="2:11" x14ac:dyDescent="0.3">
      <c r="B867" s="57">
        <v>865</v>
      </c>
      <c r="C867" s="57" t="s">
        <v>1497</v>
      </c>
      <c r="D867" s="58">
        <v>1644140</v>
      </c>
      <c r="E867" s="109">
        <v>1</v>
      </c>
      <c r="F867" s="89">
        <v>44187</v>
      </c>
      <c r="G867" s="143">
        <v>3800</v>
      </c>
      <c r="H867" s="85"/>
      <c r="I867" s="57" t="s">
        <v>346</v>
      </c>
      <c r="J867" s="85"/>
      <c r="K867" s="85"/>
    </row>
    <row r="868" spans="2:11" x14ac:dyDescent="0.3">
      <c r="B868" s="57">
        <v>866</v>
      </c>
      <c r="C868" s="57" t="s">
        <v>1497</v>
      </c>
      <c r="D868" s="58">
        <v>1644150</v>
      </c>
      <c r="E868" s="109">
        <v>1</v>
      </c>
      <c r="F868" s="89">
        <v>44187</v>
      </c>
      <c r="G868" s="143">
        <v>3800</v>
      </c>
      <c r="H868" s="85"/>
      <c r="I868" s="57" t="s">
        <v>346</v>
      </c>
      <c r="J868" s="85"/>
      <c r="K868" s="85"/>
    </row>
    <row r="869" spans="2:11" x14ac:dyDescent="0.3">
      <c r="B869" s="57">
        <v>867</v>
      </c>
      <c r="C869" s="57" t="s">
        <v>1497</v>
      </c>
      <c r="D869" s="58">
        <v>1644160</v>
      </c>
      <c r="E869" s="109">
        <v>1</v>
      </c>
      <c r="F869" s="89">
        <v>44187</v>
      </c>
      <c r="G869" s="143">
        <v>3800</v>
      </c>
      <c r="H869" s="85"/>
      <c r="I869" s="57" t="s">
        <v>346</v>
      </c>
      <c r="J869" s="85"/>
      <c r="K869" s="85"/>
    </row>
    <row r="870" spans="2:11" x14ac:dyDescent="0.3">
      <c r="B870" s="57">
        <v>868</v>
      </c>
      <c r="C870" s="57" t="s">
        <v>1497</v>
      </c>
      <c r="D870" s="58">
        <v>1644170</v>
      </c>
      <c r="E870" s="109">
        <v>1</v>
      </c>
      <c r="F870" s="89">
        <v>44187</v>
      </c>
      <c r="G870" s="143">
        <v>3800</v>
      </c>
      <c r="H870" s="85"/>
      <c r="I870" s="57" t="s">
        <v>346</v>
      </c>
      <c r="J870" s="85"/>
      <c r="K870" s="85"/>
    </row>
    <row r="871" spans="2:11" x14ac:dyDescent="0.3">
      <c r="B871" s="57">
        <v>869</v>
      </c>
      <c r="C871" s="57" t="s">
        <v>1497</v>
      </c>
      <c r="D871" s="58">
        <v>1644180</v>
      </c>
      <c r="E871" s="109">
        <v>1</v>
      </c>
      <c r="F871" s="89">
        <v>44187</v>
      </c>
      <c r="G871" s="143">
        <v>3800</v>
      </c>
      <c r="H871" s="85"/>
      <c r="I871" s="57" t="s">
        <v>346</v>
      </c>
      <c r="J871" s="85"/>
      <c r="K871" s="85"/>
    </row>
    <row r="872" spans="2:11" x14ac:dyDescent="0.3">
      <c r="B872" s="57">
        <v>870</v>
      </c>
      <c r="C872" s="57" t="s">
        <v>1497</v>
      </c>
      <c r="D872" s="58">
        <v>1644190</v>
      </c>
      <c r="E872" s="109">
        <v>1</v>
      </c>
      <c r="F872" s="89">
        <v>44187</v>
      </c>
      <c r="G872" s="143">
        <v>3800</v>
      </c>
      <c r="H872" s="85"/>
      <c r="I872" s="57" t="s">
        <v>346</v>
      </c>
      <c r="J872" s="85"/>
      <c r="K872" s="85"/>
    </row>
    <row r="873" spans="2:11" x14ac:dyDescent="0.3">
      <c r="B873" s="57">
        <v>871</v>
      </c>
      <c r="C873" s="57" t="s">
        <v>1497</v>
      </c>
      <c r="D873" s="58">
        <v>1644200</v>
      </c>
      <c r="E873" s="109">
        <v>1</v>
      </c>
      <c r="F873" s="89">
        <v>44187</v>
      </c>
      <c r="G873" s="143">
        <v>3800</v>
      </c>
      <c r="H873" s="85"/>
      <c r="I873" s="57" t="s">
        <v>346</v>
      </c>
      <c r="J873" s="85"/>
      <c r="K873" s="85"/>
    </row>
    <row r="874" spans="2:11" x14ac:dyDescent="0.3">
      <c r="B874" s="57">
        <v>872</v>
      </c>
      <c r="C874" s="57" t="s">
        <v>1497</v>
      </c>
      <c r="D874" s="58">
        <v>1644210</v>
      </c>
      <c r="E874" s="109">
        <v>1</v>
      </c>
      <c r="F874" s="89">
        <v>44187</v>
      </c>
      <c r="G874" s="143">
        <v>3800</v>
      </c>
      <c r="H874" s="85"/>
      <c r="I874" s="57" t="s">
        <v>346</v>
      </c>
      <c r="J874" s="85"/>
      <c r="K874" s="85"/>
    </row>
    <row r="875" spans="2:11" x14ac:dyDescent="0.3">
      <c r="B875" s="57">
        <v>873</v>
      </c>
      <c r="C875" s="57" t="s">
        <v>1497</v>
      </c>
      <c r="D875" s="58">
        <v>1644220</v>
      </c>
      <c r="E875" s="109">
        <v>1</v>
      </c>
      <c r="F875" s="89">
        <v>44187</v>
      </c>
      <c r="G875" s="143">
        <v>3800</v>
      </c>
      <c r="H875" s="85"/>
      <c r="I875" s="57" t="s">
        <v>346</v>
      </c>
      <c r="J875" s="85"/>
      <c r="K875" s="85"/>
    </row>
    <row r="876" spans="2:11" x14ac:dyDescent="0.3">
      <c r="B876" s="57">
        <v>874</v>
      </c>
      <c r="C876" s="57" t="s">
        <v>1497</v>
      </c>
      <c r="D876" s="58">
        <v>1644230</v>
      </c>
      <c r="E876" s="109">
        <v>1</v>
      </c>
      <c r="F876" s="89">
        <v>44187</v>
      </c>
      <c r="G876" s="143">
        <v>3800</v>
      </c>
      <c r="H876" s="85"/>
      <c r="I876" s="57" t="s">
        <v>346</v>
      </c>
      <c r="J876" s="85"/>
      <c r="K876" s="85"/>
    </row>
    <row r="877" spans="2:11" x14ac:dyDescent="0.3">
      <c r="B877" s="57">
        <v>875</v>
      </c>
      <c r="C877" s="57" t="s">
        <v>1497</v>
      </c>
      <c r="D877" s="58">
        <v>1644240</v>
      </c>
      <c r="E877" s="109">
        <v>1</v>
      </c>
      <c r="F877" s="89">
        <v>44187</v>
      </c>
      <c r="G877" s="143">
        <v>3800</v>
      </c>
      <c r="H877" s="85"/>
      <c r="I877" s="57" t="s">
        <v>346</v>
      </c>
      <c r="J877" s="85"/>
      <c r="K877" s="85"/>
    </row>
    <row r="878" spans="2:11" x14ac:dyDescent="0.3">
      <c r="B878" s="57">
        <v>876</v>
      </c>
      <c r="C878" s="57" t="s">
        <v>1497</v>
      </c>
      <c r="D878" s="58">
        <v>1644250</v>
      </c>
      <c r="E878" s="109">
        <v>1</v>
      </c>
      <c r="F878" s="89">
        <v>44187</v>
      </c>
      <c r="G878" s="143">
        <v>3800</v>
      </c>
      <c r="H878" s="85"/>
      <c r="I878" s="57" t="s">
        <v>346</v>
      </c>
      <c r="J878" s="85"/>
      <c r="K878" s="85"/>
    </row>
    <row r="879" spans="2:11" x14ac:dyDescent="0.3">
      <c r="B879" s="57">
        <v>877</v>
      </c>
      <c r="C879" s="57" t="s">
        <v>1497</v>
      </c>
      <c r="D879" s="58">
        <v>1644260</v>
      </c>
      <c r="E879" s="109">
        <v>1</v>
      </c>
      <c r="F879" s="89">
        <v>44187</v>
      </c>
      <c r="G879" s="143">
        <v>3800</v>
      </c>
      <c r="H879" s="85"/>
      <c r="I879" s="57" t="s">
        <v>346</v>
      </c>
      <c r="J879" s="85"/>
      <c r="K879" s="85"/>
    </row>
    <row r="880" spans="2:11" x14ac:dyDescent="0.3">
      <c r="B880" s="57">
        <v>878</v>
      </c>
      <c r="C880" s="57" t="s">
        <v>1497</v>
      </c>
      <c r="D880" s="58">
        <v>1644270</v>
      </c>
      <c r="E880" s="109">
        <v>1</v>
      </c>
      <c r="F880" s="89">
        <v>44187</v>
      </c>
      <c r="G880" s="143">
        <v>3800</v>
      </c>
      <c r="H880" s="85"/>
      <c r="I880" s="57" t="s">
        <v>346</v>
      </c>
      <c r="J880" s="85"/>
      <c r="K880" s="85"/>
    </row>
    <row r="881" spans="2:11" x14ac:dyDescent="0.3">
      <c r="B881" s="57">
        <v>879</v>
      </c>
      <c r="C881" s="57" t="s">
        <v>1497</v>
      </c>
      <c r="D881" s="58">
        <v>1644280</v>
      </c>
      <c r="E881" s="109">
        <v>1</v>
      </c>
      <c r="F881" s="89">
        <v>44187</v>
      </c>
      <c r="G881" s="143">
        <v>3800</v>
      </c>
      <c r="H881" s="85"/>
      <c r="I881" s="57" t="s">
        <v>346</v>
      </c>
      <c r="J881" s="85"/>
      <c r="K881" s="85"/>
    </row>
    <row r="882" spans="2:11" x14ac:dyDescent="0.3">
      <c r="B882" s="57">
        <v>880</v>
      </c>
      <c r="C882" s="57" t="s">
        <v>1497</v>
      </c>
      <c r="D882" s="58">
        <v>1644290</v>
      </c>
      <c r="E882" s="109">
        <v>1</v>
      </c>
      <c r="F882" s="89">
        <v>44187</v>
      </c>
      <c r="G882" s="143">
        <v>3800</v>
      </c>
      <c r="H882" s="85"/>
      <c r="I882" s="57" t="s">
        <v>346</v>
      </c>
      <c r="J882" s="85"/>
      <c r="K882" s="85"/>
    </row>
    <row r="883" spans="2:11" x14ac:dyDescent="0.3">
      <c r="B883" s="57">
        <v>881</v>
      </c>
      <c r="C883" s="57" t="s">
        <v>1497</v>
      </c>
      <c r="D883" s="58">
        <v>1644300</v>
      </c>
      <c r="E883" s="109">
        <v>1</v>
      </c>
      <c r="F883" s="89">
        <v>44187</v>
      </c>
      <c r="G883" s="143">
        <v>3800</v>
      </c>
      <c r="H883" s="85"/>
      <c r="I883" s="57" t="s">
        <v>346</v>
      </c>
      <c r="J883" s="85"/>
      <c r="K883" s="85"/>
    </row>
    <row r="884" spans="2:11" x14ac:dyDescent="0.3">
      <c r="B884" s="57">
        <v>882</v>
      </c>
      <c r="C884" s="57" t="s">
        <v>1497</v>
      </c>
      <c r="D884" s="58">
        <v>1644310</v>
      </c>
      <c r="E884" s="109">
        <v>1</v>
      </c>
      <c r="F884" s="89">
        <v>44187</v>
      </c>
      <c r="G884" s="143">
        <v>3800</v>
      </c>
      <c r="H884" s="85"/>
      <c r="I884" s="57" t="s">
        <v>346</v>
      </c>
      <c r="J884" s="85"/>
      <c r="K884" s="85"/>
    </row>
    <row r="885" spans="2:11" x14ac:dyDescent="0.3">
      <c r="B885" s="57">
        <v>883</v>
      </c>
      <c r="C885" s="57" t="s">
        <v>1497</v>
      </c>
      <c r="D885" s="58">
        <v>1644320</v>
      </c>
      <c r="E885" s="109">
        <v>1</v>
      </c>
      <c r="F885" s="89">
        <v>44187</v>
      </c>
      <c r="G885" s="143">
        <v>3800</v>
      </c>
      <c r="H885" s="85"/>
      <c r="I885" s="57" t="s">
        <v>346</v>
      </c>
      <c r="J885" s="85"/>
      <c r="K885" s="85"/>
    </row>
    <row r="886" spans="2:11" x14ac:dyDescent="0.3">
      <c r="B886" s="57">
        <v>884</v>
      </c>
      <c r="C886" s="57" t="s">
        <v>1586</v>
      </c>
      <c r="D886" s="58">
        <v>1343650</v>
      </c>
      <c r="E886" s="109">
        <v>1</v>
      </c>
      <c r="F886" s="89">
        <v>44181</v>
      </c>
      <c r="G886" s="143">
        <v>17699</v>
      </c>
      <c r="H886" s="85"/>
      <c r="I886" s="57" t="s">
        <v>346</v>
      </c>
      <c r="J886" s="85"/>
      <c r="K886" s="85"/>
    </row>
    <row r="887" spans="2:11" x14ac:dyDescent="0.3">
      <c r="B887" s="57">
        <v>885</v>
      </c>
      <c r="C887" s="57" t="s">
        <v>1587</v>
      </c>
      <c r="D887" s="58">
        <v>1343640</v>
      </c>
      <c r="E887" s="109">
        <v>1</v>
      </c>
      <c r="F887" s="89">
        <v>44181</v>
      </c>
      <c r="G887" s="143">
        <v>22089</v>
      </c>
      <c r="H887" s="85"/>
      <c r="I887" s="57" t="s">
        <v>346</v>
      </c>
      <c r="J887" s="85"/>
      <c r="K887" s="85"/>
    </row>
    <row r="888" spans="2:11" x14ac:dyDescent="0.3">
      <c r="B888" s="57">
        <v>886</v>
      </c>
      <c r="C888" s="57" t="s">
        <v>1588</v>
      </c>
      <c r="D888" s="58">
        <v>1343660</v>
      </c>
      <c r="E888" s="109">
        <v>1</v>
      </c>
      <c r="F888" s="89">
        <v>44196</v>
      </c>
      <c r="G888" s="143">
        <v>700</v>
      </c>
      <c r="H888" s="85"/>
      <c r="I888" s="57" t="s">
        <v>346</v>
      </c>
      <c r="J888" s="85"/>
      <c r="K888" s="85"/>
    </row>
    <row r="889" spans="2:11" x14ac:dyDescent="0.3">
      <c r="B889" s="57">
        <v>887</v>
      </c>
      <c r="C889" s="57" t="s">
        <v>1588</v>
      </c>
      <c r="D889" s="58">
        <v>1343670</v>
      </c>
      <c r="E889" s="109">
        <v>1</v>
      </c>
      <c r="F889" s="89">
        <v>44196</v>
      </c>
      <c r="G889" s="143">
        <v>700</v>
      </c>
      <c r="H889" s="85"/>
      <c r="I889" s="57" t="s">
        <v>346</v>
      </c>
      <c r="J889" s="85"/>
      <c r="K889" s="85"/>
    </row>
    <row r="890" spans="2:11" x14ac:dyDescent="0.3">
      <c r="B890" s="57">
        <v>888</v>
      </c>
      <c r="C890" s="57" t="s">
        <v>1588</v>
      </c>
      <c r="D890" s="58">
        <v>1343680</v>
      </c>
      <c r="E890" s="109">
        <v>1</v>
      </c>
      <c r="F890" s="89">
        <v>44196</v>
      </c>
      <c r="G890" s="143">
        <v>700</v>
      </c>
      <c r="H890" s="85"/>
      <c r="I890" s="57" t="s">
        <v>346</v>
      </c>
      <c r="J890" s="85"/>
      <c r="K890" s="85"/>
    </row>
    <row r="891" spans="2:11" x14ac:dyDescent="0.3">
      <c r="B891" s="57">
        <v>889</v>
      </c>
      <c r="C891" s="57" t="s">
        <v>1588</v>
      </c>
      <c r="D891" s="58">
        <v>1343690</v>
      </c>
      <c r="E891" s="109">
        <v>1</v>
      </c>
      <c r="F891" s="89">
        <v>44196</v>
      </c>
      <c r="G891" s="143">
        <v>700</v>
      </c>
      <c r="H891" s="85"/>
      <c r="I891" s="57" t="s">
        <v>346</v>
      </c>
      <c r="J891" s="85"/>
      <c r="K891" s="85"/>
    </row>
    <row r="892" spans="2:11" x14ac:dyDescent="0.3">
      <c r="B892" s="57">
        <v>890</v>
      </c>
      <c r="C892" s="57" t="s">
        <v>1588</v>
      </c>
      <c r="D892" s="58">
        <v>1343700</v>
      </c>
      <c r="E892" s="109">
        <v>1</v>
      </c>
      <c r="F892" s="89">
        <v>44196</v>
      </c>
      <c r="G892" s="143">
        <v>700</v>
      </c>
      <c r="H892" s="85"/>
      <c r="I892" s="57" t="s">
        <v>346</v>
      </c>
      <c r="J892" s="85"/>
      <c r="K892" s="85"/>
    </row>
    <row r="893" spans="2:11" x14ac:dyDescent="0.3">
      <c r="B893" s="57">
        <v>891</v>
      </c>
      <c r="C893" s="57" t="s">
        <v>1588</v>
      </c>
      <c r="D893" s="58">
        <v>1343710</v>
      </c>
      <c r="E893" s="109">
        <v>1</v>
      </c>
      <c r="F893" s="89">
        <v>44196</v>
      </c>
      <c r="G893" s="143">
        <v>700</v>
      </c>
      <c r="H893" s="85"/>
      <c r="I893" s="57" t="s">
        <v>346</v>
      </c>
      <c r="J893" s="85"/>
      <c r="K893" s="85"/>
    </row>
    <row r="894" spans="2:11" x14ac:dyDescent="0.3">
      <c r="B894" s="57">
        <v>892</v>
      </c>
      <c r="C894" s="57" t="s">
        <v>1588</v>
      </c>
      <c r="D894" s="58">
        <v>1343720</v>
      </c>
      <c r="E894" s="109">
        <v>1</v>
      </c>
      <c r="F894" s="89">
        <v>44196</v>
      </c>
      <c r="G894" s="143">
        <v>700</v>
      </c>
      <c r="H894" s="85"/>
      <c r="I894" s="57" t="s">
        <v>346</v>
      </c>
      <c r="J894" s="85"/>
      <c r="K894" s="85"/>
    </row>
    <row r="895" spans="2:11" x14ac:dyDescent="0.3">
      <c r="B895" s="57">
        <v>893</v>
      </c>
      <c r="C895" s="57" t="s">
        <v>1588</v>
      </c>
      <c r="D895" s="58">
        <v>1343730</v>
      </c>
      <c r="E895" s="109">
        <v>1</v>
      </c>
      <c r="F895" s="89">
        <v>44196</v>
      </c>
      <c r="G895" s="143">
        <v>700</v>
      </c>
      <c r="H895" s="85"/>
      <c r="I895" s="57" t="s">
        <v>346</v>
      </c>
      <c r="J895" s="85"/>
      <c r="K895" s="85"/>
    </row>
    <row r="896" spans="2:11" x14ac:dyDescent="0.3">
      <c r="B896" s="57">
        <v>894</v>
      </c>
      <c r="C896" s="57" t="s">
        <v>1588</v>
      </c>
      <c r="D896" s="58">
        <v>1343740</v>
      </c>
      <c r="E896" s="109">
        <v>1</v>
      </c>
      <c r="F896" s="89">
        <v>44196</v>
      </c>
      <c r="G896" s="143">
        <v>700</v>
      </c>
      <c r="H896" s="85"/>
      <c r="I896" s="57" t="s">
        <v>346</v>
      </c>
      <c r="J896" s="85"/>
      <c r="K896" s="85"/>
    </row>
    <row r="897" spans="2:11" x14ac:dyDescent="0.3">
      <c r="B897" s="57">
        <v>895</v>
      </c>
      <c r="C897" s="57" t="s">
        <v>1588</v>
      </c>
      <c r="D897" s="58">
        <v>1343750</v>
      </c>
      <c r="E897" s="109">
        <v>1</v>
      </c>
      <c r="F897" s="89">
        <v>44196</v>
      </c>
      <c r="G897" s="143">
        <v>700</v>
      </c>
      <c r="H897" s="85"/>
      <c r="I897" s="57" t="s">
        <v>346</v>
      </c>
      <c r="J897" s="85"/>
      <c r="K897" s="85"/>
    </row>
    <row r="898" spans="2:11" x14ac:dyDescent="0.3">
      <c r="B898" s="57">
        <v>896</v>
      </c>
      <c r="C898" s="57" t="s">
        <v>1588</v>
      </c>
      <c r="D898" s="58">
        <v>1343530</v>
      </c>
      <c r="E898" s="109">
        <v>1</v>
      </c>
      <c r="F898" s="89">
        <v>44188</v>
      </c>
      <c r="G898" s="143">
        <v>700</v>
      </c>
      <c r="H898" s="85"/>
      <c r="I898" s="57" t="s">
        <v>346</v>
      </c>
      <c r="J898" s="85"/>
      <c r="K898" s="85"/>
    </row>
    <row r="899" spans="2:11" x14ac:dyDescent="0.3">
      <c r="B899" s="57">
        <v>897</v>
      </c>
      <c r="C899" s="57" t="s">
        <v>1588</v>
      </c>
      <c r="D899" s="58">
        <v>1343540</v>
      </c>
      <c r="E899" s="109">
        <v>1</v>
      </c>
      <c r="F899" s="89">
        <v>44188</v>
      </c>
      <c r="G899" s="143">
        <v>700</v>
      </c>
      <c r="H899" s="85"/>
      <c r="I899" s="57" t="s">
        <v>346</v>
      </c>
      <c r="J899" s="85"/>
      <c r="K899" s="85"/>
    </row>
    <row r="900" spans="2:11" x14ac:dyDescent="0.3">
      <c r="B900" s="57">
        <v>898</v>
      </c>
      <c r="C900" s="57" t="s">
        <v>1588</v>
      </c>
      <c r="D900" s="58">
        <v>1343550</v>
      </c>
      <c r="E900" s="109">
        <v>1</v>
      </c>
      <c r="F900" s="89">
        <v>44188</v>
      </c>
      <c r="G900" s="143">
        <v>700</v>
      </c>
      <c r="H900" s="85"/>
      <c r="I900" s="57" t="s">
        <v>346</v>
      </c>
      <c r="J900" s="85"/>
      <c r="K900" s="85"/>
    </row>
    <row r="901" spans="2:11" x14ac:dyDescent="0.3">
      <c r="B901" s="57">
        <v>899</v>
      </c>
      <c r="C901" s="57" t="s">
        <v>1588</v>
      </c>
      <c r="D901" s="58">
        <v>1343560</v>
      </c>
      <c r="E901" s="109">
        <v>1</v>
      </c>
      <c r="F901" s="89">
        <v>44188</v>
      </c>
      <c r="G901" s="143">
        <v>700</v>
      </c>
      <c r="H901" s="85"/>
      <c r="I901" s="57" t="s">
        <v>346</v>
      </c>
      <c r="J901" s="85"/>
      <c r="K901" s="85"/>
    </row>
    <row r="902" spans="2:11" x14ac:dyDescent="0.3">
      <c r="B902" s="57">
        <v>900</v>
      </c>
      <c r="C902" s="57" t="s">
        <v>1588</v>
      </c>
      <c r="D902" s="58">
        <v>1343570</v>
      </c>
      <c r="E902" s="109">
        <v>1</v>
      </c>
      <c r="F902" s="89">
        <v>44188</v>
      </c>
      <c r="G902" s="143">
        <v>700</v>
      </c>
      <c r="H902" s="85"/>
      <c r="I902" s="57" t="s">
        <v>346</v>
      </c>
      <c r="J902" s="85"/>
      <c r="K902" s="85"/>
    </row>
    <row r="903" spans="2:11" x14ac:dyDescent="0.3">
      <c r="B903" s="57">
        <v>901</v>
      </c>
      <c r="C903" s="57" t="s">
        <v>1588</v>
      </c>
      <c r="D903" s="58">
        <v>1343580</v>
      </c>
      <c r="E903" s="109">
        <v>1</v>
      </c>
      <c r="F903" s="89">
        <v>44188</v>
      </c>
      <c r="G903" s="143">
        <v>700</v>
      </c>
      <c r="H903" s="85"/>
      <c r="I903" s="57" t="s">
        <v>346</v>
      </c>
      <c r="J903" s="85"/>
      <c r="K903" s="85"/>
    </row>
    <row r="904" spans="2:11" x14ac:dyDescent="0.3">
      <c r="B904" s="57">
        <v>902</v>
      </c>
      <c r="C904" s="57" t="s">
        <v>1588</v>
      </c>
      <c r="D904" s="58">
        <v>1343590</v>
      </c>
      <c r="E904" s="109">
        <v>1</v>
      </c>
      <c r="F904" s="89">
        <v>44188</v>
      </c>
      <c r="G904" s="143">
        <v>700</v>
      </c>
      <c r="H904" s="85"/>
      <c r="I904" s="57" t="s">
        <v>346</v>
      </c>
      <c r="J904" s="85"/>
      <c r="K904" s="85"/>
    </row>
    <row r="905" spans="2:11" x14ac:dyDescent="0.3">
      <c r="B905" s="57">
        <v>903</v>
      </c>
      <c r="C905" s="57" t="s">
        <v>1588</v>
      </c>
      <c r="D905" s="58">
        <v>1343600</v>
      </c>
      <c r="E905" s="109">
        <v>1</v>
      </c>
      <c r="F905" s="89">
        <v>44188</v>
      </c>
      <c r="G905" s="143">
        <v>700</v>
      </c>
      <c r="H905" s="85"/>
      <c r="I905" s="57" t="s">
        <v>346</v>
      </c>
      <c r="J905" s="85"/>
      <c r="K905" s="85"/>
    </row>
    <row r="906" spans="2:11" x14ac:dyDescent="0.3">
      <c r="B906" s="57">
        <v>904</v>
      </c>
      <c r="C906" s="57" t="s">
        <v>1588</v>
      </c>
      <c r="D906" s="58">
        <v>1343610</v>
      </c>
      <c r="E906" s="109">
        <v>1</v>
      </c>
      <c r="F906" s="89">
        <v>44188</v>
      </c>
      <c r="G906" s="143">
        <v>700</v>
      </c>
      <c r="H906" s="85"/>
      <c r="I906" s="57" t="s">
        <v>346</v>
      </c>
      <c r="J906" s="85"/>
      <c r="K906" s="85"/>
    </row>
    <row r="907" spans="2:11" x14ac:dyDescent="0.3">
      <c r="B907" s="57">
        <v>905</v>
      </c>
      <c r="C907" s="57" t="s">
        <v>1588</v>
      </c>
      <c r="D907" s="58">
        <v>1343620</v>
      </c>
      <c r="E907" s="109">
        <v>1</v>
      </c>
      <c r="F907" s="89">
        <v>44188</v>
      </c>
      <c r="G907" s="143">
        <v>700</v>
      </c>
      <c r="H907" s="85"/>
      <c r="I907" s="57" t="s">
        <v>346</v>
      </c>
      <c r="J907" s="85"/>
      <c r="K907" s="85"/>
    </row>
    <row r="908" spans="2:11" x14ac:dyDescent="0.3">
      <c r="B908" s="57">
        <v>906</v>
      </c>
      <c r="C908" s="57" t="s">
        <v>1497</v>
      </c>
      <c r="D908" s="58">
        <v>1644030</v>
      </c>
      <c r="E908" s="109">
        <v>1</v>
      </c>
      <c r="F908" s="89">
        <v>44187</v>
      </c>
      <c r="G908" s="143">
        <v>3800</v>
      </c>
      <c r="H908" s="85"/>
      <c r="I908" s="57" t="s">
        <v>346</v>
      </c>
      <c r="J908" s="85"/>
      <c r="K908" s="85"/>
    </row>
    <row r="909" spans="2:11" x14ac:dyDescent="0.3">
      <c r="B909" s="57">
        <v>907</v>
      </c>
      <c r="C909" s="57" t="s">
        <v>1497</v>
      </c>
      <c r="D909" s="58">
        <v>1644040</v>
      </c>
      <c r="E909" s="109">
        <v>1</v>
      </c>
      <c r="F909" s="89">
        <v>44187</v>
      </c>
      <c r="G909" s="143">
        <v>3800</v>
      </c>
      <c r="H909" s="85"/>
      <c r="I909" s="57" t="s">
        <v>346</v>
      </c>
      <c r="J909" s="85"/>
      <c r="K909" s="85"/>
    </row>
    <row r="910" spans="2:11" x14ac:dyDescent="0.3">
      <c r="B910" s="57">
        <v>908</v>
      </c>
      <c r="C910" s="57" t="s">
        <v>1497</v>
      </c>
      <c r="D910" s="58">
        <v>1644050</v>
      </c>
      <c r="E910" s="109">
        <v>1</v>
      </c>
      <c r="F910" s="89">
        <v>44187</v>
      </c>
      <c r="G910" s="143">
        <v>3800</v>
      </c>
      <c r="H910" s="85"/>
      <c r="I910" s="57" t="s">
        <v>346</v>
      </c>
      <c r="J910" s="85"/>
      <c r="K910" s="85"/>
    </row>
    <row r="911" spans="2:11" x14ac:dyDescent="0.3">
      <c r="B911" s="57">
        <v>909</v>
      </c>
      <c r="C911" s="57" t="s">
        <v>1497</v>
      </c>
      <c r="D911" s="58">
        <v>1644060</v>
      </c>
      <c r="E911" s="109">
        <v>1</v>
      </c>
      <c r="F911" s="89">
        <v>44187</v>
      </c>
      <c r="G911" s="143">
        <v>3800</v>
      </c>
      <c r="H911" s="85"/>
      <c r="I911" s="57" t="s">
        <v>346</v>
      </c>
      <c r="J911" s="85"/>
      <c r="K911" s="85"/>
    </row>
    <row r="912" spans="2:11" x14ac:dyDescent="0.3">
      <c r="B912" s="57">
        <v>910</v>
      </c>
      <c r="C912" s="57" t="s">
        <v>1497</v>
      </c>
      <c r="D912" s="58">
        <v>1644070</v>
      </c>
      <c r="E912" s="109">
        <v>1</v>
      </c>
      <c r="F912" s="89">
        <v>44187</v>
      </c>
      <c r="G912" s="143">
        <v>3800</v>
      </c>
      <c r="H912" s="85"/>
      <c r="I912" s="57" t="s">
        <v>346</v>
      </c>
      <c r="J912" s="85"/>
      <c r="K912" s="85"/>
    </row>
    <row r="913" spans="2:11" x14ac:dyDescent="0.3">
      <c r="B913" s="57">
        <v>911</v>
      </c>
      <c r="C913" s="57" t="s">
        <v>1497</v>
      </c>
      <c r="D913" s="58">
        <v>1644080</v>
      </c>
      <c r="E913" s="109">
        <v>1</v>
      </c>
      <c r="F913" s="89">
        <v>44187</v>
      </c>
      <c r="G913" s="143">
        <v>3800</v>
      </c>
      <c r="H913" s="85"/>
      <c r="I913" s="57" t="s">
        <v>346</v>
      </c>
      <c r="J913" s="85"/>
      <c r="K913" s="85"/>
    </row>
    <row r="914" spans="2:11" x14ac:dyDescent="0.3">
      <c r="B914" s="57">
        <v>912</v>
      </c>
      <c r="C914" s="57" t="s">
        <v>1497</v>
      </c>
      <c r="D914" s="58">
        <v>1644090</v>
      </c>
      <c r="E914" s="109">
        <v>1</v>
      </c>
      <c r="F914" s="89">
        <v>44187</v>
      </c>
      <c r="G914" s="143">
        <v>3800</v>
      </c>
      <c r="H914" s="85"/>
      <c r="I914" s="57" t="s">
        <v>346</v>
      </c>
      <c r="J914" s="85"/>
      <c r="K914" s="85"/>
    </row>
    <row r="915" spans="2:11" x14ac:dyDescent="0.3">
      <c r="B915" s="57">
        <v>913</v>
      </c>
      <c r="C915" s="57" t="s">
        <v>1497</v>
      </c>
      <c r="D915" s="58">
        <v>1644100</v>
      </c>
      <c r="E915" s="109">
        <v>1</v>
      </c>
      <c r="F915" s="89">
        <v>44187</v>
      </c>
      <c r="G915" s="143">
        <v>3800</v>
      </c>
      <c r="H915" s="85"/>
      <c r="I915" s="57" t="s">
        <v>346</v>
      </c>
      <c r="J915" s="85"/>
      <c r="K915" s="85"/>
    </row>
    <row r="916" spans="2:11" x14ac:dyDescent="0.3">
      <c r="B916" s="57">
        <v>914</v>
      </c>
      <c r="C916" s="57" t="s">
        <v>1497</v>
      </c>
      <c r="D916" s="58">
        <v>1644110</v>
      </c>
      <c r="E916" s="109">
        <v>1</v>
      </c>
      <c r="F916" s="89">
        <v>44187</v>
      </c>
      <c r="G916" s="143">
        <v>3800</v>
      </c>
      <c r="H916" s="85"/>
      <c r="I916" s="57" t="s">
        <v>346</v>
      </c>
      <c r="J916" s="85"/>
      <c r="K916" s="85"/>
    </row>
    <row r="917" spans="2:11" x14ac:dyDescent="0.3">
      <c r="B917" s="57">
        <v>915</v>
      </c>
      <c r="C917" s="57" t="s">
        <v>1497</v>
      </c>
      <c r="D917" s="58">
        <v>1644120</v>
      </c>
      <c r="E917" s="109">
        <v>1</v>
      </c>
      <c r="F917" s="89">
        <v>44187</v>
      </c>
      <c r="G917" s="143">
        <v>3800</v>
      </c>
      <c r="H917" s="85"/>
      <c r="I917" s="57" t="s">
        <v>346</v>
      </c>
      <c r="J917" s="85"/>
      <c r="K917" s="85"/>
    </row>
    <row r="918" spans="2:11" x14ac:dyDescent="0.3">
      <c r="B918" s="57">
        <v>916</v>
      </c>
      <c r="C918" s="57" t="s">
        <v>1497</v>
      </c>
      <c r="D918" s="58">
        <v>1644130</v>
      </c>
      <c r="E918" s="109">
        <v>1</v>
      </c>
      <c r="F918" s="89">
        <v>44187</v>
      </c>
      <c r="G918" s="143">
        <v>3800</v>
      </c>
      <c r="H918" s="85"/>
      <c r="I918" s="57" t="s">
        <v>346</v>
      </c>
      <c r="J918" s="85"/>
      <c r="K918" s="85"/>
    </row>
    <row r="919" spans="2:11" x14ac:dyDescent="0.3">
      <c r="B919" s="57">
        <v>917</v>
      </c>
      <c r="C919" s="57" t="s">
        <v>1589</v>
      </c>
      <c r="D919" s="58">
        <v>1343480</v>
      </c>
      <c r="E919" s="109">
        <v>1</v>
      </c>
      <c r="F919" s="89">
        <v>44188</v>
      </c>
      <c r="G919" s="143">
        <v>3471.08</v>
      </c>
      <c r="H919" s="85"/>
      <c r="I919" s="57" t="s">
        <v>346</v>
      </c>
      <c r="J919" s="85"/>
      <c r="K919" s="85"/>
    </row>
    <row r="920" spans="2:11" x14ac:dyDescent="0.3">
      <c r="B920" s="57">
        <v>918</v>
      </c>
      <c r="C920" s="57" t="s">
        <v>1589</v>
      </c>
      <c r="D920" s="58">
        <v>1343490</v>
      </c>
      <c r="E920" s="109">
        <v>1</v>
      </c>
      <c r="F920" s="89">
        <v>44188</v>
      </c>
      <c r="G920" s="143">
        <v>3471.08</v>
      </c>
      <c r="H920" s="85"/>
      <c r="I920" s="57" t="s">
        <v>346</v>
      </c>
      <c r="J920" s="85"/>
      <c r="K920" s="85"/>
    </row>
    <row r="921" spans="2:11" x14ac:dyDescent="0.3">
      <c r="B921" s="57">
        <v>919</v>
      </c>
      <c r="C921" s="57" t="s">
        <v>1589</v>
      </c>
      <c r="D921" s="58">
        <v>1343500</v>
      </c>
      <c r="E921" s="109">
        <v>1</v>
      </c>
      <c r="F921" s="89">
        <v>44188</v>
      </c>
      <c r="G921" s="143">
        <v>3471.08</v>
      </c>
      <c r="H921" s="85"/>
      <c r="I921" s="57" t="s">
        <v>346</v>
      </c>
      <c r="J921" s="85"/>
      <c r="K921" s="85"/>
    </row>
    <row r="922" spans="2:11" x14ac:dyDescent="0.3">
      <c r="B922" s="57">
        <v>920</v>
      </c>
      <c r="C922" s="57" t="s">
        <v>1589</v>
      </c>
      <c r="D922" s="58">
        <v>1343510</v>
      </c>
      <c r="E922" s="109">
        <v>1</v>
      </c>
      <c r="F922" s="89">
        <v>44188</v>
      </c>
      <c r="G922" s="143">
        <v>3471.08</v>
      </c>
      <c r="H922" s="85"/>
      <c r="I922" s="57" t="s">
        <v>346</v>
      </c>
      <c r="J922" s="85"/>
      <c r="K922" s="85"/>
    </row>
    <row r="923" spans="2:11" x14ac:dyDescent="0.3">
      <c r="B923" s="57">
        <v>921</v>
      </c>
      <c r="C923" s="57" t="s">
        <v>1590</v>
      </c>
      <c r="D923" s="58">
        <v>1343520</v>
      </c>
      <c r="E923" s="109">
        <v>1</v>
      </c>
      <c r="F923" s="89">
        <v>44187</v>
      </c>
      <c r="G923" s="143">
        <v>9559</v>
      </c>
      <c r="H923" s="85"/>
      <c r="I923" s="57" t="s">
        <v>346</v>
      </c>
      <c r="J923" s="85"/>
      <c r="K923" s="85"/>
    </row>
    <row r="924" spans="2:11" x14ac:dyDescent="0.3">
      <c r="B924" s="57">
        <v>922</v>
      </c>
      <c r="C924" s="57" t="s">
        <v>1591</v>
      </c>
      <c r="D924" s="58">
        <v>1343410</v>
      </c>
      <c r="E924" s="109">
        <v>1</v>
      </c>
      <c r="F924" s="89">
        <v>44181</v>
      </c>
      <c r="G924" s="143">
        <v>2516.8000000000002</v>
      </c>
      <c r="H924" s="85"/>
      <c r="I924" s="57" t="s">
        <v>346</v>
      </c>
      <c r="J924" s="85"/>
      <c r="K924" s="85"/>
    </row>
    <row r="925" spans="2:11" x14ac:dyDescent="0.3">
      <c r="B925" s="57">
        <v>923</v>
      </c>
      <c r="C925" s="57" t="s">
        <v>1591</v>
      </c>
      <c r="D925" s="58">
        <v>1343420</v>
      </c>
      <c r="E925" s="109">
        <v>1</v>
      </c>
      <c r="F925" s="89">
        <v>44181</v>
      </c>
      <c r="G925" s="143">
        <v>2516.8000000000002</v>
      </c>
      <c r="H925" s="85"/>
      <c r="I925" s="57" t="s">
        <v>346</v>
      </c>
      <c r="J925" s="85"/>
      <c r="K925" s="85"/>
    </row>
    <row r="926" spans="2:11" x14ac:dyDescent="0.3">
      <c r="B926" s="57">
        <v>924</v>
      </c>
      <c r="C926" s="57" t="s">
        <v>1591</v>
      </c>
      <c r="D926" s="58">
        <v>1343430</v>
      </c>
      <c r="E926" s="109">
        <v>1</v>
      </c>
      <c r="F926" s="89">
        <v>44181</v>
      </c>
      <c r="G926" s="143">
        <v>2516.8000000000002</v>
      </c>
      <c r="H926" s="85"/>
      <c r="I926" s="57" t="s">
        <v>346</v>
      </c>
      <c r="J926" s="85"/>
      <c r="K926" s="85"/>
    </row>
    <row r="927" spans="2:11" x14ac:dyDescent="0.3">
      <c r="B927" s="57">
        <v>925</v>
      </c>
      <c r="C927" s="57" t="s">
        <v>1591</v>
      </c>
      <c r="D927" s="58">
        <v>1343440</v>
      </c>
      <c r="E927" s="109">
        <v>1</v>
      </c>
      <c r="F927" s="89">
        <v>44181</v>
      </c>
      <c r="G927" s="143">
        <v>2516.8000000000002</v>
      </c>
      <c r="H927" s="85"/>
      <c r="I927" s="57" t="s">
        <v>346</v>
      </c>
      <c r="J927" s="85"/>
      <c r="K927" s="85"/>
    </row>
    <row r="928" spans="2:11" x14ac:dyDescent="0.3">
      <c r="B928" s="57">
        <v>926</v>
      </c>
      <c r="C928" s="57" t="s">
        <v>1591</v>
      </c>
      <c r="D928" s="58">
        <v>1343450</v>
      </c>
      <c r="E928" s="109">
        <v>1</v>
      </c>
      <c r="F928" s="89">
        <v>44181</v>
      </c>
      <c r="G928" s="143">
        <v>2516.8000000000002</v>
      </c>
      <c r="H928" s="85"/>
      <c r="I928" s="57" t="s">
        <v>346</v>
      </c>
      <c r="J928" s="85"/>
      <c r="K928" s="85"/>
    </row>
    <row r="929" spans="2:11" x14ac:dyDescent="0.3">
      <c r="B929" s="57">
        <v>927</v>
      </c>
      <c r="C929" s="57" t="s">
        <v>1591</v>
      </c>
      <c r="D929" s="58">
        <v>1343460</v>
      </c>
      <c r="E929" s="109">
        <v>1</v>
      </c>
      <c r="F929" s="89">
        <v>44181</v>
      </c>
      <c r="G929" s="143">
        <v>2516.8000000000002</v>
      </c>
      <c r="H929" s="85"/>
      <c r="I929" s="57" t="s">
        <v>346</v>
      </c>
      <c r="J929" s="85"/>
      <c r="K929" s="85"/>
    </row>
    <row r="930" spans="2:11" x14ac:dyDescent="0.3">
      <c r="B930" s="57">
        <v>928</v>
      </c>
      <c r="C930" s="57" t="s">
        <v>1592</v>
      </c>
      <c r="D930" s="58">
        <v>1343470</v>
      </c>
      <c r="E930" s="109">
        <v>1</v>
      </c>
      <c r="F930" s="89">
        <v>44183</v>
      </c>
      <c r="G930" s="143">
        <v>95469</v>
      </c>
      <c r="H930" s="85"/>
      <c r="I930" s="57" t="s">
        <v>346</v>
      </c>
      <c r="J930" s="85"/>
      <c r="K930" s="85"/>
    </row>
    <row r="931" spans="2:11" ht="24.75" customHeight="1" x14ac:dyDescent="0.3">
      <c r="B931" s="57">
        <v>929</v>
      </c>
      <c r="C931" s="77" t="s">
        <v>1593</v>
      </c>
      <c r="D931" s="58">
        <v>1343820</v>
      </c>
      <c r="E931" s="109">
        <v>1</v>
      </c>
      <c r="F931" s="89">
        <v>44225</v>
      </c>
      <c r="G931" s="143">
        <v>199771</v>
      </c>
      <c r="H931" s="85"/>
      <c r="I931" s="57" t="s">
        <v>346</v>
      </c>
      <c r="J931" s="85"/>
      <c r="K931" s="85"/>
    </row>
    <row r="932" spans="2:11" x14ac:dyDescent="0.3">
      <c r="B932" s="57">
        <v>930</v>
      </c>
      <c r="C932" s="57" t="s">
        <v>1594</v>
      </c>
      <c r="D932" s="58">
        <v>1343760</v>
      </c>
      <c r="E932" s="109">
        <v>1</v>
      </c>
      <c r="F932" s="89">
        <v>44225</v>
      </c>
      <c r="G932" s="143">
        <v>54450</v>
      </c>
      <c r="H932" s="85"/>
      <c r="I932" s="57" t="s">
        <v>346</v>
      </c>
      <c r="J932" s="85"/>
      <c r="K932" s="85"/>
    </row>
    <row r="933" spans="2:11" x14ac:dyDescent="0.3">
      <c r="B933" s="57">
        <v>931</v>
      </c>
      <c r="C933" s="57" t="s">
        <v>1595</v>
      </c>
      <c r="D933" s="58">
        <v>1343770</v>
      </c>
      <c r="E933" s="109">
        <v>1</v>
      </c>
      <c r="F933" s="89">
        <v>44225</v>
      </c>
      <c r="G933" s="143">
        <v>9680</v>
      </c>
      <c r="H933" s="85"/>
      <c r="I933" s="57" t="s">
        <v>346</v>
      </c>
      <c r="J933" s="85"/>
      <c r="K933" s="85"/>
    </row>
    <row r="934" spans="2:11" x14ac:dyDescent="0.3">
      <c r="B934" s="57">
        <v>932</v>
      </c>
      <c r="C934" s="57" t="s">
        <v>1596</v>
      </c>
      <c r="D934" s="58">
        <v>1343780</v>
      </c>
      <c r="E934" s="109">
        <v>1</v>
      </c>
      <c r="F934" s="89">
        <v>44225</v>
      </c>
      <c r="G934" s="143">
        <v>35090</v>
      </c>
      <c r="H934" s="85"/>
      <c r="I934" s="57" t="s">
        <v>346</v>
      </c>
      <c r="J934" s="85"/>
      <c r="K934" s="85"/>
    </row>
    <row r="935" spans="2:11" x14ac:dyDescent="0.3">
      <c r="B935" s="57">
        <v>933</v>
      </c>
      <c r="C935" s="57" t="s">
        <v>1597</v>
      </c>
      <c r="D935" s="58">
        <v>1343790</v>
      </c>
      <c r="E935" s="109">
        <v>1</v>
      </c>
      <c r="F935" s="89">
        <v>44225</v>
      </c>
      <c r="G935" s="143">
        <v>6050</v>
      </c>
      <c r="H935" s="85"/>
      <c r="I935" s="57" t="s">
        <v>346</v>
      </c>
      <c r="J935" s="85"/>
      <c r="K935" s="85"/>
    </row>
    <row r="936" spans="2:11" x14ac:dyDescent="0.3">
      <c r="B936" s="57">
        <v>934</v>
      </c>
      <c r="C936" s="57" t="s">
        <v>1598</v>
      </c>
      <c r="D936" s="58">
        <v>1343800</v>
      </c>
      <c r="E936" s="109">
        <v>1</v>
      </c>
      <c r="F936" s="89">
        <v>44225</v>
      </c>
      <c r="G936" s="143">
        <v>67155</v>
      </c>
      <c r="H936" s="85"/>
      <c r="I936" s="57" t="s">
        <v>346</v>
      </c>
      <c r="J936" s="85"/>
      <c r="K936" s="85"/>
    </row>
    <row r="937" spans="2:11" x14ac:dyDescent="0.3">
      <c r="B937" s="57">
        <v>935</v>
      </c>
      <c r="C937" s="57" t="s">
        <v>1599</v>
      </c>
      <c r="D937" s="58">
        <v>1343810</v>
      </c>
      <c r="E937" s="109">
        <v>1</v>
      </c>
      <c r="F937" s="89">
        <v>44230</v>
      </c>
      <c r="G937" s="143">
        <v>24200</v>
      </c>
      <c r="H937" s="85"/>
      <c r="I937" s="57" t="s">
        <v>346</v>
      </c>
      <c r="J937" s="85"/>
      <c r="K937" s="85"/>
    </row>
    <row r="938" spans="2:11" x14ac:dyDescent="0.3">
      <c r="B938" s="57">
        <v>936</v>
      </c>
      <c r="C938" s="57" t="s">
        <v>1600</v>
      </c>
      <c r="D938" s="58">
        <v>1343840</v>
      </c>
      <c r="E938" s="109">
        <v>1</v>
      </c>
      <c r="F938" s="89">
        <v>44237</v>
      </c>
      <c r="G938" s="143">
        <v>84700</v>
      </c>
      <c r="H938" s="85"/>
      <c r="I938" s="57" t="s">
        <v>346</v>
      </c>
      <c r="J938" s="85"/>
      <c r="K938" s="85"/>
    </row>
    <row r="939" spans="2:11" x14ac:dyDescent="0.3">
      <c r="B939" s="57">
        <v>937</v>
      </c>
      <c r="C939" s="57" t="s">
        <v>1601</v>
      </c>
      <c r="D939" s="58">
        <v>1343830</v>
      </c>
      <c r="E939" s="109">
        <v>1</v>
      </c>
      <c r="F939" s="89">
        <v>44236</v>
      </c>
      <c r="G939" s="143">
        <v>16940</v>
      </c>
      <c r="H939" s="85"/>
      <c r="I939" s="57" t="s">
        <v>346</v>
      </c>
      <c r="J939" s="85"/>
      <c r="K939" s="85"/>
    </row>
    <row r="940" spans="2:11" x14ac:dyDescent="0.3">
      <c r="B940" s="57">
        <v>938</v>
      </c>
      <c r="C940" s="57" t="s">
        <v>1602</v>
      </c>
      <c r="D940" s="58">
        <v>1311680</v>
      </c>
      <c r="E940" s="109">
        <v>1</v>
      </c>
      <c r="F940" s="89">
        <v>44250</v>
      </c>
      <c r="G940" s="143">
        <v>544.5</v>
      </c>
      <c r="H940" s="85"/>
      <c r="I940" s="57" t="s">
        <v>346</v>
      </c>
      <c r="J940" s="85"/>
      <c r="K940" s="85"/>
    </row>
    <row r="941" spans="2:11" x14ac:dyDescent="0.3">
      <c r="B941" s="57">
        <v>939</v>
      </c>
      <c r="C941" s="57" t="s">
        <v>1602</v>
      </c>
      <c r="D941" s="58">
        <v>1311690</v>
      </c>
      <c r="E941" s="109">
        <v>1</v>
      </c>
      <c r="F941" s="89">
        <v>44250</v>
      </c>
      <c r="G941" s="143">
        <v>544.5</v>
      </c>
      <c r="H941" s="85"/>
      <c r="I941" s="57" t="s">
        <v>346</v>
      </c>
      <c r="J941" s="85"/>
      <c r="K941" s="85"/>
    </row>
    <row r="942" spans="2:11" x14ac:dyDescent="0.3">
      <c r="B942" s="57">
        <v>940</v>
      </c>
      <c r="C942" s="57" t="s">
        <v>1602</v>
      </c>
      <c r="D942" s="58">
        <v>1311670</v>
      </c>
      <c r="E942" s="109">
        <v>1</v>
      </c>
      <c r="F942" s="89">
        <v>44250</v>
      </c>
      <c r="G942" s="143">
        <v>544.5</v>
      </c>
      <c r="H942" s="85"/>
      <c r="I942" s="57" t="s">
        <v>346</v>
      </c>
      <c r="J942" s="85"/>
      <c r="K942" s="85"/>
    </row>
    <row r="943" spans="2:11" x14ac:dyDescent="0.3">
      <c r="B943" s="57">
        <v>941</v>
      </c>
      <c r="C943" s="57" t="s">
        <v>1603</v>
      </c>
      <c r="D943" s="58">
        <v>1311660</v>
      </c>
      <c r="E943" s="109">
        <v>1</v>
      </c>
      <c r="F943" s="89">
        <v>44250</v>
      </c>
      <c r="G943" s="143">
        <v>2683.18</v>
      </c>
      <c r="H943" s="85"/>
      <c r="I943" s="57" t="s">
        <v>346</v>
      </c>
      <c r="J943" s="85"/>
      <c r="K943" s="85"/>
    </row>
    <row r="944" spans="2:11" x14ac:dyDescent="0.3">
      <c r="B944" s="57">
        <v>942</v>
      </c>
      <c r="C944" s="57" t="s">
        <v>1605</v>
      </c>
      <c r="D944" s="58">
        <v>1311650</v>
      </c>
      <c r="E944" s="109">
        <v>1</v>
      </c>
      <c r="F944" s="89">
        <v>44250</v>
      </c>
      <c r="G944" s="143">
        <v>2071.52</v>
      </c>
      <c r="H944" s="85"/>
      <c r="I944" s="57" t="s">
        <v>346</v>
      </c>
      <c r="J944" s="85"/>
      <c r="K944" s="85"/>
    </row>
    <row r="945" spans="2:11" x14ac:dyDescent="0.3">
      <c r="B945" s="57">
        <v>943</v>
      </c>
      <c r="C945" s="57" t="s">
        <v>1604</v>
      </c>
      <c r="D945" s="58">
        <v>1311640</v>
      </c>
      <c r="E945" s="109">
        <v>1</v>
      </c>
      <c r="F945" s="89">
        <v>44250</v>
      </c>
      <c r="G945" s="143">
        <v>1718.2</v>
      </c>
      <c r="H945" s="85"/>
      <c r="I945" s="57" t="s">
        <v>346</v>
      </c>
      <c r="J945" s="85"/>
      <c r="K945" s="85"/>
    </row>
    <row r="946" spans="2:11" x14ac:dyDescent="0.3">
      <c r="B946" s="57">
        <v>944</v>
      </c>
      <c r="C946" s="57" t="s">
        <v>1604</v>
      </c>
      <c r="D946" s="58">
        <v>1311630</v>
      </c>
      <c r="E946" s="109">
        <v>1</v>
      </c>
      <c r="F946" s="89">
        <v>44250</v>
      </c>
      <c r="G946" s="143">
        <v>1718.2</v>
      </c>
      <c r="H946" s="85"/>
      <c r="I946" s="57" t="s">
        <v>346</v>
      </c>
      <c r="J946" s="85"/>
      <c r="K946" s="85"/>
    </row>
    <row r="947" spans="2:11" x14ac:dyDescent="0.3">
      <c r="B947" s="57">
        <v>945</v>
      </c>
      <c r="C947" s="57" t="s">
        <v>1608</v>
      </c>
      <c r="D947" s="58">
        <v>1343860</v>
      </c>
      <c r="E947" s="109">
        <v>1</v>
      </c>
      <c r="F947" s="89">
        <v>44252</v>
      </c>
      <c r="G947" s="143">
        <v>2060</v>
      </c>
      <c r="H947" s="85"/>
      <c r="I947" s="57" t="s">
        <v>346</v>
      </c>
      <c r="J947" s="85"/>
      <c r="K947" s="85"/>
    </row>
    <row r="948" spans="2:11" x14ac:dyDescent="0.3">
      <c r="B948" s="57">
        <v>946</v>
      </c>
      <c r="C948" s="57" t="s">
        <v>1609</v>
      </c>
      <c r="D948" s="58">
        <v>1343870</v>
      </c>
      <c r="E948" s="109">
        <v>1</v>
      </c>
      <c r="F948" s="89">
        <v>44252</v>
      </c>
      <c r="G948" s="143">
        <v>3180</v>
      </c>
      <c r="H948" s="85"/>
      <c r="I948" s="57" t="s">
        <v>346</v>
      </c>
      <c r="J948" s="85"/>
      <c r="K948" s="85"/>
    </row>
    <row r="949" spans="2:11" x14ac:dyDescent="0.3">
      <c r="B949" s="57">
        <v>947</v>
      </c>
      <c r="C949" s="57" t="s">
        <v>1608</v>
      </c>
      <c r="D949" s="58">
        <v>1343850</v>
      </c>
      <c r="E949" s="109">
        <v>1</v>
      </c>
      <c r="F949" s="89">
        <v>44252</v>
      </c>
      <c r="G949" s="143">
        <v>2060</v>
      </c>
      <c r="H949" s="85"/>
      <c r="I949" s="57" t="s">
        <v>346</v>
      </c>
      <c r="J949" s="85"/>
      <c r="K949" s="85"/>
    </row>
    <row r="950" spans="2:11" x14ac:dyDescent="0.3">
      <c r="B950" s="57">
        <v>948</v>
      </c>
      <c r="C950" s="57" t="s">
        <v>1610</v>
      </c>
      <c r="D950" s="58">
        <v>1321930</v>
      </c>
      <c r="E950" s="109">
        <v>1</v>
      </c>
      <c r="F950" s="89">
        <v>44264</v>
      </c>
      <c r="G950" s="143">
        <v>4138.2</v>
      </c>
      <c r="H950" s="85"/>
      <c r="I950" s="57" t="s">
        <v>346</v>
      </c>
      <c r="J950" s="85"/>
      <c r="K950" s="85"/>
    </row>
    <row r="951" spans="2:11" x14ac:dyDescent="0.3">
      <c r="B951" s="57">
        <v>949</v>
      </c>
      <c r="C951" s="57" t="s">
        <v>1611</v>
      </c>
      <c r="D951" s="58">
        <v>1343880</v>
      </c>
      <c r="E951" s="109">
        <v>1</v>
      </c>
      <c r="F951" s="89">
        <v>44313</v>
      </c>
      <c r="G951" s="143">
        <v>3993</v>
      </c>
      <c r="H951" s="85"/>
      <c r="I951" s="57" t="s">
        <v>346</v>
      </c>
      <c r="J951" s="85"/>
      <c r="K951" s="85"/>
    </row>
    <row r="952" spans="2:11" x14ac:dyDescent="0.3">
      <c r="B952" s="57">
        <v>950</v>
      </c>
      <c r="C952" s="57" t="s">
        <v>1612</v>
      </c>
      <c r="D952" s="58">
        <v>1343890</v>
      </c>
      <c r="E952" s="109">
        <v>1</v>
      </c>
      <c r="F952" s="89">
        <v>44316</v>
      </c>
      <c r="G952" s="143">
        <v>1594</v>
      </c>
      <c r="H952" s="85"/>
      <c r="I952" s="57" t="s">
        <v>346</v>
      </c>
      <c r="J952" s="85"/>
      <c r="K952" s="85"/>
    </row>
    <row r="953" spans="2:11" x14ac:dyDescent="0.3">
      <c r="B953" s="57">
        <v>951</v>
      </c>
      <c r="C953" s="57" t="s">
        <v>1612</v>
      </c>
      <c r="D953" s="58">
        <v>1343900</v>
      </c>
      <c r="E953" s="109">
        <v>1</v>
      </c>
      <c r="F953" s="89">
        <v>44316</v>
      </c>
      <c r="G953" s="143">
        <v>1594</v>
      </c>
      <c r="H953" s="85"/>
      <c r="I953" s="57" t="s">
        <v>346</v>
      </c>
      <c r="J953" s="85"/>
      <c r="K953" s="85"/>
    </row>
    <row r="954" spans="2:11" x14ac:dyDescent="0.3">
      <c r="B954" s="57">
        <v>952</v>
      </c>
      <c r="C954" s="57" t="s">
        <v>1612</v>
      </c>
      <c r="D954" s="58">
        <v>1343910</v>
      </c>
      <c r="E954" s="109">
        <v>1</v>
      </c>
      <c r="F954" s="89">
        <v>44316</v>
      </c>
      <c r="G954" s="143">
        <v>1594</v>
      </c>
      <c r="H954" s="85"/>
      <c r="I954" s="57" t="s">
        <v>346</v>
      </c>
      <c r="J954" s="85"/>
      <c r="K954" s="85"/>
    </row>
    <row r="955" spans="2:11" x14ac:dyDescent="0.3">
      <c r="B955" s="57">
        <v>953</v>
      </c>
      <c r="C955" s="57" t="s">
        <v>1612</v>
      </c>
      <c r="D955" s="58">
        <v>1343920</v>
      </c>
      <c r="E955" s="109">
        <v>1</v>
      </c>
      <c r="F955" s="89">
        <v>44316</v>
      </c>
      <c r="G955" s="143">
        <v>1594</v>
      </c>
      <c r="H955" s="85"/>
      <c r="I955" s="57" t="s">
        <v>346</v>
      </c>
      <c r="J955" s="85"/>
      <c r="K955" s="85"/>
    </row>
    <row r="956" spans="2:11" x14ac:dyDescent="0.3">
      <c r="B956" s="57">
        <v>954</v>
      </c>
      <c r="C956" s="57" t="s">
        <v>1613</v>
      </c>
      <c r="D956" s="58">
        <v>1363600</v>
      </c>
      <c r="E956" s="109">
        <v>1</v>
      </c>
      <c r="F956" s="89">
        <v>44337</v>
      </c>
      <c r="G956" s="143">
        <v>1378.19</v>
      </c>
      <c r="H956" s="85"/>
      <c r="I956" s="57" t="s">
        <v>346</v>
      </c>
      <c r="J956" s="85"/>
      <c r="K956" s="85"/>
    </row>
    <row r="957" spans="2:11" x14ac:dyDescent="0.3">
      <c r="B957" s="57">
        <v>955</v>
      </c>
      <c r="C957" s="57" t="s">
        <v>1613</v>
      </c>
      <c r="D957" s="58">
        <v>1363610</v>
      </c>
      <c r="E957" s="109">
        <v>1</v>
      </c>
      <c r="F957" s="89">
        <v>44337</v>
      </c>
      <c r="G957" s="143">
        <v>1378.19</v>
      </c>
      <c r="H957" s="85"/>
      <c r="I957" s="57" t="s">
        <v>346</v>
      </c>
      <c r="J957" s="85"/>
      <c r="K957" s="85"/>
    </row>
    <row r="958" spans="2:11" x14ac:dyDescent="0.3">
      <c r="B958" s="57">
        <v>956</v>
      </c>
      <c r="C958" s="57" t="s">
        <v>1613</v>
      </c>
      <c r="D958" s="58">
        <v>1363620</v>
      </c>
      <c r="E958" s="109">
        <v>1</v>
      </c>
      <c r="F958" s="89">
        <v>44337</v>
      </c>
      <c r="G958" s="143">
        <v>1378.19</v>
      </c>
      <c r="H958" s="85"/>
      <c r="I958" s="57" t="s">
        <v>346</v>
      </c>
      <c r="J958" s="85"/>
      <c r="K958" s="85"/>
    </row>
    <row r="959" spans="2:11" x14ac:dyDescent="0.3">
      <c r="B959" s="57">
        <v>957</v>
      </c>
      <c r="C959" s="57" t="s">
        <v>1613</v>
      </c>
      <c r="D959" s="58">
        <v>1363630</v>
      </c>
      <c r="E959" s="109">
        <v>1</v>
      </c>
      <c r="F959" s="89">
        <v>44337</v>
      </c>
      <c r="G959" s="143">
        <v>1378.19</v>
      </c>
      <c r="H959" s="85"/>
      <c r="I959" s="57" t="s">
        <v>346</v>
      </c>
      <c r="J959" s="85"/>
      <c r="K959" s="85"/>
    </row>
    <row r="960" spans="2:11" x14ac:dyDescent="0.3">
      <c r="B960" s="57">
        <v>958</v>
      </c>
      <c r="C960" s="57" t="s">
        <v>1613</v>
      </c>
      <c r="D960" s="58">
        <v>1363640</v>
      </c>
      <c r="E960" s="109">
        <v>1</v>
      </c>
      <c r="F960" s="89">
        <v>44337</v>
      </c>
      <c r="G960" s="143">
        <v>1378.19</v>
      </c>
      <c r="H960" s="85"/>
      <c r="I960" s="57" t="s">
        <v>346</v>
      </c>
      <c r="J960" s="85"/>
      <c r="K960" s="85"/>
    </row>
    <row r="961" spans="2:11" x14ac:dyDescent="0.3">
      <c r="B961" s="57">
        <v>959</v>
      </c>
      <c r="C961" s="57" t="s">
        <v>1619</v>
      </c>
      <c r="D961" s="58">
        <v>1343930</v>
      </c>
      <c r="E961" s="109">
        <v>1</v>
      </c>
      <c r="F961" s="89">
        <v>44397</v>
      </c>
      <c r="G961" s="143">
        <v>29040</v>
      </c>
      <c r="H961" s="85"/>
      <c r="I961" s="57" t="s">
        <v>346</v>
      </c>
      <c r="J961" s="85"/>
      <c r="K961" s="85"/>
    </row>
    <row r="962" spans="2:11" x14ac:dyDescent="0.3">
      <c r="B962" s="57">
        <v>960</v>
      </c>
      <c r="C962" s="57" t="s">
        <v>1620</v>
      </c>
      <c r="D962" s="58">
        <v>1343940</v>
      </c>
      <c r="E962" s="109">
        <v>1</v>
      </c>
      <c r="F962" s="89">
        <v>44397</v>
      </c>
      <c r="G962" s="143">
        <v>11918.5</v>
      </c>
      <c r="H962" s="85"/>
      <c r="I962" s="57" t="s">
        <v>346</v>
      </c>
      <c r="J962" s="85"/>
      <c r="K962" s="85"/>
    </row>
    <row r="963" spans="2:11" x14ac:dyDescent="0.3">
      <c r="B963" s="57">
        <v>961</v>
      </c>
      <c r="C963" s="57" t="s">
        <v>1621</v>
      </c>
      <c r="D963" s="58">
        <v>1311720</v>
      </c>
      <c r="E963" s="109">
        <v>1</v>
      </c>
      <c r="F963" s="89">
        <v>44413</v>
      </c>
      <c r="G963" s="143">
        <v>1445</v>
      </c>
      <c r="H963" s="85"/>
      <c r="I963" s="57" t="s">
        <v>346</v>
      </c>
      <c r="J963" s="85"/>
      <c r="K963" s="85"/>
    </row>
    <row r="964" spans="2:11" x14ac:dyDescent="0.3">
      <c r="B964" s="57">
        <v>962</v>
      </c>
      <c r="C964" s="57" t="s">
        <v>1621</v>
      </c>
      <c r="D964" s="58">
        <v>1311710</v>
      </c>
      <c r="E964" s="109">
        <v>1</v>
      </c>
      <c r="F964" s="89">
        <v>44413</v>
      </c>
      <c r="G964" s="143">
        <v>1445</v>
      </c>
      <c r="H964" s="85"/>
      <c r="I964" s="57" t="s">
        <v>346</v>
      </c>
      <c r="J964" s="85"/>
      <c r="K964" s="85"/>
    </row>
    <row r="965" spans="2:11" x14ac:dyDescent="0.3">
      <c r="B965" s="57">
        <v>963</v>
      </c>
      <c r="C965" s="57" t="s">
        <v>1622</v>
      </c>
      <c r="D965" s="58">
        <v>1311700</v>
      </c>
      <c r="E965" s="109">
        <v>1</v>
      </c>
      <c r="F965" s="89">
        <v>44413</v>
      </c>
      <c r="G965" s="143">
        <v>1100</v>
      </c>
      <c r="H965" s="85"/>
      <c r="I965" s="57" t="s">
        <v>346</v>
      </c>
      <c r="J965" s="85"/>
      <c r="K965" s="85"/>
    </row>
    <row r="966" spans="2:11" x14ac:dyDescent="0.3">
      <c r="B966" s="57">
        <v>964</v>
      </c>
      <c r="C966" s="57" t="s">
        <v>1637</v>
      </c>
      <c r="D966" s="58" t="s">
        <v>1638</v>
      </c>
      <c r="E966" s="109">
        <v>1</v>
      </c>
      <c r="F966" s="89">
        <v>44447</v>
      </c>
      <c r="G966" s="143">
        <v>86006.68</v>
      </c>
      <c r="H966" s="85"/>
      <c r="I966" s="57" t="s">
        <v>346</v>
      </c>
      <c r="J966" s="85"/>
      <c r="K966" s="85"/>
    </row>
    <row r="967" spans="2:11" x14ac:dyDescent="0.3">
      <c r="B967" s="57">
        <v>965</v>
      </c>
      <c r="C967" s="57" t="s">
        <v>1639</v>
      </c>
      <c r="D967" s="58">
        <v>1343950</v>
      </c>
      <c r="E967" s="109">
        <v>1</v>
      </c>
      <c r="F967" s="89">
        <v>44477</v>
      </c>
      <c r="G967" s="143">
        <v>41478.800000000003</v>
      </c>
      <c r="H967" s="85"/>
      <c r="I967" s="57" t="s">
        <v>346</v>
      </c>
      <c r="J967" s="85"/>
      <c r="K967" s="85"/>
    </row>
    <row r="968" spans="2:11" x14ac:dyDescent="0.3">
      <c r="B968" s="57">
        <v>966</v>
      </c>
      <c r="C968" s="57" t="s">
        <v>1640</v>
      </c>
      <c r="D968" s="58">
        <v>1343960</v>
      </c>
      <c r="E968" s="109">
        <v>1</v>
      </c>
      <c r="F968" s="89">
        <v>44505</v>
      </c>
      <c r="G968" s="143">
        <v>29887</v>
      </c>
      <c r="H968" s="85"/>
      <c r="I968" s="57" t="s">
        <v>346</v>
      </c>
      <c r="J968" s="85"/>
      <c r="K968" s="85"/>
    </row>
    <row r="969" spans="2:11" x14ac:dyDescent="0.3">
      <c r="B969" s="57">
        <v>967</v>
      </c>
      <c r="C969" s="57" t="s">
        <v>1641</v>
      </c>
      <c r="D969" s="58">
        <v>1343970</v>
      </c>
      <c r="E969" s="109">
        <v>1</v>
      </c>
      <c r="F969" s="89">
        <v>44505</v>
      </c>
      <c r="G969" s="143">
        <v>21973.599999999999</v>
      </c>
      <c r="H969" s="85"/>
      <c r="I969" s="57" t="s">
        <v>346</v>
      </c>
      <c r="J969" s="85"/>
      <c r="K969" s="85"/>
    </row>
    <row r="970" spans="2:11" x14ac:dyDescent="0.3">
      <c r="B970" s="57">
        <v>968</v>
      </c>
      <c r="C970" s="57" t="s">
        <v>1642</v>
      </c>
      <c r="D970" s="58">
        <v>1343980</v>
      </c>
      <c r="E970" s="109">
        <v>1</v>
      </c>
      <c r="F970" s="89">
        <v>44505</v>
      </c>
      <c r="G970" s="143">
        <v>56995</v>
      </c>
      <c r="H970" s="85"/>
      <c r="I970" s="57" t="s">
        <v>346</v>
      </c>
      <c r="J970" s="85"/>
      <c r="K970" s="85"/>
    </row>
    <row r="971" spans="2:11" x14ac:dyDescent="0.3">
      <c r="B971" s="57">
        <v>969</v>
      </c>
      <c r="C971" s="57" t="s">
        <v>1643</v>
      </c>
      <c r="D971" s="58">
        <v>1363650</v>
      </c>
      <c r="E971" s="109">
        <v>1</v>
      </c>
      <c r="F971" s="89">
        <v>44544</v>
      </c>
      <c r="G971" s="143">
        <v>5262.29</v>
      </c>
      <c r="H971" s="85"/>
      <c r="I971" s="57" t="s">
        <v>346</v>
      </c>
      <c r="J971" s="85"/>
      <c r="K971" s="85"/>
    </row>
    <row r="972" spans="2:11" x14ac:dyDescent="0.3">
      <c r="B972" s="57">
        <v>970</v>
      </c>
      <c r="C972" s="57" t="s">
        <v>1644</v>
      </c>
      <c r="D972" s="58">
        <v>1363660</v>
      </c>
      <c r="E972" s="109">
        <v>1</v>
      </c>
      <c r="F972" s="89">
        <v>44573</v>
      </c>
      <c r="G972" s="143">
        <v>7502</v>
      </c>
      <c r="H972" s="85"/>
      <c r="I972" s="57" t="s">
        <v>346</v>
      </c>
      <c r="J972" s="85"/>
      <c r="K972" s="85"/>
    </row>
    <row r="973" spans="2:11" ht="15" customHeight="1" x14ac:dyDescent="0.3">
      <c r="B973" s="57">
        <v>971</v>
      </c>
      <c r="C973" s="77" t="s">
        <v>1645</v>
      </c>
      <c r="D973" s="58">
        <v>1343990</v>
      </c>
      <c r="E973" s="109">
        <v>1</v>
      </c>
      <c r="F973" s="89">
        <v>44574</v>
      </c>
      <c r="G973" s="143">
        <v>47795</v>
      </c>
      <c r="H973" s="110"/>
      <c r="I973" s="57" t="s">
        <v>346</v>
      </c>
      <c r="J973" s="85"/>
      <c r="K973" s="85"/>
    </row>
    <row r="974" spans="2:11" x14ac:dyDescent="0.3">
      <c r="B974" s="57">
        <v>972</v>
      </c>
      <c r="C974" s="57" t="s">
        <v>1646</v>
      </c>
      <c r="D974" s="58">
        <v>1344000</v>
      </c>
      <c r="E974" s="109">
        <v>1</v>
      </c>
      <c r="F974" s="89">
        <v>44594</v>
      </c>
      <c r="G974" s="143">
        <v>34848</v>
      </c>
      <c r="H974" s="85"/>
      <c r="I974" s="57" t="s">
        <v>346</v>
      </c>
      <c r="J974" s="85"/>
      <c r="K974" s="85"/>
    </row>
    <row r="975" spans="2:11" x14ac:dyDescent="0.3">
      <c r="B975" s="57">
        <v>973</v>
      </c>
      <c r="C975" s="57" t="s">
        <v>1647</v>
      </c>
      <c r="D975" s="58">
        <v>1363670</v>
      </c>
      <c r="E975" s="109">
        <v>1</v>
      </c>
      <c r="F975" s="89">
        <v>44600</v>
      </c>
      <c r="G975" s="143">
        <v>806.01</v>
      </c>
      <c r="H975" s="85"/>
      <c r="I975" s="57" t="s">
        <v>346</v>
      </c>
      <c r="J975" s="85"/>
      <c r="K975" s="85"/>
    </row>
    <row r="976" spans="2:11" x14ac:dyDescent="0.3">
      <c r="B976" s="57">
        <v>974</v>
      </c>
      <c r="C976" s="57" t="s">
        <v>1648</v>
      </c>
      <c r="D976" s="58">
        <v>1622760</v>
      </c>
      <c r="E976" s="109">
        <v>1</v>
      </c>
      <c r="F976" s="89">
        <v>44620</v>
      </c>
      <c r="G976" s="143">
        <v>695</v>
      </c>
      <c r="H976" s="85"/>
      <c r="I976" s="57" t="s">
        <v>346</v>
      </c>
      <c r="J976" s="85"/>
      <c r="K976" s="85"/>
    </row>
    <row r="977" spans="2:11" x14ac:dyDescent="0.3">
      <c r="B977" s="57">
        <v>975</v>
      </c>
      <c r="C977" s="57" t="s">
        <v>1648</v>
      </c>
      <c r="D977" s="58">
        <v>1622770</v>
      </c>
      <c r="E977" s="109">
        <v>1</v>
      </c>
      <c r="F977" s="89">
        <v>44620</v>
      </c>
      <c r="G977" s="143">
        <v>695</v>
      </c>
      <c r="H977" s="85"/>
      <c r="I977" s="57" t="s">
        <v>346</v>
      </c>
      <c r="J977" s="85"/>
      <c r="K977" s="85"/>
    </row>
    <row r="978" spans="2:11" x14ac:dyDescent="0.3">
      <c r="B978" s="57">
        <v>976</v>
      </c>
      <c r="C978" s="57" t="s">
        <v>1648</v>
      </c>
      <c r="D978" s="58">
        <v>1622780</v>
      </c>
      <c r="E978" s="109">
        <v>1</v>
      </c>
      <c r="F978" s="89">
        <v>44620</v>
      </c>
      <c r="G978" s="143">
        <v>740</v>
      </c>
      <c r="H978" s="85"/>
      <c r="I978" s="57" t="s">
        <v>1649</v>
      </c>
      <c r="J978" s="85"/>
      <c r="K978" s="85"/>
    </row>
    <row r="979" spans="2:11" x14ac:dyDescent="0.3">
      <c r="B979" s="57">
        <v>977</v>
      </c>
      <c r="C979" s="57" t="s">
        <v>1650</v>
      </c>
      <c r="D979" s="58">
        <v>1344010</v>
      </c>
      <c r="E979" s="109">
        <v>1</v>
      </c>
      <c r="F979" s="89">
        <v>44634</v>
      </c>
      <c r="G979" s="143">
        <v>3932.5</v>
      </c>
      <c r="H979" s="85"/>
      <c r="I979" s="57" t="s">
        <v>346</v>
      </c>
      <c r="J979" s="85"/>
      <c r="K979" s="85"/>
    </row>
    <row r="980" spans="2:11" x14ac:dyDescent="0.3">
      <c r="B980" s="57">
        <v>978</v>
      </c>
      <c r="C980" s="57" t="s">
        <v>1650</v>
      </c>
      <c r="D980" s="58">
        <v>1344020</v>
      </c>
      <c r="E980" s="109">
        <v>1</v>
      </c>
      <c r="F980" s="89">
        <v>44634</v>
      </c>
      <c r="G980" s="143">
        <v>3932.5</v>
      </c>
      <c r="H980" s="85"/>
      <c r="I980" s="57" t="s">
        <v>346</v>
      </c>
      <c r="J980" s="85"/>
      <c r="K980" s="85"/>
    </row>
    <row r="981" spans="2:11" x14ac:dyDescent="0.3">
      <c r="B981" s="57">
        <v>979</v>
      </c>
      <c r="C981" s="57" t="s">
        <v>1651</v>
      </c>
      <c r="D981" s="58">
        <v>1344030</v>
      </c>
      <c r="E981" s="109">
        <v>1</v>
      </c>
      <c r="F981" s="89">
        <v>44678</v>
      </c>
      <c r="G981" s="143">
        <v>3993</v>
      </c>
      <c r="H981" s="85"/>
      <c r="I981" s="57" t="s">
        <v>346</v>
      </c>
      <c r="J981" s="85"/>
      <c r="K981" s="85"/>
    </row>
    <row r="982" spans="2:11" x14ac:dyDescent="0.3">
      <c r="B982" s="57">
        <v>980</v>
      </c>
      <c r="C982" s="57" t="s">
        <v>1651</v>
      </c>
      <c r="D982" s="58">
        <v>1344040</v>
      </c>
      <c r="E982" s="109">
        <v>1</v>
      </c>
      <c r="F982" s="89">
        <v>44678</v>
      </c>
      <c r="G982" s="143">
        <v>3993</v>
      </c>
      <c r="H982" s="85"/>
      <c r="I982" s="57" t="s">
        <v>346</v>
      </c>
      <c r="J982" s="85"/>
      <c r="K982" s="85"/>
    </row>
    <row r="983" spans="2:11" x14ac:dyDescent="0.3">
      <c r="B983" s="57">
        <v>981</v>
      </c>
      <c r="C983" s="57" t="s">
        <v>1652</v>
      </c>
      <c r="D983" s="58">
        <v>1311730</v>
      </c>
      <c r="E983" s="109">
        <v>1</v>
      </c>
      <c r="F983" s="89">
        <v>44677</v>
      </c>
      <c r="G983" s="143">
        <v>649</v>
      </c>
      <c r="H983" s="85"/>
      <c r="I983" s="57" t="s">
        <v>346</v>
      </c>
      <c r="J983" s="85"/>
      <c r="K983" s="85"/>
    </row>
    <row r="984" spans="2:11" x14ac:dyDescent="0.3">
      <c r="B984" s="57">
        <v>982</v>
      </c>
      <c r="C984" s="57" t="s">
        <v>1652</v>
      </c>
      <c r="D984" s="58">
        <v>1311740</v>
      </c>
      <c r="E984" s="109">
        <v>1</v>
      </c>
      <c r="F984" s="89">
        <v>44677</v>
      </c>
      <c r="G984" s="143">
        <v>649</v>
      </c>
      <c r="H984" s="85"/>
      <c r="I984" s="57" t="s">
        <v>346</v>
      </c>
      <c r="J984" s="85"/>
      <c r="K984" s="85"/>
    </row>
    <row r="985" spans="2:11" x14ac:dyDescent="0.3">
      <c r="B985" s="57">
        <v>983</v>
      </c>
      <c r="C985" s="57" t="s">
        <v>1653</v>
      </c>
      <c r="D985" s="58">
        <v>1644330</v>
      </c>
      <c r="E985" s="109">
        <v>1</v>
      </c>
      <c r="F985" s="89">
        <v>44680</v>
      </c>
      <c r="G985" s="143">
        <v>504</v>
      </c>
      <c r="H985" s="85"/>
      <c r="I985" s="57" t="s">
        <v>346</v>
      </c>
      <c r="J985" s="85"/>
      <c r="K985" s="85"/>
    </row>
    <row r="986" spans="2:11" x14ac:dyDescent="0.3">
      <c r="B986" s="57">
        <v>984</v>
      </c>
      <c r="C986" s="57" t="s">
        <v>1654</v>
      </c>
      <c r="D986" s="58">
        <v>1344050</v>
      </c>
      <c r="E986" s="109">
        <v>1</v>
      </c>
      <c r="F986" s="89">
        <v>44685</v>
      </c>
      <c r="G986" s="143">
        <v>2904</v>
      </c>
      <c r="H986" s="85"/>
      <c r="I986" s="57" t="s">
        <v>346</v>
      </c>
      <c r="J986" s="85"/>
      <c r="K986" s="85"/>
    </row>
    <row r="987" spans="2:11" x14ac:dyDescent="0.3">
      <c r="B987" s="57">
        <v>985</v>
      </c>
      <c r="C987" s="57" t="s">
        <v>1655</v>
      </c>
      <c r="D987" s="58">
        <v>1344060</v>
      </c>
      <c r="E987" s="109">
        <v>1</v>
      </c>
      <c r="F987" s="89">
        <v>44692</v>
      </c>
      <c r="G987" s="143">
        <v>9000</v>
      </c>
      <c r="H987" s="85"/>
      <c r="I987" s="57" t="s">
        <v>1036</v>
      </c>
      <c r="J987" s="85"/>
      <c r="K987" s="85"/>
    </row>
    <row r="988" spans="2:11" x14ac:dyDescent="0.3">
      <c r="B988" s="57">
        <v>986</v>
      </c>
      <c r="C988" s="57" t="s">
        <v>1656</v>
      </c>
      <c r="D988" s="58">
        <v>1363680</v>
      </c>
      <c r="E988" s="109">
        <v>1</v>
      </c>
      <c r="F988" s="89">
        <v>44692</v>
      </c>
      <c r="G988" s="143">
        <v>598.95000000000005</v>
      </c>
      <c r="H988" s="85"/>
      <c r="I988" s="57" t="s">
        <v>346</v>
      </c>
      <c r="J988" s="85"/>
      <c r="K988" s="85"/>
    </row>
    <row r="989" spans="2:11" x14ac:dyDescent="0.3">
      <c r="B989" s="57">
        <v>987</v>
      </c>
      <c r="C989" s="57" t="s">
        <v>1657</v>
      </c>
      <c r="D989" s="58">
        <v>1363690</v>
      </c>
      <c r="E989" s="109">
        <v>1</v>
      </c>
      <c r="F989" s="89">
        <v>44692</v>
      </c>
      <c r="G989" s="143">
        <v>763.51</v>
      </c>
      <c r="H989" s="85"/>
      <c r="I989" s="57" t="s">
        <v>346</v>
      </c>
      <c r="J989" s="85"/>
      <c r="K989" s="85"/>
    </row>
    <row r="990" spans="2:11" x14ac:dyDescent="0.3">
      <c r="B990" s="57">
        <v>988</v>
      </c>
      <c r="C990" s="57" t="s">
        <v>1658</v>
      </c>
      <c r="D990" s="58">
        <v>1363700</v>
      </c>
      <c r="E990" s="109">
        <v>1</v>
      </c>
      <c r="F990" s="89">
        <v>44708</v>
      </c>
      <c r="G990" s="143">
        <v>826.43</v>
      </c>
      <c r="H990" s="85"/>
      <c r="I990" s="57" t="s">
        <v>346</v>
      </c>
      <c r="J990" s="85"/>
      <c r="K990" s="85"/>
    </row>
    <row r="991" spans="2:11" x14ac:dyDescent="0.3">
      <c r="B991" s="57">
        <v>989</v>
      </c>
      <c r="C991" s="57" t="s">
        <v>1659</v>
      </c>
      <c r="D991" s="58">
        <v>1344070</v>
      </c>
      <c r="E991" s="109">
        <v>1</v>
      </c>
      <c r="F991" s="89">
        <v>44712</v>
      </c>
      <c r="G991" s="143">
        <v>9897.7999999999993</v>
      </c>
      <c r="H991" s="85"/>
      <c r="I991" s="57" t="s">
        <v>346</v>
      </c>
      <c r="J991" s="85"/>
      <c r="K991" s="85"/>
    </row>
    <row r="992" spans="2:11" x14ac:dyDescent="0.3">
      <c r="B992" s="57">
        <v>990</v>
      </c>
      <c r="C992" s="57" t="s">
        <v>1660</v>
      </c>
      <c r="D992" s="58">
        <v>1644340</v>
      </c>
      <c r="E992" s="109">
        <v>1</v>
      </c>
      <c r="F992" s="89">
        <v>44833</v>
      </c>
      <c r="G992" s="143">
        <v>1892.44</v>
      </c>
      <c r="H992" s="85"/>
      <c r="I992" s="57" t="s">
        <v>1036</v>
      </c>
      <c r="J992" s="85"/>
      <c r="K992" s="85"/>
    </row>
    <row r="993" spans="2:11" x14ac:dyDescent="0.3">
      <c r="B993" s="57">
        <v>991</v>
      </c>
      <c r="C993" s="57" t="s">
        <v>1660</v>
      </c>
      <c r="D993" s="58">
        <v>1644350</v>
      </c>
      <c r="E993" s="109">
        <v>1</v>
      </c>
      <c r="F993" s="89">
        <v>44833</v>
      </c>
      <c r="G993" s="143">
        <v>1892.44</v>
      </c>
      <c r="H993" s="85"/>
      <c r="I993" s="57" t="s">
        <v>1036</v>
      </c>
      <c r="J993" s="85"/>
      <c r="K993" s="85"/>
    </row>
    <row r="994" spans="2:11" x14ac:dyDescent="0.3">
      <c r="B994" s="57">
        <v>992</v>
      </c>
      <c r="C994" s="57" t="s">
        <v>1660</v>
      </c>
      <c r="D994" s="58">
        <v>1644360</v>
      </c>
      <c r="E994" s="109">
        <v>1</v>
      </c>
      <c r="F994" s="89">
        <v>44833</v>
      </c>
      <c r="G994" s="143">
        <v>1892.44</v>
      </c>
      <c r="H994" s="85"/>
      <c r="I994" s="57" t="s">
        <v>1036</v>
      </c>
      <c r="J994" s="85"/>
      <c r="K994" s="85"/>
    </row>
    <row r="995" spans="2:11" x14ac:dyDescent="0.3">
      <c r="B995" s="57">
        <v>993</v>
      </c>
      <c r="C995" s="57" t="s">
        <v>1660</v>
      </c>
      <c r="D995" s="58">
        <v>1644370</v>
      </c>
      <c r="E995" s="109">
        <v>1</v>
      </c>
      <c r="F995" s="89">
        <v>44833</v>
      </c>
      <c r="G995" s="143">
        <v>1892.44</v>
      </c>
      <c r="H995" s="85"/>
      <c r="I995" s="57" t="s">
        <v>1036</v>
      </c>
      <c r="J995" s="85"/>
      <c r="K995" s="85"/>
    </row>
    <row r="996" spans="2:11" x14ac:dyDescent="0.3">
      <c r="B996" s="57">
        <v>994</v>
      </c>
      <c r="C996" s="57" t="s">
        <v>1660</v>
      </c>
      <c r="D996" s="58">
        <v>1644380</v>
      </c>
      <c r="E996" s="109">
        <v>1</v>
      </c>
      <c r="F996" s="89">
        <v>44833</v>
      </c>
      <c r="G996" s="143">
        <v>1892.44</v>
      </c>
      <c r="H996" s="85"/>
      <c r="I996" s="57" t="s">
        <v>1036</v>
      </c>
      <c r="J996" s="85"/>
      <c r="K996" s="85"/>
    </row>
    <row r="997" spans="2:11" x14ac:dyDescent="0.3">
      <c r="B997" s="57">
        <v>995</v>
      </c>
      <c r="C997" s="57" t="s">
        <v>1660</v>
      </c>
      <c r="D997" s="58">
        <v>1644390</v>
      </c>
      <c r="E997" s="109">
        <v>1</v>
      </c>
      <c r="F997" s="89">
        <v>44833</v>
      </c>
      <c r="G997" s="143">
        <v>1892.44</v>
      </c>
      <c r="H997" s="85"/>
      <c r="I997" s="57" t="s">
        <v>1036</v>
      </c>
      <c r="J997" s="85"/>
      <c r="K997" s="85"/>
    </row>
    <row r="998" spans="2:11" x14ac:dyDescent="0.3">
      <c r="B998" s="57">
        <v>996</v>
      </c>
      <c r="C998" s="57" t="s">
        <v>1660</v>
      </c>
      <c r="D998" s="58">
        <v>1644400</v>
      </c>
      <c r="E998" s="109">
        <v>1</v>
      </c>
      <c r="F998" s="89">
        <v>44833</v>
      </c>
      <c r="G998" s="143">
        <v>1892.44</v>
      </c>
      <c r="H998" s="85"/>
      <c r="I998" s="57" t="s">
        <v>1036</v>
      </c>
      <c r="J998" s="85"/>
      <c r="K998" s="85"/>
    </row>
    <row r="999" spans="2:11" x14ac:dyDescent="0.3">
      <c r="B999" s="57">
        <v>997</v>
      </c>
      <c r="C999" s="57" t="s">
        <v>1660</v>
      </c>
      <c r="D999" s="58">
        <v>1644410</v>
      </c>
      <c r="E999" s="109">
        <v>1</v>
      </c>
      <c r="F999" s="89">
        <v>44833</v>
      </c>
      <c r="G999" s="143">
        <v>1892.44</v>
      </c>
      <c r="H999" s="85"/>
      <c r="I999" s="57" t="s">
        <v>1036</v>
      </c>
      <c r="J999" s="85"/>
      <c r="K999" s="85"/>
    </row>
    <row r="1000" spans="2:11" x14ac:dyDescent="0.3">
      <c r="B1000" s="57">
        <v>998</v>
      </c>
      <c r="C1000" s="57" t="s">
        <v>1660</v>
      </c>
      <c r="D1000" s="58">
        <v>1644420</v>
      </c>
      <c r="E1000" s="109">
        <v>1</v>
      </c>
      <c r="F1000" s="89">
        <v>44833</v>
      </c>
      <c r="G1000" s="143">
        <v>1892.44</v>
      </c>
      <c r="H1000" s="85"/>
      <c r="I1000" s="57" t="s">
        <v>1036</v>
      </c>
      <c r="J1000" s="85"/>
      <c r="K1000" s="85"/>
    </row>
    <row r="1001" spans="2:11" x14ac:dyDescent="0.3">
      <c r="B1001" s="57">
        <v>999</v>
      </c>
      <c r="C1001" s="57" t="s">
        <v>1660</v>
      </c>
      <c r="D1001" s="58">
        <v>1644430</v>
      </c>
      <c r="E1001" s="109">
        <v>1</v>
      </c>
      <c r="F1001" s="89">
        <v>44833</v>
      </c>
      <c r="G1001" s="143">
        <v>1892.44</v>
      </c>
      <c r="H1001" s="85"/>
      <c r="I1001" s="57" t="s">
        <v>1036</v>
      </c>
      <c r="J1001" s="85"/>
      <c r="K1001" s="85"/>
    </row>
    <row r="1002" spans="2:11" x14ac:dyDescent="0.3">
      <c r="B1002" s="57">
        <v>1000</v>
      </c>
      <c r="C1002" s="57" t="s">
        <v>1660</v>
      </c>
      <c r="D1002" s="58">
        <v>1644440</v>
      </c>
      <c r="E1002" s="109">
        <v>1</v>
      </c>
      <c r="F1002" s="89">
        <v>44833</v>
      </c>
      <c r="G1002" s="143">
        <v>1892.44</v>
      </c>
      <c r="H1002" s="85"/>
      <c r="I1002" s="57" t="s">
        <v>1036</v>
      </c>
      <c r="J1002" s="85"/>
      <c r="K1002" s="85"/>
    </row>
    <row r="1003" spans="2:11" x14ac:dyDescent="0.3">
      <c r="B1003" s="57">
        <v>1001</v>
      </c>
      <c r="C1003" s="57" t="s">
        <v>1660</v>
      </c>
      <c r="D1003" s="58">
        <v>1644450</v>
      </c>
      <c r="E1003" s="109">
        <v>1</v>
      </c>
      <c r="F1003" s="89">
        <v>44833</v>
      </c>
      <c r="G1003" s="143">
        <v>1892.44</v>
      </c>
      <c r="H1003" s="85"/>
      <c r="I1003" s="57" t="s">
        <v>1036</v>
      </c>
      <c r="J1003" s="85"/>
      <c r="K1003" s="85"/>
    </row>
    <row r="1004" spans="2:11" x14ac:dyDescent="0.3">
      <c r="B1004" s="57">
        <v>1002</v>
      </c>
      <c r="C1004" s="57" t="s">
        <v>1660</v>
      </c>
      <c r="D1004" s="58">
        <v>1644460</v>
      </c>
      <c r="E1004" s="109">
        <v>1</v>
      </c>
      <c r="F1004" s="89">
        <v>44833</v>
      </c>
      <c r="G1004" s="143">
        <v>1892.44</v>
      </c>
      <c r="H1004" s="85"/>
      <c r="I1004" s="57" t="s">
        <v>346</v>
      </c>
      <c r="J1004" s="85"/>
      <c r="K1004" s="85"/>
    </row>
    <row r="1005" spans="2:11" x14ac:dyDescent="0.3">
      <c r="B1005" s="57">
        <v>1003</v>
      </c>
      <c r="C1005" s="57" t="s">
        <v>1660</v>
      </c>
      <c r="D1005" s="58">
        <v>1644470</v>
      </c>
      <c r="E1005" s="109">
        <v>1</v>
      </c>
      <c r="F1005" s="89">
        <v>44833</v>
      </c>
      <c r="G1005" s="143">
        <v>1892.44</v>
      </c>
      <c r="H1005" s="85"/>
      <c r="I1005" s="57" t="s">
        <v>346</v>
      </c>
      <c r="J1005" s="85"/>
      <c r="K1005" s="85"/>
    </row>
    <row r="1006" spans="2:11" x14ac:dyDescent="0.3">
      <c r="B1006" s="57">
        <v>1004</v>
      </c>
      <c r="C1006" s="57" t="s">
        <v>1660</v>
      </c>
      <c r="D1006" s="58">
        <v>1644480</v>
      </c>
      <c r="E1006" s="109">
        <v>1</v>
      </c>
      <c r="F1006" s="89">
        <v>44833</v>
      </c>
      <c r="G1006" s="143">
        <v>1892.44</v>
      </c>
      <c r="H1006" s="85"/>
      <c r="I1006" s="57" t="s">
        <v>346</v>
      </c>
      <c r="J1006" s="85"/>
      <c r="K1006" s="85"/>
    </row>
    <row r="1007" spans="2:11" x14ac:dyDescent="0.3">
      <c r="B1007" s="57">
        <v>1005</v>
      </c>
      <c r="C1007" s="57" t="s">
        <v>1660</v>
      </c>
      <c r="D1007" s="58">
        <v>1644490</v>
      </c>
      <c r="E1007" s="109">
        <v>1</v>
      </c>
      <c r="F1007" s="89">
        <v>44833</v>
      </c>
      <c r="G1007" s="143">
        <v>1892.44</v>
      </c>
      <c r="H1007" s="85"/>
      <c r="I1007" s="57" t="s">
        <v>346</v>
      </c>
      <c r="J1007" s="85"/>
      <c r="K1007" s="85"/>
    </row>
    <row r="1008" spans="2:11" x14ac:dyDescent="0.3">
      <c r="B1008" s="57">
        <v>1006</v>
      </c>
      <c r="C1008" s="57" t="s">
        <v>1660</v>
      </c>
      <c r="D1008" s="58">
        <v>1644500</v>
      </c>
      <c r="E1008" s="109">
        <v>1</v>
      </c>
      <c r="F1008" s="89">
        <v>44833</v>
      </c>
      <c r="G1008" s="143">
        <v>1892.44</v>
      </c>
      <c r="H1008" s="85"/>
      <c r="I1008" s="57" t="s">
        <v>346</v>
      </c>
      <c r="J1008" s="85"/>
      <c r="K1008" s="85"/>
    </row>
    <row r="1009" spans="2:11" x14ac:dyDescent="0.3">
      <c r="B1009" s="57">
        <v>1007</v>
      </c>
      <c r="C1009" s="57" t="s">
        <v>1660</v>
      </c>
      <c r="D1009" s="58">
        <v>1644510</v>
      </c>
      <c r="E1009" s="109">
        <v>1</v>
      </c>
      <c r="F1009" s="89">
        <v>44833</v>
      </c>
      <c r="G1009" s="143">
        <v>1892.44</v>
      </c>
      <c r="H1009" s="85"/>
      <c r="I1009" s="57" t="s">
        <v>346</v>
      </c>
      <c r="J1009" s="85"/>
      <c r="K1009" s="85"/>
    </row>
    <row r="1010" spans="2:11" x14ac:dyDescent="0.3">
      <c r="B1010" s="57">
        <v>1008</v>
      </c>
      <c r="C1010" s="57" t="s">
        <v>1660</v>
      </c>
      <c r="D1010" s="58">
        <v>1644520</v>
      </c>
      <c r="E1010" s="109">
        <v>1</v>
      </c>
      <c r="F1010" s="89">
        <v>44833</v>
      </c>
      <c r="G1010" s="143">
        <v>1892.44</v>
      </c>
      <c r="H1010" s="85"/>
      <c r="I1010" s="57" t="s">
        <v>346</v>
      </c>
      <c r="J1010" s="85"/>
      <c r="K1010" s="85"/>
    </row>
    <row r="1011" spans="2:11" x14ac:dyDescent="0.3">
      <c r="B1011" s="57">
        <v>1009</v>
      </c>
      <c r="C1011" s="57" t="s">
        <v>1660</v>
      </c>
      <c r="D1011" s="58">
        <v>1644530</v>
      </c>
      <c r="E1011" s="109">
        <v>1</v>
      </c>
      <c r="F1011" s="89">
        <v>44833</v>
      </c>
      <c r="G1011" s="143">
        <v>1892.44</v>
      </c>
      <c r="H1011" s="85"/>
      <c r="I1011" s="57" t="s">
        <v>346</v>
      </c>
      <c r="J1011" s="85"/>
      <c r="K1011" s="85"/>
    </row>
    <row r="1012" spans="2:11" x14ac:dyDescent="0.3">
      <c r="B1012" s="57">
        <v>1010</v>
      </c>
      <c r="C1012" s="57" t="s">
        <v>1660</v>
      </c>
      <c r="D1012" s="58">
        <v>1644540</v>
      </c>
      <c r="E1012" s="109">
        <v>1</v>
      </c>
      <c r="F1012" s="89">
        <v>44833</v>
      </c>
      <c r="G1012" s="143">
        <v>1892.44</v>
      </c>
      <c r="H1012" s="85"/>
      <c r="I1012" s="57" t="s">
        <v>346</v>
      </c>
      <c r="J1012" s="85"/>
      <c r="K1012" s="85"/>
    </row>
    <row r="1013" spans="2:11" x14ac:dyDescent="0.3">
      <c r="B1013" s="57">
        <v>1011</v>
      </c>
      <c r="C1013" s="57" t="s">
        <v>1660</v>
      </c>
      <c r="D1013" s="58">
        <v>1644550</v>
      </c>
      <c r="E1013" s="109">
        <v>1</v>
      </c>
      <c r="F1013" s="89">
        <v>44833</v>
      </c>
      <c r="G1013" s="143">
        <v>1892.44</v>
      </c>
      <c r="H1013" s="85"/>
      <c r="I1013" s="57" t="s">
        <v>346</v>
      </c>
      <c r="J1013" s="85"/>
      <c r="K1013" s="85"/>
    </row>
    <row r="1014" spans="2:11" x14ac:dyDescent="0.3">
      <c r="B1014" s="57">
        <v>1012</v>
      </c>
      <c r="C1014" s="57" t="s">
        <v>1661</v>
      </c>
      <c r="D1014" s="58">
        <v>1344080</v>
      </c>
      <c r="E1014" s="109">
        <v>1</v>
      </c>
      <c r="F1014" s="89">
        <v>44817</v>
      </c>
      <c r="G1014" s="143">
        <v>67974.81</v>
      </c>
      <c r="H1014" s="85"/>
      <c r="I1014" s="57" t="s">
        <v>346</v>
      </c>
      <c r="J1014" s="85"/>
      <c r="K1014" s="85"/>
    </row>
    <row r="1015" spans="2:11" x14ac:dyDescent="0.3">
      <c r="B1015" s="57">
        <v>1013</v>
      </c>
      <c r="C1015" s="57" t="s">
        <v>1662</v>
      </c>
      <c r="D1015" s="58">
        <v>1311750</v>
      </c>
      <c r="E1015" s="109">
        <v>1</v>
      </c>
      <c r="F1015" s="89">
        <v>44860</v>
      </c>
      <c r="G1015" s="143">
        <v>1049</v>
      </c>
      <c r="H1015" s="85"/>
      <c r="I1015" s="57" t="s">
        <v>346</v>
      </c>
      <c r="J1015" s="85"/>
      <c r="K1015" s="85"/>
    </row>
    <row r="1016" spans="2:11" x14ac:dyDescent="0.3">
      <c r="B1016" s="57">
        <v>1014</v>
      </c>
      <c r="C1016" s="57" t="s">
        <v>1663</v>
      </c>
      <c r="D1016" s="58">
        <v>1644590</v>
      </c>
      <c r="E1016" s="109">
        <v>1</v>
      </c>
      <c r="F1016" s="89">
        <v>44846</v>
      </c>
      <c r="G1016" s="143">
        <v>2228.8200000000002</v>
      </c>
      <c r="H1016" s="85"/>
      <c r="I1016" s="57" t="s">
        <v>346</v>
      </c>
      <c r="J1016" s="85"/>
      <c r="K1016" s="85"/>
    </row>
    <row r="1017" spans="2:11" x14ac:dyDescent="0.3">
      <c r="B1017" s="57">
        <v>1015</v>
      </c>
      <c r="C1017" s="57" t="s">
        <v>1663</v>
      </c>
      <c r="D1017" s="58">
        <v>1644570</v>
      </c>
      <c r="E1017" s="109">
        <v>1</v>
      </c>
      <c r="F1017" s="89">
        <v>44846</v>
      </c>
      <c r="G1017" s="143">
        <v>2228.8200000000002</v>
      </c>
      <c r="H1017" s="85"/>
      <c r="I1017" s="57" t="s">
        <v>346</v>
      </c>
      <c r="J1017" s="85"/>
      <c r="K1017" s="85"/>
    </row>
    <row r="1018" spans="2:11" x14ac:dyDescent="0.3">
      <c r="B1018" s="57">
        <v>1016</v>
      </c>
      <c r="C1018" s="57" t="s">
        <v>1663</v>
      </c>
      <c r="D1018" s="58">
        <v>1644560</v>
      </c>
      <c r="E1018" s="109">
        <v>1</v>
      </c>
      <c r="F1018" s="89">
        <v>44846</v>
      </c>
      <c r="G1018" s="143">
        <v>2228.8200000000002</v>
      </c>
      <c r="H1018" s="85"/>
      <c r="I1018" s="57" t="s">
        <v>346</v>
      </c>
      <c r="J1018" s="85"/>
      <c r="K1018" s="85"/>
    </row>
    <row r="1019" spans="2:11" x14ac:dyDescent="0.3">
      <c r="B1019" s="57">
        <v>1017</v>
      </c>
      <c r="C1019" s="57" t="s">
        <v>1663</v>
      </c>
      <c r="D1019" s="58">
        <v>1644580</v>
      </c>
      <c r="E1019" s="109">
        <v>1</v>
      </c>
      <c r="F1019" s="89">
        <v>44846</v>
      </c>
      <c r="G1019" s="143">
        <v>2228.8200000000002</v>
      </c>
      <c r="H1019" s="85"/>
      <c r="I1019" s="57" t="s">
        <v>346</v>
      </c>
      <c r="J1019" s="85"/>
      <c r="K1019" s="85"/>
    </row>
    <row r="1020" spans="2:11" x14ac:dyDescent="0.3">
      <c r="B1020" s="57">
        <v>1018</v>
      </c>
      <c r="C1020" s="57" t="s">
        <v>1664</v>
      </c>
      <c r="D1020" s="58">
        <v>1644600</v>
      </c>
      <c r="E1020" s="109">
        <v>1</v>
      </c>
      <c r="F1020" s="89">
        <v>44846</v>
      </c>
      <c r="G1020" s="143">
        <v>1919.06</v>
      </c>
      <c r="H1020" s="85"/>
      <c r="I1020" s="57" t="s">
        <v>346</v>
      </c>
      <c r="J1020" s="85"/>
      <c r="K1020" s="85"/>
    </row>
    <row r="1021" spans="2:11" x14ac:dyDescent="0.3">
      <c r="B1021" s="57">
        <v>1019</v>
      </c>
      <c r="C1021" s="57" t="s">
        <v>1665</v>
      </c>
      <c r="D1021" s="58">
        <v>1344090</v>
      </c>
      <c r="E1021" s="109">
        <v>1</v>
      </c>
      <c r="F1021" s="89">
        <v>44881</v>
      </c>
      <c r="G1021" s="143">
        <v>9038.7000000000007</v>
      </c>
      <c r="H1021" s="85"/>
      <c r="I1021" s="57" t="s">
        <v>346</v>
      </c>
      <c r="J1021" s="85"/>
      <c r="K1021" s="85"/>
    </row>
    <row r="1022" spans="2:11" x14ac:dyDescent="0.3">
      <c r="B1022" s="57">
        <v>1020</v>
      </c>
      <c r="C1022" s="57" t="s">
        <v>1666</v>
      </c>
      <c r="D1022" s="58">
        <v>1344110</v>
      </c>
      <c r="E1022" s="109">
        <v>1</v>
      </c>
      <c r="F1022" s="89">
        <v>44894</v>
      </c>
      <c r="G1022" s="143">
        <v>6213.35</v>
      </c>
      <c r="H1022" s="85"/>
      <c r="I1022" s="57" t="s">
        <v>346</v>
      </c>
      <c r="J1022" s="85"/>
      <c r="K1022" s="85"/>
    </row>
    <row r="1023" spans="2:11" x14ac:dyDescent="0.3">
      <c r="B1023" s="57">
        <v>1021</v>
      </c>
      <c r="C1023" s="57" t="s">
        <v>1667</v>
      </c>
      <c r="D1023" s="58">
        <v>1344100</v>
      </c>
      <c r="E1023" s="109">
        <v>1</v>
      </c>
      <c r="F1023" s="89">
        <v>44890</v>
      </c>
      <c r="G1023" s="143">
        <v>15609</v>
      </c>
      <c r="H1023" s="85"/>
      <c r="I1023" s="57" t="s">
        <v>346</v>
      </c>
      <c r="J1023" s="85"/>
      <c r="K1023" s="85"/>
    </row>
    <row r="1024" spans="2:11" x14ac:dyDescent="0.3">
      <c r="B1024" s="57">
        <v>1022</v>
      </c>
      <c r="C1024" s="57" t="s">
        <v>1668</v>
      </c>
      <c r="D1024" s="58">
        <v>1311760</v>
      </c>
      <c r="E1024" s="109">
        <v>1</v>
      </c>
      <c r="F1024" s="89">
        <v>44918</v>
      </c>
      <c r="G1024" s="143">
        <v>1075</v>
      </c>
      <c r="H1024" s="85"/>
      <c r="I1024" s="57" t="s">
        <v>346</v>
      </c>
      <c r="J1024" s="85"/>
      <c r="K1024" s="85"/>
    </row>
    <row r="1025" spans="2:11" x14ac:dyDescent="0.3">
      <c r="B1025" s="57">
        <v>1023</v>
      </c>
      <c r="C1025" s="57" t="s">
        <v>1669</v>
      </c>
      <c r="D1025" s="58">
        <v>1622790</v>
      </c>
      <c r="E1025" s="109">
        <v>1</v>
      </c>
      <c r="F1025" s="89">
        <v>44911</v>
      </c>
      <c r="G1025" s="143">
        <v>849</v>
      </c>
      <c r="H1025" s="85"/>
      <c r="I1025" s="57" t="s">
        <v>346</v>
      </c>
      <c r="J1025" s="85"/>
      <c r="K1025" s="85"/>
    </row>
    <row r="1026" spans="2:11" x14ac:dyDescent="0.3">
      <c r="B1026" s="57">
        <v>1024</v>
      </c>
      <c r="C1026" s="57" t="s">
        <v>1670</v>
      </c>
      <c r="D1026" s="58">
        <v>1622800</v>
      </c>
      <c r="E1026" s="109">
        <v>1</v>
      </c>
      <c r="F1026" s="89">
        <v>44925</v>
      </c>
      <c r="G1026" s="143">
        <v>500</v>
      </c>
      <c r="H1026" s="85"/>
      <c r="I1026" s="57" t="s">
        <v>346</v>
      </c>
      <c r="J1026" s="85"/>
      <c r="K1026" s="85"/>
    </row>
    <row r="1027" spans="2:11" x14ac:dyDescent="0.3">
      <c r="B1027" s="57">
        <v>1025</v>
      </c>
      <c r="C1027" s="57" t="s">
        <v>1671</v>
      </c>
      <c r="D1027" s="58">
        <v>1622810</v>
      </c>
      <c r="E1027" s="109">
        <v>1</v>
      </c>
      <c r="F1027" s="89">
        <v>44925</v>
      </c>
      <c r="G1027" s="143">
        <v>600</v>
      </c>
      <c r="H1027" s="85"/>
      <c r="I1027" s="57" t="s">
        <v>346</v>
      </c>
      <c r="J1027" s="85"/>
      <c r="K1027" s="85"/>
    </row>
    <row r="1028" spans="2:11" x14ac:dyDescent="0.3">
      <c r="B1028" s="57">
        <v>1026</v>
      </c>
      <c r="C1028" s="57" t="s">
        <v>1673</v>
      </c>
      <c r="D1028" s="58">
        <v>1363710</v>
      </c>
      <c r="E1028" s="109">
        <v>1</v>
      </c>
      <c r="F1028" s="89">
        <v>44937</v>
      </c>
      <c r="G1028" s="143">
        <v>822.8</v>
      </c>
      <c r="H1028" s="85"/>
      <c r="I1028" s="57" t="s">
        <v>346</v>
      </c>
      <c r="J1028" s="85"/>
      <c r="K1028" s="85"/>
    </row>
    <row r="1029" spans="2:11" x14ac:dyDescent="0.3">
      <c r="B1029" s="57">
        <v>1027</v>
      </c>
      <c r="C1029" s="57" t="s">
        <v>1674</v>
      </c>
      <c r="D1029" s="58">
        <v>1344130</v>
      </c>
      <c r="E1029" s="109">
        <v>1</v>
      </c>
      <c r="F1029" s="89">
        <v>44952</v>
      </c>
      <c r="G1029" s="143">
        <v>1731.17</v>
      </c>
      <c r="H1029" s="85"/>
      <c r="I1029" s="57" t="s">
        <v>346</v>
      </c>
      <c r="J1029" s="85"/>
      <c r="K1029" s="85"/>
    </row>
    <row r="1030" spans="2:11" x14ac:dyDescent="0.3">
      <c r="B1030" s="57">
        <v>1028</v>
      </c>
      <c r="C1030" s="57" t="s">
        <v>1675</v>
      </c>
      <c r="D1030" s="58">
        <v>1344140</v>
      </c>
      <c r="E1030" s="109">
        <v>1</v>
      </c>
      <c r="F1030" s="89">
        <v>44952</v>
      </c>
      <c r="G1030" s="143">
        <v>986.49</v>
      </c>
      <c r="H1030" s="85"/>
      <c r="I1030" s="57" t="s">
        <v>346</v>
      </c>
      <c r="J1030" s="85"/>
      <c r="K1030" s="85"/>
    </row>
    <row r="1031" spans="2:11" x14ac:dyDescent="0.3">
      <c r="B1031" s="57">
        <v>1029</v>
      </c>
      <c r="C1031" s="57" t="s">
        <v>1676</v>
      </c>
      <c r="D1031" s="58">
        <v>1344150</v>
      </c>
      <c r="E1031" s="109">
        <v>1</v>
      </c>
      <c r="F1031" s="89">
        <v>44952</v>
      </c>
      <c r="G1031" s="143">
        <v>1296.6199999999999</v>
      </c>
      <c r="H1031" s="85"/>
      <c r="I1031" s="57" t="s">
        <v>346</v>
      </c>
      <c r="J1031" s="85"/>
      <c r="K1031" s="85"/>
    </row>
    <row r="1032" spans="2:11" x14ac:dyDescent="0.3">
      <c r="B1032" s="57">
        <v>1030</v>
      </c>
      <c r="C1032" s="57" t="s">
        <v>1677</v>
      </c>
      <c r="D1032" s="58">
        <v>1344160</v>
      </c>
      <c r="E1032" s="109">
        <v>1</v>
      </c>
      <c r="F1032" s="89">
        <v>44952</v>
      </c>
      <c r="G1032" s="143">
        <v>2178</v>
      </c>
      <c r="H1032" s="85"/>
      <c r="I1032" s="57" t="s">
        <v>346</v>
      </c>
      <c r="J1032" s="85"/>
      <c r="K1032" s="85"/>
    </row>
    <row r="1033" spans="2:11" x14ac:dyDescent="0.3">
      <c r="B1033" s="57">
        <v>1031</v>
      </c>
      <c r="C1033" s="57" t="s">
        <v>1678</v>
      </c>
      <c r="D1033" s="58">
        <v>1344170</v>
      </c>
      <c r="E1033" s="109">
        <v>1</v>
      </c>
      <c r="F1033" s="89">
        <v>44952</v>
      </c>
      <c r="G1033" s="143">
        <v>3034.68</v>
      </c>
      <c r="H1033" s="85"/>
      <c r="I1033" s="57" t="s">
        <v>346</v>
      </c>
      <c r="J1033" s="85"/>
      <c r="K1033" s="85"/>
    </row>
    <row r="1034" spans="2:11" x14ac:dyDescent="0.3">
      <c r="B1034" s="57">
        <v>1032</v>
      </c>
      <c r="C1034" s="57" t="s">
        <v>1682</v>
      </c>
      <c r="D1034" s="58">
        <v>1644610</v>
      </c>
      <c r="E1034" s="109">
        <v>1</v>
      </c>
      <c r="F1034" s="89">
        <v>44970</v>
      </c>
      <c r="G1034" s="143">
        <v>968</v>
      </c>
      <c r="H1034" s="85"/>
      <c r="I1034" s="57" t="s">
        <v>346</v>
      </c>
      <c r="J1034" s="85"/>
      <c r="K1034" s="85"/>
    </row>
    <row r="1035" spans="2:11" x14ac:dyDescent="0.3">
      <c r="B1035" s="57">
        <v>1033</v>
      </c>
      <c r="C1035" s="57" t="s">
        <v>1682</v>
      </c>
      <c r="D1035" s="58">
        <v>1644620</v>
      </c>
      <c r="E1035" s="109">
        <v>1</v>
      </c>
      <c r="F1035" s="89">
        <v>44970</v>
      </c>
      <c r="G1035" s="143">
        <v>968</v>
      </c>
      <c r="H1035" s="85"/>
      <c r="I1035" s="57" t="s">
        <v>346</v>
      </c>
      <c r="J1035" s="85"/>
      <c r="K1035" s="85"/>
    </row>
    <row r="1036" spans="2:11" x14ac:dyDescent="0.3">
      <c r="B1036" s="57">
        <v>1034</v>
      </c>
      <c r="C1036" s="57" t="s">
        <v>1682</v>
      </c>
      <c r="D1036" s="58">
        <v>1644630</v>
      </c>
      <c r="E1036" s="109">
        <v>1</v>
      </c>
      <c r="F1036" s="89">
        <v>44970</v>
      </c>
      <c r="G1036" s="143">
        <v>968</v>
      </c>
      <c r="H1036" s="85"/>
      <c r="I1036" s="57" t="s">
        <v>346</v>
      </c>
      <c r="J1036" s="85"/>
      <c r="K1036" s="85"/>
    </row>
    <row r="1037" spans="2:11" x14ac:dyDescent="0.3">
      <c r="B1037" s="57">
        <v>1035</v>
      </c>
      <c r="C1037" s="57" t="s">
        <v>1682</v>
      </c>
      <c r="D1037" s="58">
        <v>1644640</v>
      </c>
      <c r="E1037" s="109">
        <v>1</v>
      </c>
      <c r="F1037" s="89">
        <v>44970</v>
      </c>
      <c r="G1037" s="143">
        <v>968</v>
      </c>
      <c r="H1037" s="85"/>
      <c r="I1037" s="57" t="s">
        <v>346</v>
      </c>
      <c r="J1037" s="85"/>
      <c r="K1037" s="85"/>
    </row>
    <row r="1038" spans="2:11" x14ac:dyDescent="0.3">
      <c r="B1038" s="57">
        <v>1036</v>
      </c>
      <c r="C1038" s="57" t="s">
        <v>1682</v>
      </c>
      <c r="D1038" s="58">
        <v>1644650</v>
      </c>
      <c r="E1038" s="109">
        <v>1</v>
      </c>
      <c r="F1038" s="89">
        <v>44970</v>
      </c>
      <c r="G1038" s="143">
        <v>968</v>
      </c>
      <c r="H1038" s="85"/>
      <c r="I1038" s="57" t="s">
        <v>346</v>
      </c>
      <c r="J1038" s="85"/>
      <c r="K1038" s="85"/>
    </row>
    <row r="1039" spans="2:11" x14ac:dyDescent="0.3">
      <c r="B1039" s="57">
        <v>1037</v>
      </c>
      <c r="C1039" s="57" t="s">
        <v>1682</v>
      </c>
      <c r="D1039" s="58">
        <v>1644660</v>
      </c>
      <c r="E1039" s="109">
        <v>1</v>
      </c>
      <c r="F1039" s="89">
        <v>44970</v>
      </c>
      <c r="G1039" s="143">
        <v>968</v>
      </c>
      <c r="H1039" s="85"/>
      <c r="I1039" s="57" t="s">
        <v>346</v>
      </c>
      <c r="J1039" s="85"/>
      <c r="K1039" s="85"/>
    </row>
    <row r="1040" spans="2:11" x14ac:dyDescent="0.3">
      <c r="B1040" s="57">
        <v>1038</v>
      </c>
      <c r="C1040" s="57" t="s">
        <v>1682</v>
      </c>
      <c r="D1040" s="58">
        <v>1644670</v>
      </c>
      <c r="E1040" s="109">
        <v>1</v>
      </c>
      <c r="F1040" s="89">
        <v>44970</v>
      </c>
      <c r="G1040" s="143">
        <v>968</v>
      </c>
      <c r="H1040" s="85"/>
      <c r="I1040" s="57" t="s">
        <v>346</v>
      </c>
      <c r="J1040" s="85"/>
      <c r="K1040" s="85"/>
    </row>
    <row r="1041" spans="2:11" x14ac:dyDescent="0.3">
      <c r="B1041" s="57">
        <v>1039</v>
      </c>
      <c r="C1041" s="57" t="s">
        <v>1682</v>
      </c>
      <c r="D1041" s="58">
        <v>1644680</v>
      </c>
      <c r="E1041" s="109">
        <v>1</v>
      </c>
      <c r="F1041" s="89">
        <v>44970</v>
      </c>
      <c r="G1041" s="143">
        <v>968</v>
      </c>
      <c r="H1041" s="85"/>
      <c r="I1041" s="57" t="s">
        <v>346</v>
      </c>
      <c r="J1041" s="85"/>
      <c r="K1041" s="85"/>
    </row>
    <row r="1042" spans="2:11" x14ac:dyDescent="0.3">
      <c r="B1042" s="57">
        <v>1040</v>
      </c>
      <c r="C1042" s="57" t="s">
        <v>1682</v>
      </c>
      <c r="D1042" s="58">
        <v>1644690</v>
      </c>
      <c r="E1042" s="109">
        <v>1</v>
      </c>
      <c r="F1042" s="89">
        <v>44970</v>
      </c>
      <c r="G1042" s="143">
        <v>968</v>
      </c>
      <c r="H1042" s="85"/>
      <c r="I1042" s="57" t="s">
        <v>346</v>
      </c>
      <c r="J1042" s="85"/>
      <c r="K1042" s="85"/>
    </row>
    <row r="1043" spans="2:11" x14ac:dyDescent="0.3">
      <c r="B1043" s="57">
        <v>1041</v>
      </c>
      <c r="C1043" s="57" t="s">
        <v>1682</v>
      </c>
      <c r="D1043" s="58">
        <v>1644700</v>
      </c>
      <c r="E1043" s="109">
        <v>1</v>
      </c>
      <c r="F1043" s="89">
        <v>44970</v>
      </c>
      <c r="G1043" s="143">
        <v>968</v>
      </c>
      <c r="H1043" s="85"/>
      <c r="I1043" s="57" t="s">
        <v>346</v>
      </c>
      <c r="J1043" s="85"/>
      <c r="K1043" s="85"/>
    </row>
    <row r="1044" spans="2:11" x14ac:dyDescent="0.3">
      <c r="B1044" s="57">
        <v>1042</v>
      </c>
      <c r="C1044" s="57" t="s">
        <v>1682</v>
      </c>
      <c r="D1044" s="58">
        <v>1644710</v>
      </c>
      <c r="E1044" s="109">
        <v>1</v>
      </c>
      <c r="F1044" s="89">
        <v>44970</v>
      </c>
      <c r="G1044" s="143">
        <v>968</v>
      </c>
      <c r="H1044" s="85"/>
      <c r="I1044" s="57" t="s">
        <v>346</v>
      </c>
      <c r="J1044" s="85"/>
      <c r="K1044" s="85"/>
    </row>
    <row r="1045" spans="2:11" x14ac:dyDescent="0.3">
      <c r="B1045" s="57">
        <v>1043</v>
      </c>
      <c r="C1045" s="57" t="s">
        <v>1682</v>
      </c>
      <c r="D1045" s="58">
        <v>1644720</v>
      </c>
      <c r="E1045" s="109">
        <v>1</v>
      </c>
      <c r="F1045" s="89">
        <v>44970</v>
      </c>
      <c r="G1045" s="143">
        <v>968</v>
      </c>
      <c r="H1045" s="85"/>
      <c r="I1045" s="57" t="s">
        <v>346</v>
      </c>
      <c r="J1045" s="85"/>
      <c r="K1045" s="85"/>
    </row>
    <row r="1046" spans="2:11" x14ac:dyDescent="0.3">
      <c r="B1046" s="57">
        <v>1044</v>
      </c>
      <c r="C1046" s="57" t="s">
        <v>1682</v>
      </c>
      <c r="D1046" s="58">
        <v>1644730</v>
      </c>
      <c r="E1046" s="109">
        <v>1</v>
      </c>
      <c r="F1046" s="89">
        <v>44970</v>
      </c>
      <c r="G1046" s="143">
        <v>968</v>
      </c>
      <c r="H1046" s="85"/>
      <c r="I1046" s="57" t="s">
        <v>346</v>
      </c>
      <c r="J1046" s="85"/>
      <c r="K1046" s="85"/>
    </row>
    <row r="1047" spans="2:11" x14ac:dyDescent="0.3">
      <c r="B1047" s="57">
        <v>1045</v>
      </c>
      <c r="C1047" s="57" t="s">
        <v>1682</v>
      </c>
      <c r="D1047" s="58">
        <v>1644740</v>
      </c>
      <c r="E1047" s="109">
        <v>1</v>
      </c>
      <c r="F1047" s="89">
        <v>44970</v>
      </c>
      <c r="G1047" s="143">
        <v>968</v>
      </c>
      <c r="H1047" s="85"/>
      <c r="I1047" s="57" t="s">
        <v>346</v>
      </c>
      <c r="J1047" s="85"/>
      <c r="K1047" s="85"/>
    </row>
    <row r="1048" spans="2:11" x14ac:dyDescent="0.3">
      <c r="B1048" s="57">
        <v>1046</v>
      </c>
      <c r="C1048" s="57" t="s">
        <v>1682</v>
      </c>
      <c r="D1048" s="58">
        <v>1644750</v>
      </c>
      <c r="E1048" s="109">
        <v>1</v>
      </c>
      <c r="F1048" s="89">
        <v>44970</v>
      </c>
      <c r="G1048" s="143">
        <v>968</v>
      </c>
      <c r="H1048" s="85"/>
      <c r="I1048" s="57" t="s">
        <v>346</v>
      </c>
      <c r="J1048" s="85"/>
      <c r="K1048" s="85"/>
    </row>
    <row r="1049" spans="2:11" x14ac:dyDescent="0.3">
      <c r="B1049" s="57">
        <v>1047</v>
      </c>
      <c r="C1049" s="57" t="s">
        <v>1682</v>
      </c>
      <c r="D1049" s="58">
        <v>1644760</v>
      </c>
      <c r="E1049" s="109">
        <v>1</v>
      </c>
      <c r="F1049" s="89">
        <v>44970</v>
      </c>
      <c r="G1049" s="143">
        <v>968</v>
      </c>
      <c r="H1049" s="85"/>
      <c r="I1049" s="57" t="s">
        <v>346</v>
      </c>
      <c r="J1049" s="85"/>
      <c r="K1049" s="85"/>
    </row>
    <row r="1050" spans="2:11" x14ac:dyDescent="0.3">
      <c r="B1050" s="57">
        <v>1048</v>
      </c>
      <c r="C1050" s="57" t="s">
        <v>1682</v>
      </c>
      <c r="D1050" s="58">
        <v>1644770</v>
      </c>
      <c r="E1050" s="109">
        <v>1</v>
      </c>
      <c r="F1050" s="89">
        <v>44970</v>
      </c>
      <c r="G1050" s="143">
        <v>968</v>
      </c>
      <c r="H1050" s="85"/>
      <c r="I1050" s="57" t="s">
        <v>346</v>
      </c>
      <c r="J1050" s="85"/>
      <c r="K1050" s="85"/>
    </row>
    <row r="1051" spans="2:11" x14ac:dyDescent="0.3">
      <c r="B1051" s="57">
        <v>1049</v>
      </c>
      <c r="C1051" s="57" t="s">
        <v>1682</v>
      </c>
      <c r="D1051" s="58">
        <v>1644780</v>
      </c>
      <c r="E1051" s="109">
        <v>1</v>
      </c>
      <c r="F1051" s="89">
        <v>44970</v>
      </c>
      <c r="G1051" s="143">
        <v>968</v>
      </c>
      <c r="H1051" s="85"/>
      <c r="I1051" s="57" t="s">
        <v>346</v>
      </c>
      <c r="J1051" s="85"/>
      <c r="K1051" s="85"/>
    </row>
    <row r="1052" spans="2:11" x14ac:dyDescent="0.3">
      <c r="B1052" s="57">
        <v>1050</v>
      </c>
      <c r="C1052" s="57" t="s">
        <v>1682</v>
      </c>
      <c r="D1052" s="58">
        <v>1644790</v>
      </c>
      <c r="E1052" s="109">
        <v>1</v>
      </c>
      <c r="F1052" s="89">
        <v>44970</v>
      </c>
      <c r="G1052" s="143">
        <v>968</v>
      </c>
      <c r="H1052" s="85"/>
      <c r="I1052" s="57" t="s">
        <v>346</v>
      </c>
      <c r="J1052" s="85"/>
      <c r="K1052" s="85"/>
    </row>
    <row r="1053" spans="2:11" x14ac:dyDescent="0.3">
      <c r="B1053" s="57">
        <v>1051</v>
      </c>
      <c r="C1053" s="57" t="s">
        <v>1682</v>
      </c>
      <c r="D1053" s="58">
        <v>1644800</v>
      </c>
      <c r="E1053" s="109">
        <v>1</v>
      </c>
      <c r="F1053" s="89">
        <v>44970</v>
      </c>
      <c r="G1053" s="143">
        <v>968</v>
      </c>
      <c r="H1053" s="85"/>
      <c r="I1053" s="57" t="s">
        <v>346</v>
      </c>
      <c r="J1053" s="85"/>
      <c r="K1053" s="85"/>
    </row>
    <row r="1054" spans="2:11" x14ac:dyDescent="0.3">
      <c r="B1054" s="57">
        <v>1052</v>
      </c>
      <c r="C1054" s="57" t="s">
        <v>1683</v>
      </c>
      <c r="D1054" s="58">
        <v>1344190</v>
      </c>
      <c r="E1054" s="109">
        <v>1</v>
      </c>
      <c r="F1054" s="89">
        <v>44974</v>
      </c>
      <c r="G1054" s="143">
        <v>840.95</v>
      </c>
      <c r="H1054" s="85"/>
      <c r="I1054" s="57" t="s">
        <v>346</v>
      </c>
      <c r="J1054" s="85"/>
      <c r="K1054" s="85"/>
    </row>
    <row r="1055" spans="2:11" x14ac:dyDescent="0.3">
      <c r="B1055" s="57">
        <v>1053</v>
      </c>
      <c r="C1055" s="57" t="s">
        <v>1683</v>
      </c>
      <c r="D1055" s="58">
        <v>1344200</v>
      </c>
      <c r="E1055" s="109">
        <v>1</v>
      </c>
      <c r="F1055" s="89">
        <v>44974</v>
      </c>
      <c r="G1055" s="143">
        <v>840.95</v>
      </c>
      <c r="H1055" s="85"/>
      <c r="I1055" s="57" t="s">
        <v>346</v>
      </c>
      <c r="J1055" s="85"/>
      <c r="K1055" s="85"/>
    </row>
    <row r="1056" spans="2:11" x14ac:dyDescent="0.3">
      <c r="B1056" s="57">
        <v>1054</v>
      </c>
      <c r="C1056" s="57" t="s">
        <v>1684</v>
      </c>
      <c r="D1056" s="58">
        <v>1344210</v>
      </c>
      <c r="E1056" s="109">
        <v>1</v>
      </c>
      <c r="F1056" s="89">
        <v>44974</v>
      </c>
      <c r="G1056" s="143">
        <v>1082.95</v>
      </c>
      <c r="H1056" s="85"/>
      <c r="I1056" s="57" t="s">
        <v>346</v>
      </c>
      <c r="J1056" s="85"/>
      <c r="K1056" s="85"/>
    </row>
    <row r="1057" spans="2:11" x14ac:dyDescent="0.3">
      <c r="B1057" s="57">
        <v>1055</v>
      </c>
      <c r="C1057" s="57" t="s">
        <v>1684</v>
      </c>
      <c r="D1057" s="58">
        <v>1344220</v>
      </c>
      <c r="E1057" s="109">
        <v>1</v>
      </c>
      <c r="F1057" s="89">
        <v>44974</v>
      </c>
      <c r="G1057" s="143">
        <v>1082.95</v>
      </c>
      <c r="H1057" s="85"/>
      <c r="I1057" s="57" t="s">
        <v>346</v>
      </c>
      <c r="J1057" s="85"/>
      <c r="K1057" s="85"/>
    </row>
    <row r="1058" spans="2:11" x14ac:dyDescent="0.3">
      <c r="B1058" s="57">
        <v>1056</v>
      </c>
      <c r="C1058" s="57" t="s">
        <v>1684</v>
      </c>
      <c r="D1058" s="58">
        <v>1344230</v>
      </c>
      <c r="E1058" s="109">
        <v>1</v>
      </c>
      <c r="F1058" s="89">
        <v>44974</v>
      </c>
      <c r="G1058" s="143">
        <v>1082.95</v>
      </c>
      <c r="H1058" s="85"/>
      <c r="I1058" s="57" t="s">
        <v>346</v>
      </c>
      <c r="J1058" s="85"/>
      <c r="K1058" s="85"/>
    </row>
    <row r="1059" spans="2:11" x14ac:dyDescent="0.3">
      <c r="B1059" s="57">
        <v>1057</v>
      </c>
      <c r="C1059" s="57" t="s">
        <v>1684</v>
      </c>
      <c r="D1059" s="58">
        <v>1344240</v>
      </c>
      <c r="E1059" s="109">
        <v>1</v>
      </c>
      <c r="F1059" s="89">
        <v>44974</v>
      </c>
      <c r="G1059" s="143">
        <v>1082.95</v>
      </c>
      <c r="H1059" s="85"/>
      <c r="I1059" s="57" t="s">
        <v>346</v>
      </c>
      <c r="J1059" s="85"/>
      <c r="K1059" s="85"/>
    </row>
    <row r="1060" spans="2:11" x14ac:dyDescent="0.3">
      <c r="B1060" s="57">
        <v>1058</v>
      </c>
      <c r="C1060" s="57" t="s">
        <v>1684</v>
      </c>
      <c r="D1060" s="58">
        <v>1344250</v>
      </c>
      <c r="E1060" s="109">
        <v>1</v>
      </c>
      <c r="F1060" s="89">
        <v>44974</v>
      </c>
      <c r="G1060" s="143">
        <v>1082.95</v>
      </c>
      <c r="H1060" s="85"/>
      <c r="I1060" s="57" t="s">
        <v>346</v>
      </c>
      <c r="J1060" s="85"/>
      <c r="K1060" s="85"/>
    </row>
    <row r="1061" spans="2:11" x14ac:dyDescent="0.3">
      <c r="B1061" s="57">
        <v>1059</v>
      </c>
      <c r="C1061" s="57" t="s">
        <v>1684</v>
      </c>
      <c r="D1061" s="58">
        <v>1344260</v>
      </c>
      <c r="E1061" s="109">
        <v>1</v>
      </c>
      <c r="F1061" s="89">
        <v>44974</v>
      </c>
      <c r="G1061" s="143">
        <v>1082.95</v>
      </c>
      <c r="H1061" s="85"/>
      <c r="I1061" s="57" t="s">
        <v>346</v>
      </c>
      <c r="J1061" s="85"/>
      <c r="K1061" s="85"/>
    </row>
    <row r="1062" spans="2:11" x14ac:dyDescent="0.3">
      <c r="B1062" s="57">
        <v>1060</v>
      </c>
      <c r="C1062" s="57" t="s">
        <v>1685</v>
      </c>
      <c r="D1062" s="58">
        <v>1344270</v>
      </c>
      <c r="E1062" s="109">
        <v>1</v>
      </c>
      <c r="F1062" s="89">
        <v>44974</v>
      </c>
      <c r="G1062" s="143">
        <v>998.25</v>
      </c>
      <c r="H1062" s="85"/>
      <c r="I1062" s="57" t="s">
        <v>346</v>
      </c>
      <c r="J1062" s="85"/>
      <c r="K1062" s="85"/>
    </row>
    <row r="1063" spans="2:11" x14ac:dyDescent="0.3">
      <c r="B1063" s="57">
        <v>1061</v>
      </c>
      <c r="C1063" s="57" t="s">
        <v>1685</v>
      </c>
      <c r="D1063" s="58">
        <v>1344280</v>
      </c>
      <c r="E1063" s="109">
        <v>1</v>
      </c>
      <c r="F1063" s="89">
        <v>44974</v>
      </c>
      <c r="G1063" s="143">
        <v>998.25</v>
      </c>
      <c r="H1063" s="85"/>
      <c r="I1063" s="57" t="s">
        <v>346</v>
      </c>
      <c r="J1063" s="85"/>
      <c r="K1063" s="85"/>
    </row>
    <row r="1064" spans="2:11" x14ac:dyDescent="0.3">
      <c r="B1064" s="57">
        <v>1062</v>
      </c>
      <c r="C1064" s="57" t="s">
        <v>1685</v>
      </c>
      <c r="D1064" s="58">
        <v>1344290</v>
      </c>
      <c r="E1064" s="109">
        <v>1</v>
      </c>
      <c r="F1064" s="89">
        <v>44974</v>
      </c>
      <c r="G1064" s="143">
        <v>998.25</v>
      </c>
      <c r="H1064" s="85"/>
      <c r="I1064" s="57" t="s">
        <v>346</v>
      </c>
      <c r="J1064" s="85"/>
      <c r="K1064" s="85"/>
    </row>
    <row r="1065" spans="2:11" x14ac:dyDescent="0.3">
      <c r="B1065" s="57">
        <v>1063</v>
      </c>
      <c r="C1065" s="57" t="s">
        <v>1686</v>
      </c>
      <c r="D1065" s="58">
        <v>1344300</v>
      </c>
      <c r="E1065" s="109">
        <v>1</v>
      </c>
      <c r="F1065" s="89">
        <v>44984</v>
      </c>
      <c r="G1065" s="143">
        <v>9680</v>
      </c>
      <c r="H1065" s="85"/>
      <c r="I1065" s="57" t="s">
        <v>346</v>
      </c>
      <c r="J1065" s="85"/>
      <c r="K1065" s="85"/>
    </row>
    <row r="1066" spans="2:11" x14ac:dyDescent="0.3">
      <c r="B1066" s="57">
        <v>1064</v>
      </c>
      <c r="C1066" s="57" t="s">
        <v>1688</v>
      </c>
      <c r="D1066" s="58">
        <v>1311770</v>
      </c>
      <c r="E1066" s="109">
        <v>1</v>
      </c>
      <c r="F1066" s="89">
        <v>44986</v>
      </c>
      <c r="G1066" s="143">
        <v>1145</v>
      </c>
      <c r="H1066" s="85"/>
      <c r="I1066" s="57" t="s">
        <v>346</v>
      </c>
      <c r="J1066" s="85"/>
      <c r="K1066" s="85"/>
    </row>
    <row r="1067" spans="2:11" x14ac:dyDescent="0.3">
      <c r="B1067" s="57">
        <v>1065</v>
      </c>
      <c r="C1067" s="57" t="s">
        <v>1689</v>
      </c>
      <c r="D1067" s="58">
        <v>1311780</v>
      </c>
      <c r="E1067" s="109">
        <v>1</v>
      </c>
      <c r="F1067" s="89">
        <v>44986</v>
      </c>
      <c r="G1067" s="143">
        <v>2579</v>
      </c>
      <c r="H1067" s="85"/>
      <c r="I1067" s="57" t="s">
        <v>346</v>
      </c>
      <c r="J1067" s="85"/>
      <c r="K1067" s="85"/>
    </row>
    <row r="1068" spans="2:11" x14ac:dyDescent="0.3">
      <c r="B1068" s="57">
        <v>1066</v>
      </c>
      <c r="C1068" s="57" t="s">
        <v>1690</v>
      </c>
      <c r="D1068" s="58">
        <v>1311790</v>
      </c>
      <c r="E1068" s="109">
        <v>1</v>
      </c>
      <c r="F1068" s="89">
        <v>44986</v>
      </c>
      <c r="G1068" s="143">
        <v>2770</v>
      </c>
      <c r="H1068" s="85"/>
      <c r="I1068" s="57" t="s">
        <v>346</v>
      </c>
      <c r="J1068" s="85"/>
      <c r="K1068" s="85"/>
    </row>
    <row r="1069" spans="2:11" x14ac:dyDescent="0.3">
      <c r="B1069" s="57">
        <v>1067</v>
      </c>
      <c r="C1069" s="57" t="s">
        <v>1691</v>
      </c>
      <c r="D1069" s="58">
        <v>1311800</v>
      </c>
      <c r="E1069" s="109">
        <v>1</v>
      </c>
      <c r="F1069" s="89">
        <v>44986</v>
      </c>
      <c r="G1069" s="143">
        <v>2770</v>
      </c>
      <c r="H1069" s="85"/>
      <c r="I1069" s="57" t="s">
        <v>1411</v>
      </c>
      <c r="J1069" s="85"/>
      <c r="K1069" s="85"/>
    </row>
    <row r="1070" spans="2:11" x14ac:dyDescent="0.3">
      <c r="B1070" s="57">
        <v>1068</v>
      </c>
      <c r="C1070" s="57" t="s">
        <v>1692</v>
      </c>
      <c r="D1070" s="58">
        <v>1311810</v>
      </c>
      <c r="E1070" s="109">
        <v>1</v>
      </c>
      <c r="F1070" s="89">
        <v>44993</v>
      </c>
      <c r="G1070" s="143">
        <v>660</v>
      </c>
      <c r="H1070" s="85"/>
      <c r="I1070" s="57" t="s">
        <v>346</v>
      </c>
      <c r="J1070" s="85"/>
      <c r="K1070" s="85"/>
    </row>
    <row r="1071" spans="2:11" x14ac:dyDescent="0.3">
      <c r="B1071" s="57">
        <v>1069</v>
      </c>
      <c r="C1071" s="57" t="s">
        <v>1693</v>
      </c>
      <c r="D1071" s="58">
        <v>1344310</v>
      </c>
      <c r="E1071" s="109">
        <v>1</v>
      </c>
      <c r="F1071" s="89">
        <v>44986</v>
      </c>
      <c r="G1071" s="143">
        <v>1090</v>
      </c>
      <c r="H1071" s="85"/>
      <c r="I1071" s="57" t="s">
        <v>346</v>
      </c>
      <c r="J1071" s="85"/>
      <c r="K1071" s="85"/>
    </row>
    <row r="1072" spans="2:11" x14ac:dyDescent="0.3">
      <c r="B1072" s="57">
        <v>1070</v>
      </c>
      <c r="C1072" s="57" t="s">
        <v>1693</v>
      </c>
      <c r="D1072" s="58">
        <v>1344320</v>
      </c>
      <c r="E1072" s="109">
        <v>1</v>
      </c>
      <c r="F1072" s="89">
        <v>44986</v>
      </c>
      <c r="G1072" s="143">
        <v>1090</v>
      </c>
      <c r="H1072" s="85"/>
      <c r="I1072" s="57" t="s">
        <v>346</v>
      </c>
      <c r="J1072" s="85"/>
      <c r="K1072" s="85"/>
    </row>
    <row r="1073" spans="2:11" x14ac:dyDescent="0.3">
      <c r="B1073" s="57">
        <v>1071</v>
      </c>
      <c r="C1073" s="57" t="s">
        <v>1694</v>
      </c>
      <c r="D1073" s="58">
        <v>1344330</v>
      </c>
      <c r="E1073" s="109">
        <v>1</v>
      </c>
      <c r="F1073" s="89">
        <v>44988</v>
      </c>
      <c r="G1073" s="143">
        <v>4779.5</v>
      </c>
      <c r="H1073" s="85"/>
      <c r="I1073" s="57" t="s">
        <v>346</v>
      </c>
      <c r="J1073" s="85"/>
      <c r="K1073" s="85"/>
    </row>
    <row r="1074" spans="2:11" x14ac:dyDescent="0.3">
      <c r="B1074" s="57">
        <v>1072</v>
      </c>
      <c r="C1074" s="57" t="s">
        <v>1695</v>
      </c>
      <c r="D1074" s="58">
        <v>1344340</v>
      </c>
      <c r="E1074" s="109">
        <v>1</v>
      </c>
      <c r="F1074" s="89">
        <v>45005</v>
      </c>
      <c r="G1074" s="143">
        <v>3896.2</v>
      </c>
      <c r="H1074" s="85"/>
      <c r="I1074" s="57" t="s">
        <v>346</v>
      </c>
      <c r="J1074" s="85"/>
      <c r="K1074" s="85"/>
    </row>
    <row r="1075" spans="2:11" x14ac:dyDescent="0.3">
      <c r="B1075" s="57">
        <v>1073</v>
      </c>
      <c r="C1075" s="57" t="s">
        <v>1696</v>
      </c>
      <c r="D1075" s="58">
        <v>1344350</v>
      </c>
      <c r="E1075" s="109">
        <v>1</v>
      </c>
      <c r="F1075" s="89">
        <v>45006</v>
      </c>
      <c r="G1075" s="143">
        <v>3360</v>
      </c>
      <c r="H1075" s="85"/>
      <c r="I1075" s="57" t="s">
        <v>346</v>
      </c>
      <c r="J1075" s="85"/>
      <c r="K1075" s="85"/>
    </row>
    <row r="1076" spans="2:11" x14ac:dyDescent="0.3">
      <c r="B1076" s="57">
        <v>1074</v>
      </c>
      <c r="C1076" s="57" t="s">
        <v>1697</v>
      </c>
      <c r="D1076" s="58">
        <v>1344360</v>
      </c>
      <c r="E1076" s="109">
        <v>1</v>
      </c>
      <c r="F1076" s="89">
        <v>45014</v>
      </c>
      <c r="G1076" s="143">
        <v>4114</v>
      </c>
      <c r="H1076" s="85"/>
      <c r="I1076" s="57" t="s">
        <v>346</v>
      </c>
      <c r="J1076" s="85"/>
      <c r="K1076" s="85"/>
    </row>
    <row r="1077" spans="2:11" x14ac:dyDescent="0.3">
      <c r="B1077" s="57">
        <v>1075</v>
      </c>
      <c r="C1077" s="57" t="s">
        <v>1698</v>
      </c>
      <c r="D1077" s="58">
        <v>1344370</v>
      </c>
      <c r="E1077" s="109">
        <v>1</v>
      </c>
      <c r="F1077" s="89">
        <v>45014</v>
      </c>
      <c r="G1077" s="143">
        <v>147983</v>
      </c>
      <c r="H1077" s="85"/>
      <c r="I1077" s="57" t="s">
        <v>346</v>
      </c>
      <c r="J1077" s="85"/>
      <c r="K1077" s="85"/>
    </row>
    <row r="1078" spans="2:11" x14ac:dyDescent="0.3">
      <c r="B1078" s="57">
        <v>1076</v>
      </c>
      <c r="C1078" s="57" t="s">
        <v>1699</v>
      </c>
      <c r="D1078" s="58">
        <v>1622820</v>
      </c>
      <c r="E1078" s="109">
        <v>1</v>
      </c>
      <c r="F1078" s="89">
        <v>44986</v>
      </c>
      <c r="G1078" s="143">
        <v>1185</v>
      </c>
      <c r="H1078" s="85"/>
      <c r="I1078" s="57" t="s">
        <v>346</v>
      </c>
      <c r="J1078" s="85"/>
      <c r="K1078" s="85"/>
    </row>
    <row r="1079" spans="2:11" x14ac:dyDescent="0.3">
      <c r="B1079" s="57">
        <v>1077</v>
      </c>
      <c r="C1079" s="57" t="s">
        <v>1699</v>
      </c>
      <c r="D1079" s="58">
        <v>1622830</v>
      </c>
      <c r="E1079" s="109">
        <v>1</v>
      </c>
      <c r="F1079" s="89">
        <v>44986</v>
      </c>
      <c r="G1079" s="143">
        <v>1185</v>
      </c>
      <c r="H1079" s="85"/>
      <c r="I1079" s="57" t="s">
        <v>1411</v>
      </c>
      <c r="J1079" s="85"/>
      <c r="K1079" s="85"/>
    </row>
    <row r="1080" spans="2:11" x14ac:dyDescent="0.3">
      <c r="B1080" s="57">
        <v>1078</v>
      </c>
      <c r="C1080" s="57" t="s">
        <v>1700</v>
      </c>
      <c r="D1080" s="58">
        <v>1644810</v>
      </c>
      <c r="E1080" s="109">
        <v>1</v>
      </c>
      <c r="F1080" s="89">
        <v>44991</v>
      </c>
      <c r="G1080" s="143">
        <v>920</v>
      </c>
      <c r="H1080" s="85"/>
      <c r="I1080" s="57" t="s">
        <v>346</v>
      </c>
      <c r="J1080" s="85"/>
      <c r="K1080" s="85"/>
    </row>
    <row r="1081" spans="2:11" x14ac:dyDescent="0.3">
      <c r="B1081" s="57">
        <v>1079</v>
      </c>
      <c r="C1081" s="57" t="s">
        <v>1701</v>
      </c>
      <c r="D1081" s="58">
        <v>1363750</v>
      </c>
      <c r="E1081" s="109">
        <v>1</v>
      </c>
      <c r="F1081" s="89">
        <v>45019</v>
      </c>
      <c r="G1081" s="143">
        <v>978.89</v>
      </c>
      <c r="H1081" s="85"/>
      <c r="I1081" s="57" t="s">
        <v>346</v>
      </c>
      <c r="J1081" s="85"/>
      <c r="K1081" s="85"/>
    </row>
    <row r="1082" spans="2:11" x14ac:dyDescent="0.3">
      <c r="B1082" s="57">
        <v>1080</v>
      </c>
      <c r="C1082" s="57" t="s">
        <v>1701</v>
      </c>
      <c r="D1082" s="58">
        <v>1363740</v>
      </c>
      <c r="E1082" s="109">
        <v>1</v>
      </c>
      <c r="F1082" s="89">
        <v>45019</v>
      </c>
      <c r="G1082" s="143">
        <v>978.89</v>
      </c>
      <c r="H1082" s="85"/>
      <c r="I1082" s="57" t="s">
        <v>346</v>
      </c>
      <c r="J1082" s="85"/>
      <c r="K1082" s="85"/>
    </row>
    <row r="1083" spans="2:11" x14ac:dyDescent="0.3">
      <c r="B1083" s="57">
        <v>1081</v>
      </c>
      <c r="C1083" s="57" t="s">
        <v>1701</v>
      </c>
      <c r="D1083" s="58">
        <v>1363730</v>
      </c>
      <c r="E1083" s="109">
        <v>1</v>
      </c>
      <c r="F1083" s="89">
        <v>45019</v>
      </c>
      <c r="G1083" s="143">
        <v>978.89</v>
      </c>
      <c r="H1083" s="85"/>
      <c r="I1083" s="57" t="s">
        <v>346</v>
      </c>
      <c r="J1083" s="85"/>
      <c r="K1083" s="85"/>
    </row>
    <row r="1084" spans="2:11" x14ac:dyDescent="0.3">
      <c r="B1084" s="57">
        <v>1082</v>
      </c>
      <c r="C1084" s="57" t="s">
        <v>1701</v>
      </c>
      <c r="D1084" s="58">
        <v>1363720</v>
      </c>
      <c r="E1084" s="109">
        <v>1</v>
      </c>
      <c r="F1084" s="89">
        <v>45019</v>
      </c>
      <c r="G1084" s="143">
        <v>978.89</v>
      </c>
      <c r="H1084" s="85"/>
      <c r="I1084" s="57" t="s">
        <v>346</v>
      </c>
      <c r="J1084" s="85"/>
      <c r="K1084" s="85"/>
    </row>
    <row r="1085" spans="2:11" x14ac:dyDescent="0.3">
      <c r="B1085" s="57">
        <v>1083</v>
      </c>
      <c r="C1085" s="57" t="s">
        <v>1701</v>
      </c>
      <c r="D1085" s="58">
        <v>1363760</v>
      </c>
      <c r="E1085" s="109">
        <v>1</v>
      </c>
      <c r="F1085" s="89">
        <v>45019</v>
      </c>
      <c r="G1085" s="143">
        <v>978.89</v>
      </c>
      <c r="H1085" s="85"/>
      <c r="I1085" s="57" t="s">
        <v>346</v>
      </c>
      <c r="J1085" s="85"/>
      <c r="K1085" s="85"/>
    </row>
    <row r="1086" spans="2:11" x14ac:dyDescent="0.3">
      <c r="B1086" s="57">
        <v>1084</v>
      </c>
      <c r="C1086" s="57" t="s">
        <v>1702</v>
      </c>
      <c r="D1086" s="58">
        <v>1344430</v>
      </c>
      <c r="E1086" s="109">
        <v>1</v>
      </c>
      <c r="F1086" s="89">
        <v>45036</v>
      </c>
      <c r="G1086" s="143">
        <v>66404.800000000003</v>
      </c>
      <c r="H1086" s="85"/>
      <c r="I1086" s="57" t="s">
        <v>346</v>
      </c>
      <c r="J1086" s="85"/>
      <c r="K1086" s="85"/>
    </row>
    <row r="1087" spans="2:11" x14ac:dyDescent="0.3">
      <c r="B1087" s="57">
        <v>1085</v>
      </c>
      <c r="C1087" s="57" t="s">
        <v>1703</v>
      </c>
      <c r="D1087" s="58">
        <v>1344380</v>
      </c>
      <c r="E1087" s="109">
        <v>1</v>
      </c>
      <c r="F1087" s="89">
        <v>45019</v>
      </c>
      <c r="G1087" s="143">
        <v>67856.800000000003</v>
      </c>
      <c r="H1087" s="85"/>
      <c r="I1087" s="57" t="s">
        <v>346</v>
      </c>
      <c r="J1087" s="85"/>
      <c r="K1087" s="85"/>
    </row>
    <row r="1088" spans="2:11" x14ac:dyDescent="0.3">
      <c r="B1088" s="57">
        <v>1086</v>
      </c>
      <c r="C1088" s="57" t="s">
        <v>1704</v>
      </c>
      <c r="D1088" s="58">
        <v>1344420</v>
      </c>
      <c r="E1088" s="109">
        <v>1</v>
      </c>
      <c r="F1088" s="89">
        <v>45021</v>
      </c>
      <c r="G1088" s="143">
        <v>3448.5</v>
      </c>
      <c r="H1088" s="85"/>
      <c r="I1088" s="57" t="s">
        <v>346</v>
      </c>
      <c r="J1088" s="85"/>
      <c r="K1088" s="85"/>
    </row>
    <row r="1089" spans="2:11" x14ac:dyDescent="0.3">
      <c r="B1089" s="57">
        <v>1087</v>
      </c>
      <c r="C1089" s="57" t="s">
        <v>1705</v>
      </c>
      <c r="D1089" s="58">
        <v>1344410</v>
      </c>
      <c r="E1089" s="109">
        <v>1</v>
      </c>
      <c r="F1089" s="89">
        <v>45021</v>
      </c>
      <c r="G1089" s="143">
        <v>1754.5</v>
      </c>
      <c r="H1089" s="85"/>
      <c r="I1089" s="57" t="s">
        <v>346</v>
      </c>
      <c r="J1089" s="85"/>
      <c r="K1089" s="85"/>
    </row>
    <row r="1090" spans="2:11" x14ac:dyDescent="0.3">
      <c r="B1090" s="57">
        <v>1088</v>
      </c>
      <c r="C1090" s="57" t="s">
        <v>1706</v>
      </c>
      <c r="D1090" s="58">
        <v>1344400</v>
      </c>
      <c r="E1090" s="109">
        <v>1</v>
      </c>
      <c r="F1090" s="89">
        <v>45021</v>
      </c>
      <c r="G1090" s="143">
        <v>786.5</v>
      </c>
      <c r="H1090" s="85"/>
      <c r="I1090" s="57" t="s">
        <v>346</v>
      </c>
      <c r="J1090" s="85"/>
      <c r="K1090" s="85"/>
    </row>
    <row r="1091" spans="2:11" x14ac:dyDescent="0.3">
      <c r="B1091" s="57">
        <v>1089</v>
      </c>
      <c r="C1091" s="57" t="s">
        <v>1707</v>
      </c>
      <c r="D1091" s="58">
        <v>1344390</v>
      </c>
      <c r="E1091" s="109">
        <v>1</v>
      </c>
      <c r="F1091" s="89">
        <v>45021</v>
      </c>
      <c r="G1091" s="143">
        <v>4477</v>
      </c>
      <c r="H1091" s="85"/>
      <c r="I1091" s="57" t="s">
        <v>346</v>
      </c>
      <c r="J1091" s="85"/>
      <c r="K1091" s="85"/>
    </row>
    <row r="1092" spans="2:11" x14ac:dyDescent="0.3">
      <c r="B1092" s="57">
        <v>1090</v>
      </c>
      <c r="C1092" s="57" t="s">
        <v>1708</v>
      </c>
      <c r="D1092" s="58">
        <v>1644820</v>
      </c>
      <c r="E1092" s="109">
        <v>1</v>
      </c>
      <c r="F1092" s="89">
        <v>45042</v>
      </c>
      <c r="G1092" s="143">
        <v>1854.93</v>
      </c>
      <c r="H1092" s="85"/>
      <c r="I1092" s="57" t="s">
        <v>346</v>
      </c>
      <c r="J1092" s="85"/>
      <c r="K1092" s="85"/>
    </row>
    <row r="1093" spans="2:11" x14ac:dyDescent="0.3">
      <c r="B1093" s="57">
        <v>1091</v>
      </c>
      <c r="C1093" s="57" t="s">
        <v>1708</v>
      </c>
      <c r="D1093" s="58">
        <v>1644830</v>
      </c>
      <c r="E1093" s="109">
        <v>1</v>
      </c>
      <c r="F1093" s="89">
        <v>45042</v>
      </c>
      <c r="G1093" s="143">
        <v>1854.93</v>
      </c>
      <c r="H1093" s="85"/>
      <c r="I1093" s="57" t="s">
        <v>346</v>
      </c>
      <c r="J1093" s="85"/>
      <c r="K1093" s="85"/>
    </row>
    <row r="1094" spans="2:11" x14ac:dyDescent="0.3">
      <c r="B1094" s="57">
        <v>1092</v>
      </c>
      <c r="C1094" s="57" t="s">
        <v>1708</v>
      </c>
      <c r="D1094" s="58">
        <v>1644840</v>
      </c>
      <c r="E1094" s="109">
        <v>1</v>
      </c>
      <c r="F1094" s="89">
        <v>45042</v>
      </c>
      <c r="G1094" s="143">
        <v>1854.93</v>
      </c>
      <c r="H1094" s="85"/>
      <c r="I1094" s="57" t="s">
        <v>346</v>
      </c>
      <c r="J1094" s="85"/>
      <c r="K1094" s="85"/>
    </row>
    <row r="1095" spans="2:11" x14ac:dyDescent="0.3">
      <c r="B1095" s="57">
        <v>1093</v>
      </c>
      <c r="C1095" s="57" t="s">
        <v>1708</v>
      </c>
      <c r="D1095" s="58">
        <v>1644850</v>
      </c>
      <c r="E1095" s="109">
        <v>1</v>
      </c>
      <c r="F1095" s="89">
        <v>45042</v>
      </c>
      <c r="G1095" s="143">
        <v>1854.93</v>
      </c>
      <c r="H1095" s="85"/>
      <c r="I1095" s="57" t="s">
        <v>346</v>
      </c>
      <c r="J1095" s="85"/>
      <c r="K1095" s="85"/>
    </row>
    <row r="1096" spans="2:11" x14ac:dyDescent="0.3">
      <c r="B1096" s="57">
        <v>1094</v>
      </c>
      <c r="C1096" s="57" t="s">
        <v>1708</v>
      </c>
      <c r="D1096" s="58">
        <v>1644860</v>
      </c>
      <c r="E1096" s="109">
        <v>1</v>
      </c>
      <c r="F1096" s="89">
        <v>45042</v>
      </c>
      <c r="G1096" s="143">
        <v>1854.93</v>
      </c>
      <c r="H1096" s="85"/>
      <c r="I1096" s="57" t="s">
        <v>346</v>
      </c>
      <c r="J1096" s="85"/>
      <c r="K1096" s="85"/>
    </row>
    <row r="1097" spans="2:11" x14ac:dyDescent="0.3">
      <c r="B1097" s="57">
        <v>1095</v>
      </c>
      <c r="C1097" s="57" t="s">
        <v>1708</v>
      </c>
      <c r="D1097" s="58">
        <v>1644870</v>
      </c>
      <c r="E1097" s="109">
        <v>1</v>
      </c>
      <c r="F1097" s="89">
        <v>45042</v>
      </c>
      <c r="G1097" s="143">
        <v>1854.93</v>
      </c>
      <c r="H1097" s="85"/>
      <c r="I1097" s="57" t="s">
        <v>346</v>
      </c>
      <c r="J1097" s="85"/>
      <c r="K1097" s="85"/>
    </row>
    <row r="1098" spans="2:11" x14ac:dyDescent="0.3">
      <c r="B1098" s="57">
        <v>1096</v>
      </c>
      <c r="C1098" s="57" t="s">
        <v>1708</v>
      </c>
      <c r="D1098" s="58">
        <v>1644880</v>
      </c>
      <c r="E1098" s="109">
        <v>1</v>
      </c>
      <c r="F1098" s="89">
        <v>45042</v>
      </c>
      <c r="G1098" s="143">
        <v>1854.93</v>
      </c>
      <c r="H1098" s="85"/>
      <c r="I1098" s="57" t="s">
        <v>346</v>
      </c>
      <c r="J1098" s="85"/>
      <c r="K1098" s="85"/>
    </row>
    <row r="1099" spans="2:11" x14ac:dyDescent="0.3">
      <c r="B1099" s="57">
        <v>1097</v>
      </c>
      <c r="C1099" s="57" t="s">
        <v>1708</v>
      </c>
      <c r="D1099" s="58">
        <v>1644890</v>
      </c>
      <c r="E1099" s="109">
        <v>1</v>
      </c>
      <c r="F1099" s="89">
        <v>45042</v>
      </c>
      <c r="G1099" s="143">
        <v>1854.93</v>
      </c>
      <c r="H1099" s="85"/>
      <c r="I1099" s="57" t="s">
        <v>346</v>
      </c>
      <c r="J1099" s="85"/>
      <c r="K1099" s="85"/>
    </row>
    <row r="1100" spans="2:11" x14ac:dyDescent="0.3">
      <c r="B1100" s="57">
        <v>1098</v>
      </c>
      <c r="C1100" s="57" t="s">
        <v>1708</v>
      </c>
      <c r="D1100" s="58">
        <v>1644900</v>
      </c>
      <c r="E1100" s="109">
        <v>1</v>
      </c>
      <c r="F1100" s="89">
        <v>45042</v>
      </c>
      <c r="G1100" s="143">
        <v>1854.93</v>
      </c>
      <c r="H1100" s="85"/>
      <c r="I1100" s="57" t="s">
        <v>346</v>
      </c>
      <c r="J1100" s="85"/>
      <c r="K1100" s="85"/>
    </row>
    <row r="1101" spans="2:11" x14ac:dyDescent="0.3">
      <c r="B1101" s="57">
        <v>1099</v>
      </c>
      <c r="C1101" s="57" t="s">
        <v>1708</v>
      </c>
      <c r="D1101" s="58">
        <v>1644910</v>
      </c>
      <c r="E1101" s="109">
        <v>1</v>
      </c>
      <c r="F1101" s="89">
        <v>45042</v>
      </c>
      <c r="G1101" s="143">
        <v>1854.93</v>
      </c>
      <c r="H1101" s="85"/>
      <c r="I1101" s="57" t="s">
        <v>346</v>
      </c>
      <c r="J1101" s="85"/>
      <c r="K1101" s="85"/>
    </row>
    <row r="1102" spans="2:11" x14ac:dyDescent="0.3">
      <c r="B1102" s="57">
        <v>1100</v>
      </c>
      <c r="C1102" s="57" t="s">
        <v>1708</v>
      </c>
      <c r="D1102" s="58">
        <v>1644920</v>
      </c>
      <c r="E1102" s="109">
        <v>1</v>
      </c>
      <c r="F1102" s="89">
        <v>45042</v>
      </c>
      <c r="G1102" s="143">
        <v>1854.93</v>
      </c>
      <c r="H1102" s="85"/>
      <c r="I1102" s="57" t="s">
        <v>346</v>
      </c>
      <c r="J1102" s="85"/>
      <c r="K1102" s="85"/>
    </row>
    <row r="1103" spans="2:11" x14ac:dyDescent="0.3">
      <c r="B1103" s="57">
        <v>1101</v>
      </c>
      <c r="C1103" s="57" t="s">
        <v>1708</v>
      </c>
      <c r="D1103" s="58">
        <v>1644930</v>
      </c>
      <c r="E1103" s="109">
        <v>1</v>
      </c>
      <c r="F1103" s="89">
        <v>45042</v>
      </c>
      <c r="G1103" s="143">
        <v>1854.93</v>
      </c>
      <c r="H1103" s="85"/>
      <c r="I1103" s="57" t="s">
        <v>346</v>
      </c>
      <c r="J1103" s="85"/>
      <c r="K1103" s="85"/>
    </row>
    <row r="1104" spans="2:11" x14ac:dyDescent="0.3">
      <c r="B1104" s="57">
        <v>1102</v>
      </c>
      <c r="C1104" s="57" t="s">
        <v>1708</v>
      </c>
      <c r="D1104" s="58">
        <v>1644940</v>
      </c>
      <c r="E1104" s="109">
        <v>1</v>
      </c>
      <c r="F1104" s="89">
        <v>45042</v>
      </c>
      <c r="G1104" s="143">
        <v>1854.93</v>
      </c>
      <c r="H1104" s="85"/>
      <c r="I1104" s="57" t="s">
        <v>346</v>
      </c>
      <c r="J1104" s="85"/>
      <c r="K1104" s="85"/>
    </row>
    <row r="1105" spans="2:11" x14ac:dyDescent="0.3">
      <c r="B1105" s="57">
        <v>1103</v>
      </c>
      <c r="C1105" s="57" t="s">
        <v>1708</v>
      </c>
      <c r="D1105" s="58">
        <v>1644950</v>
      </c>
      <c r="E1105" s="109">
        <v>1</v>
      </c>
      <c r="F1105" s="89">
        <v>45042</v>
      </c>
      <c r="G1105" s="143">
        <v>1854.93</v>
      </c>
      <c r="H1105" s="85"/>
      <c r="I1105" s="57" t="s">
        <v>346</v>
      </c>
      <c r="J1105" s="85"/>
      <c r="K1105" s="85"/>
    </row>
    <row r="1106" spans="2:11" x14ac:dyDescent="0.3">
      <c r="B1106" s="57">
        <v>1104</v>
      </c>
      <c r="C1106" s="57" t="s">
        <v>1708</v>
      </c>
      <c r="D1106" s="58">
        <v>1644960</v>
      </c>
      <c r="E1106" s="109">
        <v>1</v>
      </c>
      <c r="F1106" s="89">
        <v>45042</v>
      </c>
      <c r="G1106" s="143">
        <v>1854.93</v>
      </c>
      <c r="H1106" s="85"/>
      <c r="I1106" s="57" t="s">
        <v>346</v>
      </c>
      <c r="J1106" s="85"/>
      <c r="K1106" s="85"/>
    </row>
    <row r="1107" spans="2:11" x14ac:dyDescent="0.3">
      <c r="B1107" s="57">
        <v>1105</v>
      </c>
      <c r="C1107" s="57" t="s">
        <v>1708</v>
      </c>
      <c r="D1107" s="58">
        <v>1644970</v>
      </c>
      <c r="E1107" s="109">
        <v>1</v>
      </c>
      <c r="F1107" s="89">
        <v>45042</v>
      </c>
      <c r="G1107" s="143">
        <v>1854.93</v>
      </c>
      <c r="H1107" s="85"/>
      <c r="I1107" s="57" t="s">
        <v>346</v>
      </c>
      <c r="J1107" s="85"/>
      <c r="K1107" s="85"/>
    </row>
    <row r="1108" spans="2:11" x14ac:dyDescent="0.3">
      <c r="B1108" s="57">
        <v>1106</v>
      </c>
      <c r="C1108" s="57" t="s">
        <v>1708</v>
      </c>
      <c r="D1108" s="58">
        <v>1644980</v>
      </c>
      <c r="E1108" s="109">
        <v>1</v>
      </c>
      <c r="F1108" s="89">
        <v>45042</v>
      </c>
      <c r="G1108" s="143">
        <v>1854.93</v>
      </c>
      <c r="H1108" s="85"/>
      <c r="I1108" s="57" t="s">
        <v>346</v>
      </c>
      <c r="J1108" s="85"/>
      <c r="K1108" s="85"/>
    </row>
    <row r="1109" spans="2:11" x14ac:dyDescent="0.3">
      <c r="B1109" s="57">
        <v>1107</v>
      </c>
      <c r="C1109" s="57" t="s">
        <v>1708</v>
      </c>
      <c r="D1109" s="58">
        <v>1644990</v>
      </c>
      <c r="E1109" s="109">
        <v>1</v>
      </c>
      <c r="F1109" s="89">
        <v>45042</v>
      </c>
      <c r="G1109" s="143">
        <v>1854.93</v>
      </c>
      <c r="H1109" s="85"/>
      <c r="I1109" s="57" t="s">
        <v>346</v>
      </c>
      <c r="J1109" s="85"/>
      <c r="K1109" s="85"/>
    </row>
    <row r="1110" spans="2:11" x14ac:dyDescent="0.3">
      <c r="B1110" s="57">
        <v>1108</v>
      </c>
      <c r="C1110" s="57" t="s">
        <v>1708</v>
      </c>
      <c r="D1110" s="58">
        <v>1645000</v>
      </c>
      <c r="E1110" s="109">
        <v>1</v>
      </c>
      <c r="F1110" s="89">
        <v>45042</v>
      </c>
      <c r="G1110" s="143">
        <v>1854.93</v>
      </c>
      <c r="H1110" s="85"/>
      <c r="I1110" s="57" t="s">
        <v>346</v>
      </c>
      <c r="J1110" s="85"/>
      <c r="K1110" s="85"/>
    </row>
    <row r="1111" spans="2:11" x14ac:dyDescent="0.3">
      <c r="B1111" s="57">
        <v>1109</v>
      </c>
      <c r="C1111" s="57" t="s">
        <v>1708</v>
      </c>
      <c r="D1111" s="58">
        <v>1645010</v>
      </c>
      <c r="E1111" s="109">
        <v>1</v>
      </c>
      <c r="F1111" s="89">
        <v>45042</v>
      </c>
      <c r="G1111" s="143">
        <v>1854.93</v>
      </c>
      <c r="H1111" s="85"/>
      <c r="I1111" s="57" t="s">
        <v>346</v>
      </c>
      <c r="J1111" s="85"/>
      <c r="K1111" s="85"/>
    </row>
    <row r="1112" spans="2:11" x14ac:dyDescent="0.3">
      <c r="B1112" s="57">
        <v>1110</v>
      </c>
      <c r="C1112" s="57" t="s">
        <v>1709</v>
      </c>
      <c r="D1112" s="58">
        <v>1645020</v>
      </c>
      <c r="E1112" s="109">
        <v>1</v>
      </c>
      <c r="F1112" s="89">
        <v>45055</v>
      </c>
      <c r="G1112" s="143">
        <v>1449.86</v>
      </c>
      <c r="H1112" s="85"/>
      <c r="I1112" s="57" t="s">
        <v>346</v>
      </c>
      <c r="J1112" s="85"/>
      <c r="K1112" s="85"/>
    </row>
    <row r="1113" spans="2:11" x14ac:dyDescent="0.3">
      <c r="B1113" s="57">
        <v>1111</v>
      </c>
      <c r="C1113" s="57" t="s">
        <v>1710</v>
      </c>
      <c r="D1113" s="58" t="s">
        <v>1711</v>
      </c>
      <c r="E1113" s="109">
        <v>1</v>
      </c>
      <c r="F1113" s="89">
        <v>45048</v>
      </c>
      <c r="G1113" s="143">
        <v>544</v>
      </c>
      <c r="H1113" s="85"/>
      <c r="I1113" s="57" t="s">
        <v>346</v>
      </c>
      <c r="J1113" s="85"/>
      <c r="K1113" s="85"/>
    </row>
    <row r="1114" spans="2:11" x14ac:dyDescent="0.3">
      <c r="B1114" s="57">
        <v>1112</v>
      </c>
      <c r="C1114" s="57" t="s">
        <v>1710</v>
      </c>
      <c r="D1114" s="58" t="s">
        <v>1712</v>
      </c>
      <c r="E1114" s="109">
        <v>1</v>
      </c>
      <c r="F1114" s="89">
        <v>45048</v>
      </c>
      <c r="G1114" s="143">
        <v>544</v>
      </c>
      <c r="H1114" s="85"/>
      <c r="I1114" s="57" t="s">
        <v>346</v>
      </c>
      <c r="J1114" s="85"/>
      <c r="K1114" s="85"/>
    </row>
    <row r="1115" spans="2:11" x14ac:dyDescent="0.3">
      <c r="B1115" s="57">
        <v>1113</v>
      </c>
      <c r="C1115" s="57" t="s">
        <v>1710</v>
      </c>
      <c r="D1115" s="58" t="s">
        <v>1713</v>
      </c>
      <c r="E1115" s="109">
        <v>1</v>
      </c>
      <c r="F1115" s="89">
        <v>45048</v>
      </c>
      <c r="G1115" s="143">
        <v>544</v>
      </c>
      <c r="H1115" s="85"/>
      <c r="I1115" s="57" t="s">
        <v>346</v>
      </c>
      <c r="J1115" s="85"/>
      <c r="K1115" s="85"/>
    </row>
    <row r="1116" spans="2:11" x14ac:dyDescent="0.3">
      <c r="B1116" s="57">
        <v>1114</v>
      </c>
      <c r="C1116" s="57" t="s">
        <v>1710</v>
      </c>
      <c r="D1116" s="58" t="s">
        <v>1714</v>
      </c>
      <c r="E1116" s="109">
        <v>1</v>
      </c>
      <c r="F1116" s="89">
        <v>45048</v>
      </c>
      <c r="G1116" s="143">
        <v>544</v>
      </c>
      <c r="H1116" s="85"/>
      <c r="I1116" s="57" t="s">
        <v>346</v>
      </c>
      <c r="J1116" s="85"/>
      <c r="K1116" s="85"/>
    </row>
    <row r="1117" spans="2:11" x14ac:dyDescent="0.3">
      <c r="B1117" s="57">
        <v>1115</v>
      </c>
      <c r="C1117" s="57" t="s">
        <v>1715</v>
      </c>
      <c r="D1117" s="58" t="s">
        <v>1716</v>
      </c>
      <c r="E1117" s="109">
        <v>1</v>
      </c>
      <c r="F1117" s="89">
        <v>45048</v>
      </c>
      <c r="G1117" s="143">
        <v>1444.74</v>
      </c>
      <c r="H1117" s="85"/>
      <c r="I1117" s="57" t="s">
        <v>346</v>
      </c>
      <c r="J1117" s="85"/>
      <c r="K1117" s="85"/>
    </row>
    <row r="1118" spans="2:11" x14ac:dyDescent="0.3">
      <c r="B1118" s="57">
        <v>1116</v>
      </c>
      <c r="C1118" s="57" t="s">
        <v>1715</v>
      </c>
      <c r="D1118" s="58" t="s">
        <v>1717</v>
      </c>
      <c r="E1118" s="109">
        <v>1</v>
      </c>
      <c r="F1118" s="89">
        <v>45048</v>
      </c>
      <c r="G1118" s="143">
        <v>1444.74</v>
      </c>
      <c r="H1118" s="85"/>
      <c r="I1118" s="57" t="s">
        <v>346</v>
      </c>
      <c r="J1118" s="85"/>
      <c r="K1118" s="85"/>
    </row>
    <row r="1119" spans="2:11" x14ac:dyDescent="0.3">
      <c r="B1119" s="57">
        <v>1117</v>
      </c>
      <c r="C1119" s="57" t="s">
        <v>1718</v>
      </c>
      <c r="D1119" s="58" t="s">
        <v>1719</v>
      </c>
      <c r="E1119" s="109">
        <v>1</v>
      </c>
      <c r="F1119" s="89">
        <v>45048</v>
      </c>
      <c r="G1119" s="143">
        <v>3556.19</v>
      </c>
      <c r="H1119" s="85"/>
      <c r="I1119" s="57" t="s">
        <v>346</v>
      </c>
      <c r="J1119" s="85"/>
      <c r="K1119" s="85"/>
    </row>
    <row r="1120" spans="2:11" x14ac:dyDescent="0.3">
      <c r="B1120" s="57">
        <v>1118</v>
      </c>
      <c r="C1120" s="57" t="s">
        <v>1718</v>
      </c>
      <c r="D1120" s="58" t="s">
        <v>1720</v>
      </c>
      <c r="E1120" s="109">
        <v>1</v>
      </c>
      <c r="F1120" s="89">
        <v>45048</v>
      </c>
      <c r="G1120" s="143">
        <v>3556.19</v>
      </c>
      <c r="H1120" s="85"/>
      <c r="I1120" s="57" t="s">
        <v>346</v>
      </c>
      <c r="J1120" s="85"/>
      <c r="K1120" s="85"/>
    </row>
    <row r="1121" spans="2:11" ht="21.6" x14ac:dyDescent="0.3">
      <c r="B1121" s="57">
        <v>1119</v>
      </c>
      <c r="C1121" s="120" t="s">
        <v>1724</v>
      </c>
      <c r="D1121" s="58">
        <v>1344440</v>
      </c>
      <c r="E1121" s="109">
        <v>1</v>
      </c>
      <c r="F1121" s="89">
        <v>45091</v>
      </c>
      <c r="G1121" s="143">
        <v>11797.5</v>
      </c>
      <c r="H1121" s="85"/>
      <c r="I1121" s="57" t="s">
        <v>346</v>
      </c>
      <c r="J1121" s="85"/>
      <c r="K1121" s="85"/>
    </row>
    <row r="1122" spans="2:11" x14ac:dyDescent="0.3">
      <c r="B1122" s="57">
        <v>1120</v>
      </c>
      <c r="C1122" s="57" t="s">
        <v>1700</v>
      </c>
      <c r="D1122" s="58">
        <v>1645030</v>
      </c>
      <c r="E1122" s="109">
        <v>1</v>
      </c>
      <c r="F1122" s="89">
        <v>45097</v>
      </c>
      <c r="G1122" s="143">
        <v>920</v>
      </c>
      <c r="H1122" s="85"/>
      <c r="I1122" s="57" t="s">
        <v>346</v>
      </c>
      <c r="J1122" s="85"/>
      <c r="K1122" s="85"/>
    </row>
    <row r="1123" spans="2:11" x14ac:dyDescent="0.3">
      <c r="B1123" s="57">
        <v>1121</v>
      </c>
      <c r="C1123" s="57" t="s">
        <v>1725</v>
      </c>
      <c r="D1123" s="58">
        <v>1344450</v>
      </c>
      <c r="E1123" s="109">
        <v>1</v>
      </c>
      <c r="F1123" s="89">
        <v>45111</v>
      </c>
      <c r="G1123" s="143">
        <v>24926</v>
      </c>
      <c r="H1123" s="85"/>
      <c r="I1123" s="57" t="s">
        <v>346</v>
      </c>
      <c r="J1123" s="85"/>
      <c r="K1123" s="85"/>
    </row>
    <row r="1124" spans="2:11" x14ac:dyDescent="0.3">
      <c r="B1124" s="57">
        <v>1122</v>
      </c>
      <c r="C1124" s="57" t="s">
        <v>1726</v>
      </c>
      <c r="D1124" s="58">
        <v>1344460</v>
      </c>
      <c r="E1124" s="109">
        <v>1</v>
      </c>
      <c r="F1124" s="89">
        <v>45111</v>
      </c>
      <c r="G1124" s="143">
        <v>13491.5</v>
      </c>
      <c r="H1124" s="85"/>
      <c r="I1124" s="57" t="s">
        <v>346</v>
      </c>
      <c r="J1124" s="85"/>
      <c r="K1124" s="85"/>
    </row>
    <row r="1125" spans="2:11" x14ac:dyDescent="0.3">
      <c r="B1125" s="57">
        <v>1123</v>
      </c>
      <c r="C1125" s="57" t="s">
        <v>1727</v>
      </c>
      <c r="D1125" s="58">
        <v>1344470</v>
      </c>
      <c r="E1125" s="109">
        <v>1</v>
      </c>
      <c r="F1125" s="89">
        <v>45114</v>
      </c>
      <c r="G1125" s="143">
        <v>22506</v>
      </c>
      <c r="H1125" s="85"/>
      <c r="I1125" s="57" t="s">
        <v>346</v>
      </c>
      <c r="J1125" s="85"/>
      <c r="K1125" s="85"/>
    </row>
    <row r="1126" spans="2:11" x14ac:dyDescent="0.3">
      <c r="B1126" s="57">
        <v>1124</v>
      </c>
      <c r="C1126" s="57" t="s">
        <v>1730</v>
      </c>
      <c r="D1126" s="58">
        <v>1363770</v>
      </c>
      <c r="E1126" s="109">
        <v>1</v>
      </c>
      <c r="F1126" s="89">
        <v>45131</v>
      </c>
      <c r="G1126" s="143">
        <v>1038.18</v>
      </c>
      <c r="H1126" s="85"/>
      <c r="I1126" s="57" t="s">
        <v>346</v>
      </c>
      <c r="J1126" s="85"/>
      <c r="K1126" s="85"/>
    </row>
    <row r="1127" spans="2:11" x14ac:dyDescent="0.3">
      <c r="B1127" s="57">
        <v>1125</v>
      </c>
      <c r="C1127" s="57" t="s">
        <v>1730</v>
      </c>
      <c r="D1127" s="58">
        <v>1363780</v>
      </c>
      <c r="E1127" s="109">
        <v>1</v>
      </c>
      <c r="F1127" s="89">
        <v>45131</v>
      </c>
      <c r="G1127" s="143">
        <v>1038.18</v>
      </c>
      <c r="H1127" s="85"/>
      <c r="I1127" s="57" t="s">
        <v>346</v>
      </c>
      <c r="J1127" s="85"/>
      <c r="K1127" s="85"/>
    </row>
    <row r="1128" spans="2:11" x14ac:dyDescent="0.3">
      <c r="B1128" s="57">
        <v>1126</v>
      </c>
      <c r="C1128" s="57" t="s">
        <v>1730</v>
      </c>
      <c r="D1128" s="58">
        <v>1363790</v>
      </c>
      <c r="E1128" s="109">
        <v>1</v>
      </c>
      <c r="F1128" s="89">
        <v>45131</v>
      </c>
      <c r="G1128" s="143">
        <v>1038.18</v>
      </c>
      <c r="H1128" s="85"/>
      <c r="I1128" s="57" t="s">
        <v>346</v>
      </c>
      <c r="J1128" s="85"/>
      <c r="K1128" s="85"/>
    </row>
    <row r="1129" spans="2:11" x14ac:dyDescent="0.3">
      <c r="B1129" s="57">
        <v>1127</v>
      </c>
      <c r="C1129" s="57" t="s">
        <v>1730</v>
      </c>
      <c r="D1129" s="58">
        <v>1363800</v>
      </c>
      <c r="E1129" s="109">
        <v>1</v>
      </c>
      <c r="F1129" s="89">
        <v>45131</v>
      </c>
      <c r="G1129" s="143">
        <v>1038.18</v>
      </c>
      <c r="H1129" s="85"/>
      <c r="I1129" s="57" t="s">
        <v>346</v>
      </c>
      <c r="J1129" s="85"/>
      <c r="K1129" s="85"/>
    </row>
    <row r="1130" spans="2:11" x14ac:dyDescent="0.3">
      <c r="B1130" s="57">
        <v>1128</v>
      </c>
      <c r="C1130" s="57" t="s">
        <v>1730</v>
      </c>
      <c r="D1130" s="58">
        <v>1363810</v>
      </c>
      <c r="E1130" s="109">
        <v>1</v>
      </c>
      <c r="F1130" s="89">
        <v>45131</v>
      </c>
      <c r="G1130" s="143">
        <v>1038.18</v>
      </c>
      <c r="H1130" s="85"/>
      <c r="I1130" s="57" t="s">
        <v>346</v>
      </c>
      <c r="J1130" s="85"/>
      <c r="K1130" s="85"/>
    </row>
    <row r="1131" spans="2:11" x14ac:dyDescent="0.3">
      <c r="B1131" s="57">
        <v>1129</v>
      </c>
      <c r="C1131" s="57" t="s">
        <v>1730</v>
      </c>
      <c r="D1131" s="58">
        <v>1363820</v>
      </c>
      <c r="E1131" s="109">
        <v>1</v>
      </c>
      <c r="F1131" s="89">
        <v>45131</v>
      </c>
      <c r="G1131" s="143">
        <v>1038.18</v>
      </c>
      <c r="H1131" s="85"/>
      <c r="I1131" s="57" t="s">
        <v>346</v>
      </c>
      <c r="J1131" s="85"/>
      <c r="K1131" s="85"/>
    </row>
    <row r="1132" spans="2:11" x14ac:dyDescent="0.3">
      <c r="B1132" s="57">
        <v>1130</v>
      </c>
      <c r="C1132" s="57" t="s">
        <v>1730</v>
      </c>
      <c r="D1132" s="58">
        <v>1363830</v>
      </c>
      <c r="E1132" s="109">
        <v>1</v>
      </c>
      <c r="F1132" s="89">
        <v>45131</v>
      </c>
      <c r="G1132" s="143">
        <v>1038.18</v>
      </c>
      <c r="H1132" s="85"/>
      <c r="I1132" s="57" t="s">
        <v>346</v>
      </c>
      <c r="J1132" s="85"/>
      <c r="K1132" s="85"/>
    </row>
    <row r="1133" spans="2:11" x14ac:dyDescent="0.3">
      <c r="B1133" s="57">
        <v>1131</v>
      </c>
      <c r="C1133" s="57" t="s">
        <v>1730</v>
      </c>
      <c r="D1133" s="58">
        <v>1363840</v>
      </c>
      <c r="E1133" s="109">
        <v>1</v>
      </c>
      <c r="F1133" s="89">
        <v>45131</v>
      </c>
      <c r="G1133" s="143">
        <v>1038.18</v>
      </c>
      <c r="H1133" s="85"/>
      <c r="I1133" s="57" t="s">
        <v>346</v>
      </c>
      <c r="J1133" s="85"/>
      <c r="K1133" s="85"/>
    </row>
    <row r="1134" spans="2:11" x14ac:dyDescent="0.3">
      <c r="B1134" s="57">
        <v>1132</v>
      </c>
      <c r="C1134" s="57" t="s">
        <v>1731</v>
      </c>
      <c r="D1134" s="58">
        <v>1344480</v>
      </c>
      <c r="E1134" s="109">
        <v>1</v>
      </c>
      <c r="F1134" s="89">
        <v>45112</v>
      </c>
      <c r="G1134" s="143">
        <v>1409.65</v>
      </c>
      <c r="H1134" s="85"/>
      <c r="I1134" s="57" t="s">
        <v>346</v>
      </c>
      <c r="J1134" s="85"/>
      <c r="K1134" s="85"/>
    </row>
    <row r="1135" spans="2:11" x14ac:dyDescent="0.3">
      <c r="B1135" s="57">
        <v>1133</v>
      </c>
      <c r="C1135" s="57" t="s">
        <v>1732</v>
      </c>
      <c r="D1135" s="58">
        <v>1344510</v>
      </c>
      <c r="E1135" s="109">
        <v>1</v>
      </c>
      <c r="F1135" s="89">
        <v>45131</v>
      </c>
      <c r="G1135" s="143">
        <v>1430.22</v>
      </c>
      <c r="H1135" s="85"/>
      <c r="I1135" s="57" t="s">
        <v>346</v>
      </c>
      <c r="J1135" s="85"/>
      <c r="K1135" s="85"/>
    </row>
    <row r="1136" spans="2:11" x14ac:dyDescent="0.3">
      <c r="B1136" s="57">
        <v>1134</v>
      </c>
      <c r="C1136" s="57" t="s">
        <v>1733</v>
      </c>
      <c r="D1136" s="58">
        <v>1344500</v>
      </c>
      <c r="E1136" s="109">
        <v>1</v>
      </c>
      <c r="F1136" s="89">
        <v>45131</v>
      </c>
      <c r="G1136" s="143">
        <v>2613.6</v>
      </c>
      <c r="H1136" s="85"/>
      <c r="I1136" s="57" t="s">
        <v>346</v>
      </c>
      <c r="J1136" s="85"/>
      <c r="K1136" s="85"/>
    </row>
    <row r="1137" spans="2:11" x14ac:dyDescent="0.3">
      <c r="B1137" s="57">
        <v>1135</v>
      </c>
      <c r="C1137" s="57" t="s">
        <v>1734</v>
      </c>
      <c r="D1137" s="58">
        <v>1311840</v>
      </c>
      <c r="E1137" s="109">
        <v>1</v>
      </c>
      <c r="F1137" s="89">
        <v>45146</v>
      </c>
      <c r="G1137" s="143">
        <v>625</v>
      </c>
      <c r="H1137" s="85"/>
      <c r="I1137" s="57" t="s">
        <v>346</v>
      </c>
      <c r="J1137" s="85"/>
      <c r="K1137" s="85"/>
    </row>
    <row r="1138" spans="2:11" x14ac:dyDescent="0.3">
      <c r="B1138" s="57">
        <v>1136</v>
      </c>
      <c r="C1138" s="57" t="s">
        <v>1734</v>
      </c>
      <c r="D1138" s="58">
        <v>1311830</v>
      </c>
      <c r="E1138" s="109">
        <v>1</v>
      </c>
      <c r="F1138" s="89">
        <v>45146</v>
      </c>
      <c r="G1138" s="143">
        <v>625</v>
      </c>
      <c r="H1138" s="85"/>
      <c r="I1138" s="57" t="s">
        <v>346</v>
      </c>
      <c r="J1138" s="85"/>
      <c r="K1138" s="85"/>
    </row>
    <row r="1139" spans="2:11" x14ac:dyDescent="0.3">
      <c r="B1139" s="57">
        <v>1137</v>
      </c>
      <c r="C1139" s="57" t="s">
        <v>1735</v>
      </c>
      <c r="D1139" s="58">
        <v>1311820</v>
      </c>
      <c r="E1139" s="109">
        <v>1</v>
      </c>
      <c r="F1139" s="89">
        <v>45146</v>
      </c>
      <c r="G1139" s="143">
        <v>540</v>
      </c>
      <c r="H1139" s="85"/>
      <c r="I1139" s="57" t="s">
        <v>346</v>
      </c>
      <c r="J1139" s="85"/>
      <c r="K1139" s="85"/>
    </row>
    <row r="1140" spans="2:11" x14ac:dyDescent="0.3">
      <c r="B1140" s="57">
        <v>1138</v>
      </c>
      <c r="C1140" s="57" t="s">
        <v>1736</v>
      </c>
      <c r="D1140" s="58">
        <v>1344520</v>
      </c>
      <c r="E1140" s="109">
        <v>1</v>
      </c>
      <c r="F1140" s="89">
        <v>45155</v>
      </c>
      <c r="G1140" s="143">
        <v>7439.08</v>
      </c>
      <c r="H1140" s="85"/>
      <c r="I1140" s="57" t="s">
        <v>346</v>
      </c>
      <c r="J1140" s="85"/>
      <c r="K1140" s="85"/>
    </row>
    <row r="1141" spans="2:11" x14ac:dyDescent="0.3">
      <c r="B1141" s="57">
        <v>1139</v>
      </c>
      <c r="C1141" s="57" t="s">
        <v>1741</v>
      </c>
      <c r="D1141" s="58">
        <v>1344530</v>
      </c>
      <c r="E1141" s="109">
        <v>1</v>
      </c>
      <c r="F1141" s="89">
        <v>45175</v>
      </c>
      <c r="G1141" s="143">
        <v>20775.7</v>
      </c>
      <c r="H1141" s="85"/>
      <c r="I1141" s="57" t="s">
        <v>346</v>
      </c>
      <c r="J1141" s="85"/>
      <c r="K1141" s="85"/>
    </row>
    <row r="1142" spans="2:11" ht="21.6" x14ac:dyDescent="0.3">
      <c r="B1142" s="57">
        <v>1140</v>
      </c>
      <c r="C1142" s="120" t="s">
        <v>1742</v>
      </c>
      <c r="D1142" s="58">
        <v>1344540</v>
      </c>
      <c r="E1142" s="109">
        <v>1</v>
      </c>
      <c r="F1142" s="89">
        <v>45175</v>
      </c>
      <c r="G1142" s="143">
        <v>16577</v>
      </c>
      <c r="H1142" s="85"/>
      <c r="I1142" s="57" t="s">
        <v>346</v>
      </c>
      <c r="J1142" s="85"/>
      <c r="K1142" s="85"/>
    </row>
    <row r="1143" spans="2:11" x14ac:dyDescent="0.3">
      <c r="B1143" s="57">
        <v>1141</v>
      </c>
      <c r="C1143" s="124" t="s">
        <v>1747</v>
      </c>
      <c r="D1143" s="58">
        <v>1344550</v>
      </c>
      <c r="E1143" s="109">
        <v>1</v>
      </c>
      <c r="F1143" s="89">
        <v>45240</v>
      </c>
      <c r="G1143" s="143">
        <v>3993</v>
      </c>
      <c r="H1143" s="85"/>
      <c r="I1143" s="57" t="s">
        <v>1411</v>
      </c>
      <c r="J1143" s="85"/>
      <c r="K1143" s="85"/>
    </row>
    <row r="1144" spans="2:11" x14ac:dyDescent="0.3">
      <c r="B1144" s="57">
        <v>1142</v>
      </c>
      <c r="C1144" s="124" t="s">
        <v>1748</v>
      </c>
      <c r="D1144" s="58">
        <v>1344560</v>
      </c>
      <c r="E1144" s="109">
        <v>1</v>
      </c>
      <c r="F1144" s="89">
        <v>45253</v>
      </c>
      <c r="G1144" s="143">
        <v>10890</v>
      </c>
      <c r="H1144" s="85"/>
      <c r="I1144" s="57" t="s">
        <v>346</v>
      </c>
      <c r="J1144" s="85"/>
      <c r="K1144" s="85"/>
    </row>
    <row r="1145" spans="2:11" x14ac:dyDescent="0.3">
      <c r="B1145" s="57">
        <v>1143</v>
      </c>
      <c r="C1145" s="124" t="s">
        <v>1749</v>
      </c>
      <c r="D1145" s="58">
        <v>1344570</v>
      </c>
      <c r="E1145" s="109">
        <v>1</v>
      </c>
      <c r="F1145" s="89">
        <v>45253</v>
      </c>
      <c r="G1145" s="143">
        <v>2468.4</v>
      </c>
      <c r="H1145" s="85"/>
      <c r="I1145" s="57" t="s">
        <v>346</v>
      </c>
      <c r="J1145" s="85"/>
      <c r="K1145" s="85"/>
    </row>
    <row r="1146" spans="2:11" x14ac:dyDescent="0.3">
      <c r="B1146" s="57">
        <v>1144</v>
      </c>
      <c r="C1146" s="124" t="s">
        <v>1750</v>
      </c>
      <c r="D1146" s="58">
        <v>1344580</v>
      </c>
      <c r="E1146" s="109">
        <v>1</v>
      </c>
      <c r="F1146" s="89">
        <v>45253</v>
      </c>
      <c r="G1146" s="143">
        <v>7665.35</v>
      </c>
      <c r="H1146" s="85"/>
      <c r="I1146" s="57" t="s">
        <v>346</v>
      </c>
      <c r="J1146" s="85"/>
      <c r="K1146" s="85"/>
    </row>
    <row r="1147" spans="2:11" x14ac:dyDescent="0.3">
      <c r="B1147" s="57">
        <v>1145</v>
      </c>
      <c r="C1147" s="124" t="s">
        <v>1751</v>
      </c>
      <c r="D1147" s="58">
        <v>1344590</v>
      </c>
      <c r="E1147" s="109">
        <v>1</v>
      </c>
      <c r="F1147" s="89">
        <v>45257</v>
      </c>
      <c r="G1147" s="143">
        <v>8963.7900000000009</v>
      </c>
      <c r="H1147" s="85"/>
      <c r="I1147" s="57" t="s">
        <v>346</v>
      </c>
      <c r="J1147" s="85"/>
      <c r="K1147" s="85"/>
    </row>
    <row r="1148" spans="2:11" x14ac:dyDescent="0.3">
      <c r="B1148" s="57">
        <v>1146</v>
      </c>
      <c r="C1148" s="124" t="s">
        <v>1745</v>
      </c>
      <c r="D1148" s="58">
        <v>1311850</v>
      </c>
      <c r="E1148" s="109">
        <v>1</v>
      </c>
      <c r="F1148" s="89">
        <v>45257</v>
      </c>
      <c r="G1148" s="143">
        <v>1363.95</v>
      </c>
      <c r="H1148" s="85"/>
      <c r="I1148" s="57" t="s">
        <v>346</v>
      </c>
      <c r="J1148" s="85"/>
      <c r="K1148" s="85"/>
    </row>
    <row r="1149" spans="2:11" x14ac:dyDescent="0.3">
      <c r="B1149" s="57">
        <v>1147</v>
      </c>
      <c r="C1149" s="124" t="s">
        <v>1745</v>
      </c>
      <c r="D1149" s="58">
        <v>1311860</v>
      </c>
      <c r="E1149" s="109">
        <v>1</v>
      </c>
      <c r="F1149" s="89">
        <v>45257</v>
      </c>
      <c r="G1149" s="143">
        <v>1363.95</v>
      </c>
      <c r="H1149" s="85"/>
      <c r="I1149" s="57" t="s">
        <v>346</v>
      </c>
      <c r="J1149" s="85"/>
      <c r="K1149" s="85"/>
    </row>
    <row r="1150" spans="2:11" x14ac:dyDescent="0.3">
      <c r="B1150" s="57">
        <v>1148</v>
      </c>
      <c r="C1150" s="124" t="s">
        <v>1745</v>
      </c>
      <c r="D1150" s="58">
        <v>1311870</v>
      </c>
      <c r="E1150" s="109">
        <v>1</v>
      </c>
      <c r="F1150" s="89">
        <v>45257</v>
      </c>
      <c r="G1150" s="143">
        <v>1363.95</v>
      </c>
      <c r="H1150" s="85"/>
      <c r="I1150" s="57" t="s">
        <v>346</v>
      </c>
      <c r="J1150" s="85"/>
      <c r="K1150" s="85"/>
    </row>
    <row r="1151" spans="2:11" x14ac:dyDescent="0.3">
      <c r="B1151" s="57">
        <v>1149</v>
      </c>
      <c r="C1151" s="124" t="s">
        <v>1745</v>
      </c>
      <c r="D1151" s="58">
        <v>1311880</v>
      </c>
      <c r="E1151" s="109">
        <v>1</v>
      </c>
      <c r="F1151" s="89">
        <v>45257</v>
      </c>
      <c r="G1151" s="143">
        <v>1363.95</v>
      </c>
      <c r="H1151" s="85"/>
      <c r="I1151" s="57" t="s">
        <v>346</v>
      </c>
      <c r="J1151" s="85"/>
      <c r="K1151" s="85"/>
    </row>
    <row r="1152" spans="2:11" x14ac:dyDescent="0.3">
      <c r="B1152" s="57">
        <v>1150</v>
      </c>
      <c r="C1152" s="124" t="s">
        <v>1745</v>
      </c>
      <c r="D1152" s="58">
        <v>1311890</v>
      </c>
      <c r="E1152" s="109">
        <v>1</v>
      </c>
      <c r="F1152" s="89">
        <v>45257</v>
      </c>
      <c r="G1152" s="143">
        <v>1363.95</v>
      </c>
      <c r="H1152" s="85"/>
      <c r="I1152" s="57" t="s">
        <v>346</v>
      </c>
      <c r="J1152" s="85"/>
      <c r="K1152" s="85"/>
    </row>
    <row r="1153" spans="2:11" x14ac:dyDescent="0.3">
      <c r="B1153" s="57">
        <v>1151</v>
      </c>
      <c r="C1153" s="124" t="s">
        <v>1745</v>
      </c>
      <c r="D1153" s="58">
        <v>1311900</v>
      </c>
      <c r="E1153" s="109">
        <v>1</v>
      </c>
      <c r="F1153" s="89">
        <v>45257</v>
      </c>
      <c r="G1153" s="143">
        <v>1363.95</v>
      </c>
      <c r="H1153" s="85"/>
      <c r="I1153" s="57" t="s">
        <v>346</v>
      </c>
      <c r="J1153" s="85"/>
      <c r="K1153" s="85"/>
    </row>
    <row r="1154" spans="2:11" x14ac:dyDescent="0.3">
      <c r="B1154" s="57">
        <v>1152</v>
      </c>
      <c r="C1154" s="124" t="s">
        <v>1745</v>
      </c>
      <c r="D1154" s="58">
        <v>1311910</v>
      </c>
      <c r="E1154" s="109">
        <v>1</v>
      </c>
      <c r="F1154" s="89">
        <v>45257</v>
      </c>
      <c r="G1154" s="143">
        <v>1363.95</v>
      </c>
      <c r="H1154" s="85"/>
      <c r="I1154" s="57" t="s">
        <v>346</v>
      </c>
      <c r="J1154" s="85"/>
      <c r="K1154" s="85"/>
    </row>
    <row r="1155" spans="2:11" x14ac:dyDescent="0.3">
      <c r="B1155" s="57">
        <v>1153</v>
      </c>
      <c r="C1155" s="124" t="s">
        <v>1745</v>
      </c>
      <c r="D1155" s="58">
        <v>1311920</v>
      </c>
      <c r="E1155" s="109">
        <v>1</v>
      </c>
      <c r="F1155" s="89">
        <v>45257</v>
      </c>
      <c r="G1155" s="143">
        <v>1363.95</v>
      </c>
      <c r="H1155" s="85"/>
      <c r="I1155" s="57" t="s">
        <v>346</v>
      </c>
      <c r="J1155" s="85"/>
      <c r="K1155" s="85"/>
    </row>
    <row r="1156" spans="2:11" x14ac:dyDescent="0.3">
      <c r="B1156" s="57">
        <v>1154</v>
      </c>
      <c r="C1156" s="124" t="s">
        <v>1745</v>
      </c>
      <c r="D1156" s="58">
        <v>1311930</v>
      </c>
      <c r="E1156" s="109">
        <v>1</v>
      </c>
      <c r="F1156" s="89">
        <v>45257</v>
      </c>
      <c r="G1156" s="143">
        <v>1363.95</v>
      </c>
      <c r="H1156" s="85"/>
      <c r="I1156" s="57" t="s">
        <v>346</v>
      </c>
      <c r="J1156" s="85"/>
      <c r="K1156" s="85"/>
    </row>
    <row r="1157" spans="2:11" x14ac:dyDescent="0.3">
      <c r="B1157" s="57">
        <v>1155</v>
      </c>
      <c r="C1157" s="124" t="s">
        <v>1745</v>
      </c>
      <c r="D1157" s="58">
        <v>1311940</v>
      </c>
      <c r="E1157" s="109">
        <v>1</v>
      </c>
      <c r="F1157" s="89">
        <v>45257</v>
      </c>
      <c r="G1157" s="143">
        <v>1363.95</v>
      </c>
      <c r="H1157" s="85"/>
      <c r="I1157" s="57" t="s">
        <v>346</v>
      </c>
      <c r="J1157" s="85"/>
      <c r="K1157" s="85"/>
    </row>
    <row r="1158" spans="2:11" x14ac:dyDescent="0.3">
      <c r="B1158" s="57">
        <v>1156</v>
      </c>
      <c r="C1158" s="124" t="s">
        <v>1752</v>
      </c>
      <c r="D1158" s="58">
        <v>1344600</v>
      </c>
      <c r="E1158" s="109">
        <v>1</v>
      </c>
      <c r="F1158" s="89">
        <v>45259</v>
      </c>
      <c r="G1158" s="143">
        <v>3085.5</v>
      </c>
      <c r="H1158" s="85"/>
      <c r="I1158" s="57" t="s">
        <v>346</v>
      </c>
      <c r="J1158" s="85"/>
      <c r="K1158" s="85"/>
    </row>
    <row r="1159" spans="2:11" x14ac:dyDescent="0.3">
      <c r="B1159" s="57">
        <v>1157</v>
      </c>
      <c r="C1159" s="124" t="s">
        <v>1753</v>
      </c>
      <c r="D1159" s="58">
        <v>1344610</v>
      </c>
      <c r="E1159" s="109">
        <v>1</v>
      </c>
      <c r="F1159" s="89">
        <v>45259</v>
      </c>
      <c r="G1159" s="143">
        <v>9304.9</v>
      </c>
      <c r="H1159" s="85"/>
      <c r="I1159" s="57" t="s">
        <v>346</v>
      </c>
      <c r="J1159" s="85"/>
      <c r="K1159" s="85"/>
    </row>
    <row r="1160" spans="2:11" x14ac:dyDescent="0.3">
      <c r="B1160" s="57">
        <v>1158</v>
      </c>
      <c r="C1160" s="124" t="s">
        <v>1747</v>
      </c>
      <c r="D1160" s="58">
        <v>1344620</v>
      </c>
      <c r="E1160" s="109">
        <v>1</v>
      </c>
      <c r="F1160" s="89">
        <v>45258</v>
      </c>
      <c r="G1160" s="143">
        <v>3993</v>
      </c>
      <c r="H1160" s="85"/>
      <c r="I1160" s="57" t="s">
        <v>346</v>
      </c>
      <c r="J1160" s="85"/>
      <c r="K1160" s="85"/>
    </row>
    <row r="1161" spans="2:11" x14ac:dyDescent="0.3">
      <c r="B1161" s="57">
        <v>1159</v>
      </c>
      <c r="C1161" s="124" t="s">
        <v>1754</v>
      </c>
      <c r="D1161" s="58">
        <v>1344630</v>
      </c>
      <c r="E1161" s="109">
        <v>1</v>
      </c>
      <c r="F1161" s="89">
        <v>45258</v>
      </c>
      <c r="G1161" s="143">
        <v>5747.5</v>
      </c>
      <c r="H1161" s="85"/>
      <c r="I1161" s="57" t="s">
        <v>346</v>
      </c>
      <c r="J1161" s="85"/>
      <c r="K1161" s="85"/>
    </row>
    <row r="1162" spans="2:11" x14ac:dyDescent="0.3">
      <c r="B1162" s="57">
        <v>1160</v>
      </c>
      <c r="C1162" s="124" t="s">
        <v>1755</v>
      </c>
      <c r="D1162" s="58">
        <v>1344640</v>
      </c>
      <c r="E1162" s="109">
        <v>1</v>
      </c>
      <c r="F1162" s="89">
        <v>45258</v>
      </c>
      <c r="G1162" s="143">
        <v>3630</v>
      </c>
      <c r="H1162" s="85"/>
      <c r="I1162" s="57" t="s">
        <v>346</v>
      </c>
      <c r="J1162" s="85"/>
      <c r="K1162" s="85"/>
    </row>
    <row r="1163" spans="2:11" x14ac:dyDescent="0.3">
      <c r="B1163" s="57">
        <v>1161</v>
      </c>
      <c r="C1163" s="124" t="s">
        <v>1746</v>
      </c>
      <c r="D1163" s="58">
        <v>1344650</v>
      </c>
      <c r="E1163" s="109">
        <v>1</v>
      </c>
      <c r="F1163" s="89">
        <v>45258</v>
      </c>
      <c r="G1163" s="143">
        <v>2335.3000000000002</v>
      </c>
      <c r="H1163" s="85"/>
      <c r="I1163" s="57" t="s">
        <v>346</v>
      </c>
      <c r="J1163" s="85"/>
      <c r="K1163" s="85"/>
    </row>
    <row r="1164" spans="2:11" x14ac:dyDescent="0.3">
      <c r="B1164" s="57">
        <v>1162</v>
      </c>
      <c r="C1164" s="124" t="s">
        <v>1756</v>
      </c>
      <c r="D1164" s="58">
        <v>1344660</v>
      </c>
      <c r="E1164" s="109">
        <v>1</v>
      </c>
      <c r="F1164" s="89">
        <v>45258</v>
      </c>
      <c r="G1164" s="143">
        <v>6655</v>
      </c>
      <c r="H1164" s="85"/>
      <c r="I1164" s="57" t="s">
        <v>346</v>
      </c>
      <c r="J1164" s="85"/>
      <c r="K1164" s="85"/>
    </row>
    <row r="1165" spans="2:11" x14ac:dyDescent="0.3">
      <c r="B1165" s="57">
        <v>1163</v>
      </c>
      <c r="C1165" s="124" t="s">
        <v>1757</v>
      </c>
      <c r="D1165" s="58">
        <v>1344670</v>
      </c>
      <c r="E1165" s="109">
        <v>1</v>
      </c>
      <c r="F1165" s="89">
        <v>45258</v>
      </c>
      <c r="G1165" s="143">
        <v>3388</v>
      </c>
      <c r="H1165" s="85"/>
      <c r="I1165" s="57" t="s">
        <v>346</v>
      </c>
      <c r="J1165" s="85"/>
      <c r="K1165" s="85"/>
    </row>
    <row r="1166" spans="2:11" x14ac:dyDescent="0.3">
      <c r="B1166" s="57">
        <v>1164</v>
      </c>
      <c r="C1166" s="124" t="s">
        <v>1747</v>
      </c>
      <c r="D1166" s="58">
        <v>1344680</v>
      </c>
      <c r="E1166" s="109">
        <v>1</v>
      </c>
      <c r="F1166" s="89">
        <v>45258</v>
      </c>
      <c r="G1166" s="143">
        <v>3993</v>
      </c>
      <c r="H1166" s="85"/>
      <c r="I1166" s="57" t="s">
        <v>346</v>
      </c>
      <c r="J1166" s="85"/>
      <c r="K1166" s="85"/>
    </row>
    <row r="1167" spans="2:11" x14ac:dyDescent="0.3">
      <c r="B1167" s="57">
        <v>1165</v>
      </c>
      <c r="C1167" s="124" t="s">
        <v>1758</v>
      </c>
      <c r="D1167" s="58">
        <v>1622840</v>
      </c>
      <c r="E1167" s="109">
        <v>1</v>
      </c>
      <c r="F1167" s="89">
        <v>45253</v>
      </c>
      <c r="G1167" s="143">
        <v>764</v>
      </c>
      <c r="H1167" s="85"/>
      <c r="I1167" s="57" t="s">
        <v>346</v>
      </c>
      <c r="J1167" s="85"/>
      <c r="K1167" s="85"/>
    </row>
    <row r="1168" spans="2:11" x14ac:dyDescent="0.3">
      <c r="B1168" s="57">
        <v>1166</v>
      </c>
      <c r="C1168" s="124" t="s">
        <v>1759</v>
      </c>
      <c r="D1168" s="58">
        <v>1645040</v>
      </c>
      <c r="E1168" s="109">
        <v>1</v>
      </c>
      <c r="F1168" s="89">
        <v>45246</v>
      </c>
      <c r="G1168" s="143">
        <v>960</v>
      </c>
      <c r="H1168" s="85"/>
      <c r="I1168" s="57" t="s">
        <v>346</v>
      </c>
      <c r="J1168" s="85"/>
      <c r="K1168" s="85"/>
    </row>
    <row r="1169" spans="2:11" x14ac:dyDescent="0.3">
      <c r="B1169" s="57">
        <v>1167</v>
      </c>
      <c r="C1169" s="124" t="s">
        <v>1760</v>
      </c>
      <c r="D1169" s="58">
        <v>1645050</v>
      </c>
      <c r="E1169" s="109">
        <v>1</v>
      </c>
      <c r="F1169" s="89">
        <v>45246</v>
      </c>
      <c r="G1169" s="143">
        <v>3380</v>
      </c>
      <c r="H1169" s="85"/>
      <c r="I1169" s="57" t="s">
        <v>346</v>
      </c>
      <c r="J1169" s="85"/>
      <c r="K1169" s="85"/>
    </row>
    <row r="1170" spans="2:11" x14ac:dyDescent="0.3">
      <c r="B1170" s="57">
        <v>1168</v>
      </c>
      <c r="C1170" s="124" t="s">
        <v>1761</v>
      </c>
      <c r="D1170" s="58">
        <v>1645060</v>
      </c>
      <c r="E1170" s="109">
        <v>1</v>
      </c>
      <c r="F1170" s="89">
        <v>45246</v>
      </c>
      <c r="G1170" s="143">
        <v>1054</v>
      </c>
      <c r="H1170" s="85"/>
      <c r="I1170" s="57" t="s">
        <v>346</v>
      </c>
      <c r="J1170" s="85"/>
      <c r="K1170" s="85"/>
    </row>
    <row r="1171" spans="2:11" x14ac:dyDescent="0.3">
      <c r="B1171" s="57">
        <v>1169</v>
      </c>
      <c r="C1171" s="124" t="s">
        <v>1118</v>
      </c>
      <c r="D1171" s="58">
        <v>1311950</v>
      </c>
      <c r="E1171" s="109">
        <v>1</v>
      </c>
      <c r="F1171" s="89">
        <v>45266</v>
      </c>
      <c r="G1171" s="143">
        <v>1488.3</v>
      </c>
      <c r="H1171" s="85"/>
      <c r="I1171" s="57" t="s">
        <v>346</v>
      </c>
      <c r="J1171" s="85"/>
      <c r="K1171" s="85"/>
    </row>
    <row r="1172" spans="2:11" x14ac:dyDescent="0.3">
      <c r="B1172" s="57">
        <v>1170</v>
      </c>
      <c r="C1172" s="124" t="s">
        <v>1118</v>
      </c>
      <c r="D1172" s="58">
        <v>1311960</v>
      </c>
      <c r="E1172" s="109">
        <v>1</v>
      </c>
      <c r="F1172" s="89">
        <v>45266</v>
      </c>
      <c r="G1172" s="143">
        <v>1488.3</v>
      </c>
      <c r="H1172" s="85"/>
      <c r="I1172" s="57" t="s">
        <v>346</v>
      </c>
      <c r="J1172" s="85"/>
      <c r="K1172" s="85"/>
    </row>
    <row r="1173" spans="2:11" x14ac:dyDescent="0.3">
      <c r="B1173" s="57">
        <v>1171</v>
      </c>
      <c r="C1173" s="124" t="s">
        <v>1766</v>
      </c>
      <c r="D1173" s="58">
        <v>1311970</v>
      </c>
      <c r="E1173" s="109">
        <v>1</v>
      </c>
      <c r="F1173" s="89">
        <v>45273</v>
      </c>
      <c r="G1173" s="143">
        <v>1113.2</v>
      </c>
      <c r="H1173" s="85"/>
      <c r="I1173" s="57" t="s">
        <v>346</v>
      </c>
      <c r="J1173" s="85"/>
      <c r="K1173" s="85"/>
    </row>
    <row r="1174" spans="2:11" x14ac:dyDescent="0.3">
      <c r="B1174" s="57">
        <v>1172</v>
      </c>
      <c r="C1174" s="124" t="s">
        <v>1766</v>
      </c>
      <c r="D1174" s="58">
        <v>1311980</v>
      </c>
      <c r="E1174" s="109">
        <v>1</v>
      </c>
      <c r="F1174" s="89">
        <v>45273</v>
      </c>
      <c r="G1174" s="143">
        <v>1113.2</v>
      </c>
      <c r="H1174" s="85"/>
      <c r="I1174" s="57" t="s">
        <v>346</v>
      </c>
      <c r="J1174" s="85"/>
      <c r="K1174" s="85"/>
    </row>
    <row r="1175" spans="2:11" x14ac:dyDescent="0.3">
      <c r="B1175" s="57">
        <v>1173</v>
      </c>
      <c r="C1175" s="124" t="s">
        <v>1766</v>
      </c>
      <c r="D1175" s="58">
        <v>1311990</v>
      </c>
      <c r="E1175" s="109">
        <v>1</v>
      </c>
      <c r="F1175" s="89">
        <v>45273</v>
      </c>
      <c r="G1175" s="143">
        <v>1113.2</v>
      </c>
      <c r="H1175" s="85"/>
      <c r="I1175" s="57" t="s">
        <v>346</v>
      </c>
      <c r="J1175" s="85"/>
      <c r="K1175" s="85"/>
    </row>
    <row r="1176" spans="2:11" x14ac:dyDescent="0.3">
      <c r="B1176" s="57">
        <v>1174</v>
      </c>
      <c r="C1176" s="124" t="s">
        <v>1767</v>
      </c>
      <c r="D1176" s="58">
        <v>1312000</v>
      </c>
      <c r="E1176" s="109">
        <v>1</v>
      </c>
      <c r="F1176" s="89">
        <v>45281</v>
      </c>
      <c r="G1176" s="143">
        <v>2662</v>
      </c>
      <c r="H1176" s="85"/>
      <c r="I1176" s="57" t="s">
        <v>346</v>
      </c>
      <c r="J1176" s="85"/>
      <c r="K1176" s="85"/>
    </row>
    <row r="1177" spans="2:11" x14ac:dyDescent="0.3">
      <c r="B1177" s="57">
        <v>1175</v>
      </c>
      <c r="C1177" s="124" t="s">
        <v>1768</v>
      </c>
      <c r="D1177" s="58">
        <v>1312010</v>
      </c>
      <c r="E1177" s="109">
        <v>1</v>
      </c>
      <c r="F1177" s="89">
        <v>45287</v>
      </c>
      <c r="G1177" s="143">
        <v>2299</v>
      </c>
      <c r="H1177" s="85"/>
      <c r="I1177" s="57" t="s">
        <v>346</v>
      </c>
      <c r="J1177" s="85"/>
      <c r="K1177" s="85"/>
    </row>
    <row r="1178" spans="2:11" x14ac:dyDescent="0.3">
      <c r="B1178" s="57">
        <v>1176</v>
      </c>
      <c r="C1178" s="124" t="s">
        <v>1768</v>
      </c>
      <c r="D1178" s="58">
        <v>1312020</v>
      </c>
      <c r="E1178" s="109">
        <v>1</v>
      </c>
      <c r="F1178" s="89">
        <v>45287</v>
      </c>
      <c r="G1178" s="143">
        <v>2299</v>
      </c>
      <c r="H1178" s="85"/>
      <c r="I1178" s="57" t="s">
        <v>346</v>
      </c>
      <c r="J1178" s="85"/>
      <c r="K1178" s="85"/>
    </row>
    <row r="1179" spans="2:11" x14ac:dyDescent="0.3">
      <c r="B1179" s="57">
        <v>1177</v>
      </c>
      <c r="C1179" s="124" t="s">
        <v>1769</v>
      </c>
      <c r="D1179" s="58">
        <v>1330340</v>
      </c>
      <c r="E1179" s="109">
        <v>1</v>
      </c>
      <c r="F1179" s="89">
        <v>45288</v>
      </c>
      <c r="G1179" s="143">
        <v>597.74</v>
      </c>
      <c r="H1179" s="85"/>
      <c r="I1179" s="57" t="s">
        <v>346</v>
      </c>
      <c r="J1179" s="85"/>
      <c r="K1179" s="85"/>
    </row>
    <row r="1180" spans="2:11" x14ac:dyDescent="0.3">
      <c r="B1180" s="57">
        <v>1178</v>
      </c>
      <c r="C1180" s="124" t="s">
        <v>1770</v>
      </c>
      <c r="D1180" s="58">
        <v>1344690</v>
      </c>
      <c r="E1180" s="109">
        <v>1</v>
      </c>
      <c r="F1180" s="89">
        <v>45268</v>
      </c>
      <c r="G1180" s="143">
        <v>13310</v>
      </c>
      <c r="H1180" s="85"/>
      <c r="I1180" s="57" t="s">
        <v>346</v>
      </c>
      <c r="J1180" s="85"/>
      <c r="K1180" s="85"/>
    </row>
    <row r="1181" spans="2:11" x14ac:dyDescent="0.3">
      <c r="B1181" s="57">
        <v>1179</v>
      </c>
      <c r="C1181" s="124" t="s">
        <v>1771</v>
      </c>
      <c r="D1181" s="58">
        <v>1344700</v>
      </c>
      <c r="E1181" s="109">
        <v>1</v>
      </c>
      <c r="F1181" s="89">
        <v>45272</v>
      </c>
      <c r="G1181" s="143">
        <v>3884.1</v>
      </c>
      <c r="H1181" s="85"/>
      <c r="I1181" s="57" t="s">
        <v>346</v>
      </c>
      <c r="J1181" s="85"/>
      <c r="K1181" s="85"/>
    </row>
    <row r="1182" spans="2:11" x14ac:dyDescent="0.3">
      <c r="B1182" s="57">
        <v>1180</v>
      </c>
      <c r="C1182" s="124" t="s">
        <v>1772</v>
      </c>
      <c r="D1182" s="58">
        <v>1344710</v>
      </c>
      <c r="E1182" s="109">
        <v>1</v>
      </c>
      <c r="F1182" s="89">
        <v>45274</v>
      </c>
      <c r="G1182" s="143">
        <v>3262.16</v>
      </c>
      <c r="H1182" s="85"/>
      <c r="I1182" s="57" t="s">
        <v>346</v>
      </c>
      <c r="J1182" s="85"/>
      <c r="K1182" s="85"/>
    </row>
    <row r="1183" spans="2:11" x14ac:dyDescent="0.3">
      <c r="B1183" s="57">
        <v>1181</v>
      </c>
      <c r="C1183" s="124" t="s">
        <v>1773</v>
      </c>
      <c r="D1183" s="58">
        <v>1344720</v>
      </c>
      <c r="E1183" s="109">
        <v>1</v>
      </c>
      <c r="F1183" s="89">
        <v>45278</v>
      </c>
      <c r="G1183" s="143">
        <v>2534.9499999999998</v>
      </c>
      <c r="H1183" s="85"/>
      <c r="I1183" s="57" t="s">
        <v>346</v>
      </c>
      <c r="J1183" s="85"/>
      <c r="K1183" s="85"/>
    </row>
    <row r="1184" spans="2:11" x14ac:dyDescent="0.3">
      <c r="B1184" s="57">
        <v>1182</v>
      </c>
      <c r="C1184" s="124" t="s">
        <v>1773</v>
      </c>
      <c r="D1184" s="58">
        <v>1344730</v>
      </c>
      <c r="E1184" s="109">
        <v>1</v>
      </c>
      <c r="F1184" s="89">
        <v>45278</v>
      </c>
      <c r="G1184" s="143">
        <v>2534.9499999999998</v>
      </c>
      <c r="H1184" s="85"/>
      <c r="I1184" s="57" t="s">
        <v>346</v>
      </c>
      <c r="J1184" s="85"/>
      <c r="K1184" s="85"/>
    </row>
    <row r="1185" spans="2:11" x14ac:dyDescent="0.3">
      <c r="B1185" s="57">
        <v>1183</v>
      </c>
      <c r="C1185" s="124" t="s">
        <v>1774</v>
      </c>
      <c r="D1185" s="58">
        <v>1344740</v>
      </c>
      <c r="E1185" s="109">
        <v>1</v>
      </c>
      <c r="F1185" s="89">
        <v>45279</v>
      </c>
      <c r="G1185" s="143">
        <v>7018</v>
      </c>
      <c r="H1185" s="85"/>
      <c r="I1185" s="57" t="s">
        <v>346</v>
      </c>
      <c r="J1185" s="85"/>
      <c r="K1185" s="85"/>
    </row>
    <row r="1186" spans="2:11" x14ac:dyDescent="0.3">
      <c r="B1186" s="57">
        <v>1184</v>
      </c>
      <c r="C1186" s="124" t="s">
        <v>1775</v>
      </c>
      <c r="D1186" s="58">
        <v>1344750</v>
      </c>
      <c r="E1186" s="109">
        <v>1</v>
      </c>
      <c r="F1186" s="89">
        <v>45287</v>
      </c>
      <c r="G1186" s="143">
        <v>3073.4</v>
      </c>
      <c r="H1186" s="85"/>
      <c r="I1186" s="57" t="s">
        <v>346</v>
      </c>
      <c r="J1186" s="85"/>
      <c r="K1186" s="85"/>
    </row>
    <row r="1187" spans="2:11" x14ac:dyDescent="0.3">
      <c r="B1187" s="57">
        <v>1185</v>
      </c>
      <c r="C1187" s="124" t="s">
        <v>1775</v>
      </c>
      <c r="D1187" s="58">
        <v>1344760</v>
      </c>
      <c r="E1187" s="109">
        <v>1</v>
      </c>
      <c r="F1187" s="89">
        <v>45287</v>
      </c>
      <c r="G1187" s="143">
        <v>3073.4</v>
      </c>
      <c r="H1187" s="85"/>
      <c r="I1187" s="57" t="s">
        <v>346</v>
      </c>
      <c r="J1187" s="85"/>
      <c r="K1187" s="85"/>
    </row>
    <row r="1188" spans="2:11" x14ac:dyDescent="0.3">
      <c r="B1188" s="57">
        <v>1186</v>
      </c>
      <c r="C1188" s="124" t="s">
        <v>1776</v>
      </c>
      <c r="D1188" s="58">
        <v>1344770</v>
      </c>
      <c r="E1188" s="109">
        <v>1</v>
      </c>
      <c r="F1188" s="89">
        <v>45287</v>
      </c>
      <c r="G1188" s="143">
        <v>2896.74</v>
      </c>
      <c r="H1188" s="85"/>
      <c r="I1188" s="57" t="s">
        <v>346</v>
      </c>
      <c r="J1188" s="85"/>
      <c r="K1188" s="85"/>
    </row>
    <row r="1189" spans="2:11" ht="15" customHeight="1" x14ac:dyDescent="0.3">
      <c r="B1189" s="57">
        <v>1187</v>
      </c>
      <c r="C1189" s="124" t="s">
        <v>1777</v>
      </c>
      <c r="D1189" s="58">
        <v>1344780</v>
      </c>
      <c r="E1189" s="109">
        <v>1</v>
      </c>
      <c r="F1189" s="89">
        <v>45288</v>
      </c>
      <c r="G1189" s="143">
        <v>7292.67</v>
      </c>
      <c r="H1189" s="85"/>
      <c r="I1189" s="57" t="s">
        <v>346</v>
      </c>
      <c r="J1189" s="85"/>
      <c r="K1189" s="85"/>
    </row>
    <row r="1190" spans="2:11" ht="21.6" x14ac:dyDescent="0.3">
      <c r="B1190" s="57">
        <v>1188</v>
      </c>
      <c r="C1190" s="124" t="s">
        <v>1778</v>
      </c>
      <c r="D1190" s="58">
        <v>1363850</v>
      </c>
      <c r="E1190" s="109">
        <v>1</v>
      </c>
      <c r="F1190" s="89">
        <v>45288</v>
      </c>
      <c r="G1190" s="143">
        <v>1995.29</v>
      </c>
      <c r="H1190" s="85"/>
      <c r="I1190" s="57" t="s">
        <v>346</v>
      </c>
      <c r="J1190" s="85"/>
      <c r="K1190" s="85"/>
    </row>
    <row r="1191" spans="2:11" x14ac:dyDescent="0.3">
      <c r="B1191" s="57">
        <v>1189</v>
      </c>
      <c r="C1191" s="124" t="s">
        <v>1779</v>
      </c>
      <c r="D1191" s="58">
        <v>1622850</v>
      </c>
      <c r="E1191" s="109">
        <v>1</v>
      </c>
      <c r="F1191" s="89">
        <v>45278</v>
      </c>
      <c r="G1191" s="143">
        <v>579.59</v>
      </c>
      <c r="H1191" s="85"/>
      <c r="I1191" s="57" t="s">
        <v>346</v>
      </c>
      <c r="J1191" s="85"/>
      <c r="K1191" s="85"/>
    </row>
    <row r="1192" spans="2:11" x14ac:dyDescent="0.3">
      <c r="B1192" s="57">
        <v>1190</v>
      </c>
      <c r="C1192" s="124" t="s">
        <v>1779</v>
      </c>
      <c r="D1192" s="58">
        <v>1622860</v>
      </c>
      <c r="E1192" s="109">
        <v>1</v>
      </c>
      <c r="F1192" s="89">
        <v>45278</v>
      </c>
      <c r="G1192" s="143">
        <v>579.59</v>
      </c>
      <c r="H1192" s="85"/>
      <c r="I1192" s="57" t="s">
        <v>346</v>
      </c>
      <c r="J1192" s="85"/>
      <c r="K1192" s="85"/>
    </row>
    <row r="1193" spans="2:11" x14ac:dyDescent="0.3">
      <c r="B1193" s="57">
        <v>1191</v>
      </c>
      <c r="C1193" s="124" t="s">
        <v>1780</v>
      </c>
      <c r="D1193" s="58">
        <v>1645070</v>
      </c>
      <c r="E1193" s="109">
        <v>1</v>
      </c>
      <c r="F1193" s="89">
        <v>45272</v>
      </c>
      <c r="G1193" s="143">
        <v>968</v>
      </c>
      <c r="H1193" s="85"/>
      <c r="I1193" s="57" t="s">
        <v>346</v>
      </c>
      <c r="J1193" s="85"/>
      <c r="K1193" s="85"/>
    </row>
    <row r="1194" spans="2:11" x14ac:dyDescent="0.3">
      <c r="B1194" s="57">
        <v>1192</v>
      </c>
      <c r="C1194" s="124" t="s">
        <v>1780</v>
      </c>
      <c r="D1194" s="58">
        <v>1645080</v>
      </c>
      <c r="E1194" s="109">
        <v>1</v>
      </c>
      <c r="F1194" s="89">
        <v>45272</v>
      </c>
      <c r="G1194" s="143">
        <v>968</v>
      </c>
      <c r="H1194" s="85"/>
      <c r="I1194" s="57" t="s">
        <v>346</v>
      </c>
      <c r="J1194" s="85"/>
      <c r="K1194" s="85"/>
    </row>
    <row r="1195" spans="2:11" x14ac:dyDescent="0.3">
      <c r="B1195" s="57">
        <v>1193</v>
      </c>
      <c r="C1195" s="124" t="s">
        <v>1780</v>
      </c>
      <c r="D1195" s="58">
        <v>1645090</v>
      </c>
      <c r="E1195" s="109">
        <v>1</v>
      </c>
      <c r="F1195" s="89">
        <v>45272</v>
      </c>
      <c r="G1195" s="143">
        <v>968</v>
      </c>
      <c r="H1195" s="85"/>
      <c r="I1195" s="57" t="s">
        <v>346</v>
      </c>
      <c r="J1195" s="85"/>
      <c r="K1195" s="85"/>
    </row>
    <row r="1196" spans="2:11" x14ac:dyDescent="0.3">
      <c r="B1196" s="57">
        <v>1194</v>
      </c>
      <c r="C1196" s="124" t="s">
        <v>1780</v>
      </c>
      <c r="D1196" s="58">
        <v>1645100</v>
      </c>
      <c r="E1196" s="109">
        <v>1</v>
      </c>
      <c r="F1196" s="89">
        <v>45272</v>
      </c>
      <c r="G1196" s="143">
        <v>968</v>
      </c>
      <c r="H1196" s="85"/>
      <c r="I1196" s="57" t="s">
        <v>346</v>
      </c>
      <c r="J1196" s="85"/>
      <c r="K1196" s="85"/>
    </row>
    <row r="1197" spans="2:11" x14ac:dyDescent="0.3">
      <c r="B1197" s="57">
        <v>1195</v>
      </c>
      <c r="C1197" s="124" t="s">
        <v>1780</v>
      </c>
      <c r="D1197" s="58">
        <v>1645110</v>
      </c>
      <c r="E1197" s="109">
        <v>1</v>
      </c>
      <c r="F1197" s="89">
        <v>45272</v>
      </c>
      <c r="G1197" s="143">
        <v>968</v>
      </c>
      <c r="H1197" s="85"/>
      <c r="I1197" s="57" t="s">
        <v>346</v>
      </c>
      <c r="J1197" s="85"/>
      <c r="K1197" s="85"/>
    </row>
    <row r="1198" spans="2:11" x14ac:dyDescent="0.3">
      <c r="B1198" s="57">
        <v>1196</v>
      </c>
      <c r="C1198" s="124" t="s">
        <v>1780</v>
      </c>
      <c r="D1198" s="58">
        <v>1645120</v>
      </c>
      <c r="E1198" s="109">
        <v>1</v>
      </c>
      <c r="F1198" s="89">
        <v>45272</v>
      </c>
      <c r="G1198" s="143">
        <v>968</v>
      </c>
      <c r="H1198" s="85"/>
      <c r="I1198" s="57" t="s">
        <v>346</v>
      </c>
      <c r="J1198" s="85"/>
      <c r="K1198" s="85"/>
    </row>
    <row r="1199" spans="2:11" x14ac:dyDescent="0.3">
      <c r="B1199" s="57">
        <v>1197</v>
      </c>
      <c r="C1199" s="124" t="s">
        <v>1780</v>
      </c>
      <c r="D1199" s="58">
        <v>1645130</v>
      </c>
      <c r="E1199" s="109">
        <v>1</v>
      </c>
      <c r="F1199" s="89">
        <v>45272</v>
      </c>
      <c r="G1199" s="143">
        <v>968</v>
      </c>
      <c r="H1199" s="85"/>
      <c r="I1199" s="57" t="s">
        <v>346</v>
      </c>
      <c r="J1199" s="85"/>
      <c r="K1199" s="85"/>
    </row>
    <row r="1200" spans="2:11" x14ac:dyDescent="0.3">
      <c r="B1200" s="57">
        <v>1198</v>
      </c>
      <c r="C1200" s="124" t="s">
        <v>1780</v>
      </c>
      <c r="D1200" s="58">
        <v>1645140</v>
      </c>
      <c r="E1200" s="109">
        <v>1</v>
      </c>
      <c r="F1200" s="89">
        <v>45272</v>
      </c>
      <c r="G1200" s="143">
        <v>968</v>
      </c>
      <c r="H1200" s="85"/>
      <c r="I1200" s="57" t="s">
        <v>346</v>
      </c>
      <c r="J1200" s="85"/>
      <c r="K1200" s="85"/>
    </row>
    <row r="1201" spans="2:11" x14ac:dyDescent="0.3">
      <c r="B1201" s="57">
        <v>1199</v>
      </c>
      <c r="C1201" s="124" t="s">
        <v>1780</v>
      </c>
      <c r="D1201" s="58">
        <v>1645150</v>
      </c>
      <c r="E1201" s="109">
        <v>1</v>
      </c>
      <c r="F1201" s="89">
        <v>45272</v>
      </c>
      <c r="G1201" s="143">
        <v>968</v>
      </c>
      <c r="H1201" s="85"/>
      <c r="I1201" s="57" t="s">
        <v>346</v>
      </c>
      <c r="J1201" s="85"/>
      <c r="K1201" s="85"/>
    </row>
    <row r="1202" spans="2:11" x14ac:dyDescent="0.3">
      <c r="B1202" s="57">
        <v>1200</v>
      </c>
      <c r="C1202" s="124" t="s">
        <v>1780</v>
      </c>
      <c r="D1202" s="58">
        <v>1645160</v>
      </c>
      <c r="E1202" s="109">
        <v>1</v>
      </c>
      <c r="F1202" s="89">
        <v>45272</v>
      </c>
      <c r="G1202" s="143">
        <v>968</v>
      </c>
      <c r="H1202" s="85"/>
      <c r="I1202" s="57" t="s">
        <v>346</v>
      </c>
      <c r="J1202" s="85"/>
      <c r="K1202" s="85"/>
    </row>
    <row r="1203" spans="2:11" x14ac:dyDescent="0.3">
      <c r="B1203" s="57">
        <v>1201</v>
      </c>
      <c r="C1203" s="124" t="s">
        <v>1780</v>
      </c>
      <c r="D1203" s="58">
        <v>1645170</v>
      </c>
      <c r="E1203" s="109">
        <v>1</v>
      </c>
      <c r="F1203" s="89">
        <v>45272</v>
      </c>
      <c r="G1203" s="143">
        <v>968</v>
      </c>
      <c r="H1203" s="85"/>
      <c r="I1203" s="57" t="s">
        <v>346</v>
      </c>
      <c r="J1203" s="85"/>
      <c r="K1203" s="85"/>
    </row>
    <row r="1204" spans="2:11" x14ac:dyDescent="0.3">
      <c r="B1204" s="57">
        <v>1202</v>
      </c>
      <c r="C1204" s="124" t="s">
        <v>1780</v>
      </c>
      <c r="D1204" s="58">
        <v>1645180</v>
      </c>
      <c r="E1204" s="109">
        <v>1</v>
      </c>
      <c r="F1204" s="89">
        <v>45272</v>
      </c>
      <c r="G1204" s="143">
        <v>968</v>
      </c>
      <c r="H1204" s="85"/>
      <c r="I1204" s="57" t="s">
        <v>346</v>
      </c>
      <c r="J1204" s="85"/>
      <c r="K1204" s="85"/>
    </row>
    <row r="1205" spans="2:11" x14ac:dyDescent="0.3">
      <c r="B1205" s="57">
        <v>1203</v>
      </c>
      <c r="C1205" s="124" t="s">
        <v>1780</v>
      </c>
      <c r="D1205" s="58">
        <v>1645190</v>
      </c>
      <c r="E1205" s="109">
        <v>1</v>
      </c>
      <c r="F1205" s="89">
        <v>45272</v>
      </c>
      <c r="G1205" s="143">
        <v>968</v>
      </c>
      <c r="H1205" s="85"/>
      <c r="I1205" s="57" t="s">
        <v>346</v>
      </c>
      <c r="J1205" s="85"/>
      <c r="K1205" s="85"/>
    </row>
    <row r="1206" spans="2:11" x14ac:dyDescent="0.3">
      <c r="B1206" s="57">
        <v>1204</v>
      </c>
      <c r="C1206" s="124" t="s">
        <v>1780</v>
      </c>
      <c r="D1206" s="58">
        <v>1645200</v>
      </c>
      <c r="E1206" s="109">
        <v>1</v>
      </c>
      <c r="F1206" s="89">
        <v>45272</v>
      </c>
      <c r="G1206" s="143">
        <v>968</v>
      </c>
      <c r="H1206" s="85"/>
      <c r="I1206" s="57" t="s">
        <v>346</v>
      </c>
      <c r="J1206" s="85"/>
      <c r="K1206" s="85"/>
    </row>
    <row r="1207" spans="2:11" x14ac:dyDescent="0.3">
      <c r="B1207" s="57">
        <v>1205</v>
      </c>
      <c r="C1207" s="124" t="s">
        <v>1780</v>
      </c>
      <c r="D1207" s="58">
        <v>1645210</v>
      </c>
      <c r="E1207" s="109">
        <v>1</v>
      </c>
      <c r="F1207" s="89">
        <v>45272</v>
      </c>
      <c r="G1207" s="143">
        <v>968</v>
      </c>
      <c r="H1207" s="85"/>
      <c r="I1207" s="57" t="s">
        <v>346</v>
      </c>
      <c r="J1207" s="85"/>
      <c r="K1207" s="85"/>
    </row>
    <row r="1208" spans="2:11" x14ac:dyDescent="0.3">
      <c r="B1208" s="57">
        <v>1206</v>
      </c>
      <c r="C1208" s="124" t="s">
        <v>1780</v>
      </c>
      <c r="D1208" s="58">
        <v>1645220</v>
      </c>
      <c r="E1208" s="109">
        <v>1</v>
      </c>
      <c r="F1208" s="89">
        <v>45272</v>
      </c>
      <c r="G1208" s="143">
        <v>968</v>
      </c>
      <c r="H1208" s="85"/>
      <c r="I1208" s="57" t="s">
        <v>346</v>
      </c>
      <c r="J1208" s="85"/>
      <c r="K1208" s="85"/>
    </row>
    <row r="1209" spans="2:11" x14ac:dyDescent="0.3">
      <c r="B1209" s="57">
        <v>1207</v>
      </c>
      <c r="C1209" s="124" t="s">
        <v>1780</v>
      </c>
      <c r="D1209" s="58">
        <v>1645230</v>
      </c>
      <c r="E1209" s="109">
        <v>1</v>
      </c>
      <c r="F1209" s="89">
        <v>45272</v>
      </c>
      <c r="G1209" s="143">
        <v>968</v>
      </c>
      <c r="H1209" s="85"/>
      <c r="I1209" s="57" t="s">
        <v>346</v>
      </c>
      <c r="J1209" s="85"/>
      <c r="K1209" s="85"/>
    </row>
    <row r="1210" spans="2:11" x14ac:dyDescent="0.3">
      <c r="B1210" s="57">
        <v>1208</v>
      </c>
      <c r="C1210" s="124" t="s">
        <v>1780</v>
      </c>
      <c r="D1210" s="58">
        <v>1645240</v>
      </c>
      <c r="E1210" s="109">
        <v>1</v>
      </c>
      <c r="F1210" s="89">
        <v>45272</v>
      </c>
      <c r="G1210" s="143">
        <v>968</v>
      </c>
      <c r="H1210" s="85"/>
      <c r="I1210" s="57" t="s">
        <v>346</v>
      </c>
      <c r="J1210" s="85"/>
      <c r="K1210" s="85"/>
    </row>
    <row r="1211" spans="2:11" x14ac:dyDescent="0.3">
      <c r="B1211" s="57">
        <v>1209</v>
      </c>
      <c r="C1211" s="124" t="s">
        <v>1780</v>
      </c>
      <c r="D1211" s="58">
        <v>1645250</v>
      </c>
      <c r="E1211" s="109">
        <v>1</v>
      </c>
      <c r="F1211" s="89">
        <v>45272</v>
      </c>
      <c r="G1211" s="143">
        <v>968</v>
      </c>
      <c r="H1211" s="85"/>
      <c r="I1211" s="57" t="s">
        <v>346</v>
      </c>
      <c r="J1211" s="85"/>
      <c r="K1211" s="85"/>
    </row>
    <row r="1212" spans="2:11" x14ac:dyDescent="0.3">
      <c r="B1212" s="57">
        <v>1210</v>
      </c>
      <c r="C1212" s="124" t="s">
        <v>1780</v>
      </c>
      <c r="D1212" s="58">
        <v>1645260</v>
      </c>
      <c r="E1212" s="109">
        <v>1</v>
      </c>
      <c r="F1212" s="89">
        <v>45272</v>
      </c>
      <c r="G1212" s="143">
        <v>968</v>
      </c>
      <c r="H1212" s="85"/>
      <c r="I1212" s="57" t="s">
        <v>346</v>
      </c>
      <c r="J1212" s="85"/>
      <c r="K1212" s="85"/>
    </row>
    <row r="1213" spans="2:11" x14ac:dyDescent="0.3">
      <c r="B1213" s="57">
        <v>1211</v>
      </c>
      <c r="C1213" s="124" t="s">
        <v>1781</v>
      </c>
      <c r="D1213" s="58">
        <v>1645270</v>
      </c>
      <c r="E1213" s="109">
        <v>1</v>
      </c>
      <c r="F1213" s="89">
        <v>45273</v>
      </c>
      <c r="G1213" s="143">
        <v>513.04</v>
      </c>
      <c r="H1213" s="85"/>
      <c r="I1213" s="57" t="s">
        <v>346</v>
      </c>
      <c r="J1213" s="85"/>
      <c r="K1213" s="85"/>
    </row>
    <row r="1214" spans="2:11" x14ac:dyDescent="0.3">
      <c r="B1214" s="57">
        <v>1212</v>
      </c>
      <c r="C1214" s="124" t="s">
        <v>1782</v>
      </c>
      <c r="D1214" s="58">
        <v>1645280</v>
      </c>
      <c r="E1214" s="109">
        <v>1</v>
      </c>
      <c r="F1214" s="89">
        <v>45273</v>
      </c>
      <c r="G1214" s="143">
        <v>640.09</v>
      </c>
      <c r="H1214" s="85"/>
      <c r="I1214" s="57" t="s">
        <v>346</v>
      </c>
      <c r="J1214" s="85"/>
      <c r="K1214" s="85"/>
    </row>
    <row r="1215" spans="2:11" x14ac:dyDescent="0.3">
      <c r="B1215" s="57">
        <v>1213</v>
      </c>
      <c r="C1215" s="124" t="s">
        <v>1782</v>
      </c>
      <c r="D1215" s="58">
        <v>1645290</v>
      </c>
      <c r="E1215" s="109">
        <v>1</v>
      </c>
      <c r="F1215" s="89">
        <v>45273</v>
      </c>
      <c r="G1215" s="143">
        <v>640.09</v>
      </c>
      <c r="H1215" s="85"/>
      <c r="I1215" s="57" t="s">
        <v>346</v>
      </c>
      <c r="J1215" s="85"/>
      <c r="K1215" s="85"/>
    </row>
    <row r="1216" spans="2:11" x14ac:dyDescent="0.3">
      <c r="B1216" s="57">
        <v>1214</v>
      </c>
      <c r="C1216" s="124" t="s">
        <v>1782</v>
      </c>
      <c r="D1216" s="58">
        <v>1645300</v>
      </c>
      <c r="E1216" s="109">
        <v>1</v>
      </c>
      <c r="F1216" s="89">
        <v>45273</v>
      </c>
      <c r="G1216" s="143">
        <v>640.09</v>
      </c>
      <c r="H1216" s="85"/>
      <c r="I1216" s="57" t="s">
        <v>346</v>
      </c>
      <c r="J1216" s="85"/>
      <c r="K1216" s="85"/>
    </row>
    <row r="1217" spans="2:11" x14ac:dyDescent="0.3">
      <c r="B1217" s="57">
        <v>1215</v>
      </c>
      <c r="C1217" s="124" t="s">
        <v>1782</v>
      </c>
      <c r="D1217" s="58">
        <v>1645310</v>
      </c>
      <c r="E1217" s="109">
        <v>1</v>
      </c>
      <c r="F1217" s="89">
        <v>45273</v>
      </c>
      <c r="G1217" s="143">
        <v>640.09</v>
      </c>
      <c r="H1217" s="85"/>
      <c r="I1217" s="57" t="s">
        <v>346</v>
      </c>
      <c r="J1217" s="85"/>
      <c r="K1217" s="85"/>
    </row>
    <row r="1218" spans="2:11" x14ac:dyDescent="0.3">
      <c r="B1218" s="57">
        <v>1216</v>
      </c>
      <c r="C1218" s="124" t="s">
        <v>1782</v>
      </c>
      <c r="D1218" s="58">
        <v>1645320</v>
      </c>
      <c r="E1218" s="109">
        <v>1</v>
      </c>
      <c r="F1218" s="89">
        <v>45273</v>
      </c>
      <c r="G1218" s="143">
        <v>640.09</v>
      </c>
      <c r="H1218" s="85"/>
      <c r="I1218" s="57" t="s">
        <v>346</v>
      </c>
      <c r="J1218" s="85"/>
      <c r="K1218" s="85"/>
    </row>
    <row r="1219" spans="2:11" x14ac:dyDescent="0.3">
      <c r="B1219" s="57">
        <v>1217</v>
      </c>
      <c r="C1219" s="124" t="s">
        <v>1782</v>
      </c>
      <c r="D1219" s="58">
        <v>1645330</v>
      </c>
      <c r="E1219" s="109">
        <v>1</v>
      </c>
      <c r="F1219" s="89">
        <v>45273</v>
      </c>
      <c r="G1219" s="143">
        <v>640.09</v>
      </c>
      <c r="H1219" s="85"/>
      <c r="I1219" s="57" t="s">
        <v>346</v>
      </c>
      <c r="J1219" s="85"/>
      <c r="K1219" s="85"/>
    </row>
    <row r="1220" spans="2:11" x14ac:dyDescent="0.3">
      <c r="B1220" s="57">
        <v>1218</v>
      </c>
      <c r="C1220" s="124" t="s">
        <v>1783</v>
      </c>
      <c r="D1220" s="58">
        <v>1645340</v>
      </c>
      <c r="E1220" s="109">
        <v>1</v>
      </c>
      <c r="F1220" s="89">
        <v>45273</v>
      </c>
      <c r="G1220" s="143">
        <v>640.09</v>
      </c>
      <c r="H1220" s="85"/>
      <c r="I1220" s="57" t="s">
        <v>346</v>
      </c>
      <c r="J1220" s="85"/>
      <c r="K1220" s="85"/>
    </row>
    <row r="1221" spans="2:11" x14ac:dyDescent="0.3">
      <c r="B1221" s="57">
        <v>1219</v>
      </c>
      <c r="C1221" s="124" t="s">
        <v>1784</v>
      </c>
      <c r="D1221" s="58">
        <v>1645350</v>
      </c>
      <c r="E1221" s="109">
        <v>1</v>
      </c>
      <c r="F1221" s="89">
        <v>45273</v>
      </c>
      <c r="G1221" s="143">
        <v>727.21</v>
      </c>
      <c r="H1221" s="85"/>
      <c r="I1221" s="57" t="s">
        <v>346</v>
      </c>
      <c r="J1221" s="85"/>
      <c r="K1221" s="85"/>
    </row>
    <row r="1222" spans="2:11" x14ac:dyDescent="0.3">
      <c r="B1222" s="57">
        <v>1220</v>
      </c>
      <c r="C1222" s="124" t="s">
        <v>1784</v>
      </c>
      <c r="D1222" s="58">
        <v>1645360</v>
      </c>
      <c r="E1222" s="109">
        <v>1</v>
      </c>
      <c r="F1222" s="89">
        <v>45273</v>
      </c>
      <c r="G1222" s="143">
        <v>727.21</v>
      </c>
      <c r="H1222" s="85"/>
      <c r="I1222" s="57" t="s">
        <v>346</v>
      </c>
      <c r="J1222" s="85"/>
      <c r="K1222" s="85"/>
    </row>
    <row r="1223" spans="2:11" x14ac:dyDescent="0.3">
      <c r="B1223" s="57">
        <v>1221</v>
      </c>
      <c r="C1223" s="124" t="s">
        <v>1785</v>
      </c>
      <c r="D1223" s="58">
        <v>1645370</v>
      </c>
      <c r="E1223" s="109">
        <v>1</v>
      </c>
      <c r="F1223" s="89">
        <v>45273</v>
      </c>
      <c r="G1223" s="143">
        <v>670.34</v>
      </c>
      <c r="H1223" s="85"/>
      <c r="I1223" s="57" t="s">
        <v>346</v>
      </c>
      <c r="J1223" s="85"/>
      <c r="K1223" s="85"/>
    </row>
    <row r="1224" spans="2:11" x14ac:dyDescent="0.3">
      <c r="B1224" s="57">
        <v>1222</v>
      </c>
      <c r="C1224" s="124" t="s">
        <v>1786</v>
      </c>
      <c r="D1224" s="58">
        <v>1645380</v>
      </c>
      <c r="E1224" s="109">
        <v>1</v>
      </c>
      <c r="F1224" s="89">
        <v>45273</v>
      </c>
      <c r="G1224" s="143">
        <v>617.1</v>
      </c>
      <c r="H1224" s="85"/>
      <c r="I1224" s="57" t="s">
        <v>346</v>
      </c>
      <c r="J1224" s="85"/>
      <c r="K1224" s="85"/>
    </row>
    <row r="1225" spans="2:11" x14ac:dyDescent="0.3">
      <c r="B1225" s="57">
        <v>1223</v>
      </c>
      <c r="C1225" s="124" t="s">
        <v>1787</v>
      </c>
      <c r="D1225" s="58">
        <v>1645390</v>
      </c>
      <c r="E1225" s="109">
        <v>1</v>
      </c>
      <c r="F1225" s="89">
        <v>45273</v>
      </c>
      <c r="G1225" s="143">
        <v>1011.56</v>
      </c>
      <c r="H1225" s="85"/>
      <c r="I1225" s="57" t="s">
        <v>346</v>
      </c>
      <c r="J1225" s="85"/>
      <c r="K1225" s="85"/>
    </row>
    <row r="1226" spans="2:11" x14ac:dyDescent="0.3">
      <c r="B1226" s="57">
        <v>1224</v>
      </c>
      <c r="C1226" s="124" t="s">
        <v>1788</v>
      </c>
      <c r="D1226" s="58">
        <v>1645400</v>
      </c>
      <c r="E1226" s="109">
        <v>1</v>
      </c>
      <c r="F1226" s="89">
        <v>45273</v>
      </c>
      <c r="G1226" s="143">
        <v>514.25</v>
      </c>
      <c r="H1226" s="85"/>
      <c r="I1226" s="57" t="s">
        <v>346</v>
      </c>
      <c r="J1226" s="85"/>
      <c r="K1226" s="85"/>
    </row>
    <row r="1227" spans="2:11" x14ac:dyDescent="0.3">
      <c r="B1227" s="57">
        <v>1225</v>
      </c>
      <c r="C1227" s="124" t="s">
        <v>1788</v>
      </c>
      <c r="D1227" s="58">
        <v>1645410</v>
      </c>
      <c r="E1227" s="109">
        <v>1</v>
      </c>
      <c r="F1227" s="89">
        <v>45273</v>
      </c>
      <c r="G1227" s="143">
        <v>514.25</v>
      </c>
      <c r="H1227" s="85"/>
      <c r="I1227" s="57" t="s">
        <v>346</v>
      </c>
      <c r="J1227" s="85"/>
      <c r="K1227" s="85"/>
    </row>
    <row r="1228" spans="2:11" x14ac:dyDescent="0.3">
      <c r="B1228" s="57">
        <v>1226</v>
      </c>
      <c r="C1228" s="124" t="s">
        <v>1788</v>
      </c>
      <c r="D1228" s="58">
        <v>1645420</v>
      </c>
      <c r="E1228" s="109">
        <v>1</v>
      </c>
      <c r="F1228" s="89">
        <v>45273</v>
      </c>
      <c r="G1228" s="143">
        <v>514.25</v>
      </c>
      <c r="H1228" s="85"/>
      <c r="I1228" s="57" t="s">
        <v>346</v>
      </c>
      <c r="J1228" s="85"/>
      <c r="K1228" s="85"/>
    </row>
    <row r="1229" spans="2:11" x14ac:dyDescent="0.3">
      <c r="B1229" s="57">
        <v>1227</v>
      </c>
      <c r="C1229" s="124" t="s">
        <v>1789</v>
      </c>
      <c r="D1229" s="58">
        <v>1645430</v>
      </c>
      <c r="E1229" s="109">
        <v>1</v>
      </c>
      <c r="F1229" s="89">
        <v>45273</v>
      </c>
      <c r="G1229" s="143">
        <v>2200</v>
      </c>
      <c r="H1229" s="85"/>
      <c r="I1229" s="57" t="s">
        <v>346</v>
      </c>
      <c r="J1229" s="85"/>
      <c r="K1229" s="85"/>
    </row>
    <row r="1230" spans="2:11" x14ac:dyDescent="0.3">
      <c r="B1230" s="57">
        <v>1228</v>
      </c>
      <c r="C1230" s="124" t="s">
        <v>1759</v>
      </c>
      <c r="D1230" s="58">
        <v>1645440</v>
      </c>
      <c r="E1230" s="109">
        <v>1</v>
      </c>
      <c r="F1230" s="89">
        <v>45273</v>
      </c>
      <c r="G1230" s="143">
        <v>820</v>
      </c>
      <c r="H1230" s="85"/>
      <c r="I1230" s="57" t="s">
        <v>346</v>
      </c>
      <c r="J1230" s="85"/>
      <c r="K1230" s="85"/>
    </row>
    <row r="1231" spans="2:11" x14ac:dyDescent="0.3">
      <c r="B1231" s="57">
        <v>1229</v>
      </c>
      <c r="C1231" s="124" t="s">
        <v>1759</v>
      </c>
      <c r="D1231" s="58">
        <v>1645450</v>
      </c>
      <c r="E1231" s="109">
        <v>1</v>
      </c>
      <c r="F1231" s="89">
        <v>45273</v>
      </c>
      <c r="G1231" s="143">
        <v>960</v>
      </c>
      <c r="H1231" s="85"/>
      <c r="I1231" s="57" t="s">
        <v>346</v>
      </c>
      <c r="J1231" s="85"/>
      <c r="K1231" s="85"/>
    </row>
    <row r="1232" spans="2:11" x14ac:dyDescent="0.3">
      <c r="B1232" s="57">
        <v>1230</v>
      </c>
      <c r="C1232" s="124" t="s">
        <v>1761</v>
      </c>
      <c r="D1232" s="58">
        <v>1645460</v>
      </c>
      <c r="E1232" s="109">
        <v>1</v>
      </c>
      <c r="F1232" s="89">
        <v>45273</v>
      </c>
      <c r="G1232" s="143">
        <v>1200</v>
      </c>
      <c r="H1232" s="85"/>
      <c r="I1232" s="57" t="s">
        <v>346</v>
      </c>
      <c r="J1232" s="85"/>
      <c r="K1232" s="85"/>
    </row>
    <row r="1233" spans="2:11" x14ac:dyDescent="0.3">
      <c r="B1233" s="57">
        <v>1231</v>
      </c>
      <c r="C1233" s="124" t="s">
        <v>1791</v>
      </c>
      <c r="D1233" s="58">
        <v>1645470</v>
      </c>
      <c r="E1233" s="109">
        <v>1</v>
      </c>
      <c r="F1233" s="89">
        <v>45273</v>
      </c>
      <c r="G1233" s="143">
        <v>560</v>
      </c>
      <c r="H1233" s="85"/>
      <c r="I1233" s="57" t="s">
        <v>346</v>
      </c>
      <c r="J1233" s="85"/>
      <c r="K1233" s="85"/>
    </row>
    <row r="1234" spans="2:11" x14ac:dyDescent="0.3">
      <c r="B1234" s="57">
        <v>1232</v>
      </c>
      <c r="C1234" s="124" t="s">
        <v>1792</v>
      </c>
      <c r="D1234" s="58">
        <v>1645480</v>
      </c>
      <c r="E1234" s="109">
        <v>1</v>
      </c>
      <c r="F1234" s="89">
        <v>45288</v>
      </c>
      <c r="G1234" s="143">
        <v>1028.5</v>
      </c>
      <c r="H1234" s="85"/>
      <c r="I1234" s="57" t="s">
        <v>346</v>
      </c>
      <c r="J1234" s="85"/>
      <c r="K1234" s="85"/>
    </row>
    <row r="1235" spans="2:11" x14ac:dyDescent="0.3">
      <c r="B1235" s="57">
        <v>1233</v>
      </c>
      <c r="C1235" s="124" t="s">
        <v>1792</v>
      </c>
      <c r="D1235" s="58">
        <v>1645490</v>
      </c>
      <c r="E1235" s="109">
        <v>1</v>
      </c>
      <c r="F1235" s="89">
        <v>45288</v>
      </c>
      <c r="G1235" s="143">
        <v>1028.5</v>
      </c>
      <c r="H1235" s="85"/>
      <c r="I1235" s="57" t="s">
        <v>346</v>
      </c>
      <c r="J1235" s="85"/>
      <c r="K1235" s="85"/>
    </row>
    <row r="1236" spans="2:11" x14ac:dyDescent="0.3">
      <c r="B1236" s="57">
        <v>1234</v>
      </c>
      <c r="C1236" s="124" t="s">
        <v>1793</v>
      </c>
      <c r="D1236" s="58">
        <v>1312030</v>
      </c>
      <c r="E1236" s="109">
        <v>1</v>
      </c>
      <c r="F1236" s="89">
        <v>45294</v>
      </c>
      <c r="G1236" s="143">
        <v>665.5</v>
      </c>
      <c r="H1236" s="85"/>
      <c r="I1236" s="57" t="s">
        <v>346</v>
      </c>
      <c r="J1236" s="85"/>
      <c r="K1236" s="85"/>
    </row>
    <row r="1237" spans="2:11" x14ac:dyDescent="0.3">
      <c r="B1237" s="57">
        <v>1235</v>
      </c>
      <c r="C1237" s="124" t="s">
        <v>1793</v>
      </c>
      <c r="D1237" s="58">
        <v>1312040</v>
      </c>
      <c r="E1237" s="109">
        <v>1</v>
      </c>
      <c r="F1237" s="89">
        <v>45294</v>
      </c>
      <c r="G1237" s="143">
        <v>665.5</v>
      </c>
      <c r="H1237" s="85"/>
      <c r="I1237" s="57" t="s">
        <v>346</v>
      </c>
      <c r="J1237" s="85"/>
      <c r="K1237" s="85"/>
    </row>
    <row r="1238" spans="2:11" x14ac:dyDescent="0.3">
      <c r="B1238" s="57">
        <v>1236</v>
      </c>
      <c r="C1238" s="124" t="s">
        <v>1793</v>
      </c>
      <c r="D1238" s="58">
        <v>1312050</v>
      </c>
      <c r="E1238" s="109">
        <v>1</v>
      </c>
      <c r="F1238" s="89">
        <v>45294</v>
      </c>
      <c r="G1238" s="143">
        <v>665.5</v>
      </c>
      <c r="H1238" s="85"/>
      <c r="I1238" s="57" t="s">
        <v>346</v>
      </c>
      <c r="J1238" s="85"/>
      <c r="K1238" s="85"/>
    </row>
    <row r="1239" spans="2:11" x14ac:dyDescent="0.3">
      <c r="B1239" s="57">
        <v>1237</v>
      </c>
      <c r="C1239" s="124" t="s">
        <v>1793</v>
      </c>
      <c r="D1239" s="58">
        <v>1312060</v>
      </c>
      <c r="E1239" s="109">
        <v>1</v>
      </c>
      <c r="F1239" s="89">
        <v>45294</v>
      </c>
      <c r="G1239" s="143">
        <v>665.5</v>
      </c>
      <c r="H1239" s="85"/>
      <c r="I1239" s="57" t="s">
        <v>346</v>
      </c>
      <c r="J1239" s="85"/>
      <c r="K1239" s="85"/>
    </row>
    <row r="1240" spans="2:11" x14ac:dyDescent="0.3">
      <c r="B1240" s="57">
        <v>1238</v>
      </c>
      <c r="C1240" s="124" t="s">
        <v>1793</v>
      </c>
      <c r="D1240" s="58">
        <v>1312070</v>
      </c>
      <c r="E1240" s="109">
        <v>1</v>
      </c>
      <c r="F1240" s="89">
        <v>45294</v>
      </c>
      <c r="G1240" s="143">
        <v>665.5</v>
      </c>
      <c r="H1240" s="85"/>
      <c r="I1240" s="57" t="s">
        <v>346</v>
      </c>
      <c r="J1240" s="85"/>
      <c r="K1240" s="85"/>
    </row>
    <row r="1241" spans="2:11" x14ac:dyDescent="0.3">
      <c r="B1241" s="57">
        <v>1239</v>
      </c>
      <c r="C1241" s="124" t="s">
        <v>1793</v>
      </c>
      <c r="D1241" s="58">
        <v>1312080</v>
      </c>
      <c r="E1241" s="109">
        <v>1</v>
      </c>
      <c r="F1241" s="89">
        <v>45294</v>
      </c>
      <c r="G1241" s="143">
        <v>665.5</v>
      </c>
      <c r="H1241" s="85"/>
      <c r="I1241" s="57" t="s">
        <v>346</v>
      </c>
      <c r="J1241" s="85"/>
      <c r="K1241" s="85"/>
    </row>
    <row r="1242" spans="2:11" x14ac:dyDescent="0.3">
      <c r="B1242" s="57">
        <v>1240</v>
      </c>
      <c r="C1242" s="124" t="s">
        <v>1793</v>
      </c>
      <c r="D1242" s="58">
        <v>1312090</v>
      </c>
      <c r="E1242" s="109">
        <v>1</v>
      </c>
      <c r="F1242" s="89">
        <v>45294</v>
      </c>
      <c r="G1242" s="143">
        <v>665.5</v>
      </c>
      <c r="H1242" s="85"/>
      <c r="I1242" s="57" t="s">
        <v>346</v>
      </c>
      <c r="J1242" s="85"/>
      <c r="K1242" s="85"/>
    </row>
    <row r="1243" spans="2:11" x14ac:dyDescent="0.3">
      <c r="B1243" s="57">
        <v>1241</v>
      </c>
      <c r="C1243" s="124" t="s">
        <v>1793</v>
      </c>
      <c r="D1243" s="58">
        <v>1312100</v>
      </c>
      <c r="E1243" s="109">
        <v>1</v>
      </c>
      <c r="F1243" s="89">
        <v>45294</v>
      </c>
      <c r="G1243" s="143">
        <v>665.5</v>
      </c>
      <c r="H1243" s="85"/>
      <c r="I1243" s="57" t="s">
        <v>346</v>
      </c>
      <c r="J1243" s="85"/>
      <c r="K1243" s="85"/>
    </row>
    <row r="1244" spans="2:11" x14ac:dyDescent="0.3">
      <c r="B1244" s="57">
        <v>1242</v>
      </c>
      <c r="C1244" s="124" t="s">
        <v>1793</v>
      </c>
      <c r="D1244" s="58">
        <v>1312110</v>
      </c>
      <c r="E1244" s="109">
        <v>1</v>
      </c>
      <c r="F1244" s="89">
        <v>45294</v>
      </c>
      <c r="G1244" s="143">
        <v>665.5</v>
      </c>
      <c r="H1244" s="85"/>
      <c r="I1244" s="57" t="s">
        <v>346</v>
      </c>
      <c r="J1244" s="85"/>
      <c r="K1244" s="85"/>
    </row>
    <row r="1245" spans="2:11" x14ac:dyDescent="0.3">
      <c r="B1245" s="57">
        <v>1243</v>
      </c>
      <c r="C1245" s="124" t="s">
        <v>1793</v>
      </c>
      <c r="D1245" s="58">
        <v>1312120</v>
      </c>
      <c r="E1245" s="109">
        <v>1</v>
      </c>
      <c r="F1245" s="89">
        <v>45294</v>
      </c>
      <c r="G1245" s="143">
        <v>665.5</v>
      </c>
      <c r="H1245" s="85"/>
      <c r="I1245" s="57" t="s">
        <v>346</v>
      </c>
      <c r="J1245" s="85"/>
      <c r="K1245" s="85"/>
    </row>
    <row r="1246" spans="2:11" x14ac:dyDescent="0.3">
      <c r="B1246" s="57">
        <v>1244</v>
      </c>
      <c r="C1246" s="124" t="s">
        <v>1759</v>
      </c>
      <c r="D1246" s="58">
        <v>1645500</v>
      </c>
      <c r="E1246" s="109">
        <v>1</v>
      </c>
      <c r="F1246" s="89">
        <v>45308</v>
      </c>
      <c r="G1246" s="143">
        <v>960</v>
      </c>
      <c r="H1246" s="85"/>
      <c r="I1246" s="57" t="s">
        <v>346</v>
      </c>
      <c r="J1246" s="85"/>
      <c r="K1246" s="85"/>
    </row>
    <row r="1247" spans="2:11" x14ac:dyDescent="0.3">
      <c r="B1247" s="57">
        <v>1245</v>
      </c>
      <c r="C1247" s="124" t="s">
        <v>1759</v>
      </c>
      <c r="D1247" s="58">
        <v>1645510</v>
      </c>
      <c r="E1247" s="109">
        <v>1</v>
      </c>
      <c r="F1247" s="89">
        <v>45301</v>
      </c>
      <c r="G1247" s="143">
        <v>960</v>
      </c>
      <c r="H1247" s="85"/>
      <c r="I1247" s="57" t="s">
        <v>346</v>
      </c>
      <c r="J1247" s="85"/>
      <c r="K1247" s="85"/>
    </row>
    <row r="1248" spans="2:11" x14ac:dyDescent="0.3">
      <c r="B1248" s="57">
        <v>1246</v>
      </c>
      <c r="C1248" s="124" t="s">
        <v>1794</v>
      </c>
      <c r="D1248" s="58">
        <v>1645520</v>
      </c>
      <c r="E1248" s="109">
        <v>1</v>
      </c>
      <c r="F1248" s="89">
        <v>45301</v>
      </c>
      <c r="G1248" s="143">
        <v>860</v>
      </c>
      <c r="H1248" s="85"/>
      <c r="I1248" s="57" t="s">
        <v>346</v>
      </c>
      <c r="J1248" s="85"/>
      <c r="K1248" s="85"/>
    </row>
    <row r="1249" spans="2:11" x14ac:dyDescent="0.3">
      <c r="B1249" s="57">
        <v>1247</v>
      </c>
      <c r="C1249" s="124" t="s">
        <v>1794</v>
      </c>
      <c r="D1249" s="58">
        <v>1645530</v>
      </c>
      <c r="E1249" s="109">
        <v>1</v>
      </c>
      <c r="F1249" s="89">
        <v>45301</v>
      </c>
      <c r="G1249" s="143">
        <v>860</v>
      </c>
      <c r="H1249" s="85"/>
      <c r="I1249" s="57" t="s">
        <v>346</v>
      </c>
      <c r="J1249" s="85"/>
      <c r="K1249" s="85"/>
    </row>
    <row r="1250" spans="2:11" x14ac:dyDescent="0.3">
      <c r="B1250" s="57">
        <v>1248</v>
      </c>
      <c r="C1250" s="124" t="s">
        <v>1759</v>
      </c>
      <c r="D1250" s="58">
        <v>1645540</v>
      </c>
      <c r="E1250" s="109">
        <v>1</v>
      </c>
      <c r="F1250" s="89">
        <v>45321</v>
      </c>
      <c r="G1250" s="143">
        <v>960</v>
      </c>
      <c r="H1250" s="85"/>
      <c r="I1250" s="57" t="s">
        <v>346</v>
      </c>
      <c r="J1250" s="85"/>
      <c r="K1250" s="85"/>
    </row>
    <row r="1251" spans="2:11" x14ac:dyDescent="0.3">
      <c r="B1251" s="57">
        <v>1249</v>
      </c>
      <c r="C1251" s="124" t="s">
        <v>1759</v>
      </c>
      <c r="D1251" s="58">
        <v>1645550</v>
      </c>
      <c r="E1251" s="109">
        <v>1</v>
      </c>
      <c r="F1251" s="89">
        <v>45335</v>
      </c>
      <c r="G1251" s="143">
        <v>960</v>
      </c>
      <c r="H1251" s="85"/>
      <c r="I1251" s="57" t="s">
        <v>346</v>
      </c>
      <c r="J1251" s="85"/>
      <c r="K1251" s="85"/>
    </row>
    <row r="1252" spans="2:11" x14ac:dyDescent="0.3">
      <c r="B1252" s="57">
        <v>1250</v>
      </c>
      <c r="C1252" s="124" t="s">
        <v>1759</v>
      </c>
      <c r="D1252" s="58">
        <v>1645560</v>
      </c>
      <c r="E1252" s="109">
        <v>1</v>
      </c>
      <c r="F1252" s="89">
        <v>45335</v>
      </c>
      <c r="G1252" s="143">
        <v>960</v>
      </c>
      <c r="H1252" s="85"/>
      <c r="I1252" s="57" t="s">
        <v>346</v>
      </c>
      <c r="J1252" s="85"/>
      <c r="K1252" s="85"/>
    </row>
    <row r="1253" spans="2:11" x14ac:dyDescent="0.3">
      <c r="B1253" s="57">
        <v>1251</v>
      </c>
      <c r="C1253" s="124" t="s">
        <v>1794</v>
      </c>
      <c r="D1253" s="58">
        <v>1645570</v>
      </c>
      <c r="E1253" s="109">
        <v>1</v>
      </c>
      <c r="F1253" s="89">
        <v>45335</v>
      </c>
      <c r="G1253" s="143">
        <v>860</v>
      </c>
      <c r="H1253" s="85"/>
      <c r="I1253" s="57" t="s">
        <v>346</v>
      </c>
      <c r="J1253" s="85"/>
      <c r="K1253" s="85"/>
    </row>
    <row r="1254" spans="2:11" x14ac:dyDescent="0.3">
      <c r="B1254" s="57">
        <v>1252</v>
      </c>
      <c r="C1254" s="124" t="s">
        <v>1794</v>
      </c>
      <c r="D1254" s="58">
        <v>1645580</v>
      </c>
      <c r="E1254" s="109">
        <v>1</v>
      </c>
      <c r="F1254" s="89">
        <v>45335</v>
      </c>
      <c r="G1254" s="143">
        <v>860</v>
      </c>
      <c r="H1254" s="85"/>
      <c r="I1254" s="57" t="s">
        <v>346</v>
      </c>
      <c r="J1254" s="85"/>
      <c r="K1254" s="85"/>
    </row>
    <row r="1255" spans="2:11" x14ac:dyDescent="0.3">
      <c r="B1255" s="57">
        <v>1253</v>
      </c>
      <c r="C1255" s="124" t="s">
        <v>1794</v>
      </c>
      <c r="D1255" s="58">
        <v>1645590</v>
      </c>
      <c r="E1255" s="109">
        <v>1</v>
      </c>
      <c r="F1255" s="89">
        <v>45335</v>
      </c>
      <c r="G1255" s="143">
        <v>860</v>
      </c>
      <c r="H1255" s="85"/>
      <c r="I1255" s="57" t="s">
        <v>346</v>
      </c>
      <c r="J1255" s="85"/>
      <c r="K1255" s="85"/>
    </row>
    <row r="1256" spans="2:11" x14ac:dyDescent="0.3">
      <c r="B1256" s="57">
        <v>1254</v>
      </c>
      <c r="C1256" s="124" t="s">
        <v>1794</v>
      </c>
      <c r="D1256" s="58">
        <v>1645600</v>
      </c>
      <c r="E1256" s="109">
        <v>1</v>
      </c>
      <c r="F1256" s="89">
        <v>45335</v>
      </c>
      <c r="G1256" s="143">
        <v>860</v>
      </c>
      <c r="H1256" s="85"/>
      <c r="I1256" s="57" t="s">
        <v>346</v>
      </c>
      <c r="J1256" s="85"/>
      <c r="K1256" s="85"/>
    </row>
    <row r="1257" spans="2:11" x14ac:dyDescent="0.3">
      <c r="B1257" s="57">
        <v>1255</v>
      </c>
      <c r="C1257" s="124" t="s">
        <v>1795</v>
      </c>
      <c r="D1257" s="58">
        <v>1344790</v>
      </c>
      <c r="E1257" s="109">
        <v>1</v>
      </c>
      <c r="F1257" s="89">
        <v>45323</v>
      </c>
      <c r="G1257" s="143">
        <v>605</v>
      </c>
      <c r="H1257" s="85"/>
      <c r="I1257" s="57" t="s">
        <v>346</v>
      </c>
      <c r="J1257" s="85"/>
      <c r="K1257" s="85"/>
    </row>
    <row r="1258" spans="2:11" x14ac:dyDescent="0.3">
      <c r="B1258" s="57">
        <v>1256</v>
      </c>
      <c r="C1258" s="124" t="s">
        <v>1795</v>
      </c>
      <c r="D1258" s="58">
        <v>1344800</v>
      </c>
      <c r="E1258" s="109">
        <v>1</v>
      </c>
      <c r="F1258" s="89">
        <v>45323</v>
      </c>
      <c r="G1258" s="143">
        <v>605</v>
      </c>
      <c r="H1258" s="85"/>
      <c r="I1258" s="57" t="s">
        <v>346</v>
      </c>
      <c r="J1258" s="85"/>
      <c r="K1258" s="85"/>
    </row>
    <row r="1259" spans="2:11" x14ac:dyDescent="0.3">
      <c r="B1259" s="57">
        <v>1257</v>
      </c>
      <c r="C1259" s="124" t="s">
        <v>1796</v>
      </c>
      <c r="D1259" s="58">
        <v>1622870</v>
      </c>
      <c r="E1259" s="109">
        <v>1</v>
      </c>
      <c r="F1259" s="89">
        <v>45366</v>
      </c>
      <c r="G1259" s="143">
        <v>859</v>
      </c>
      <c r="H1259" s="85"/>
      <c r="I1259" s="57" t="s">
        <v>346</v>
      </c>
      <c r="J1259" s="85"/>
      <c r="K1259" s="85"/>
    </row>
    <row r="1260" spans="2:11" x14ac:dyDescent="0.3">
      <c r="B1260" s="57">
        <v>1258</v>
      </c>
      <c r="C1260" s="124" t="s">
        <v>1797</v>
      </c>
      <c r="D1260" s="58">
        <v>1344820</v>
      </c>
      <c r="E1260" s="109">
        <v>1</v>
      </c>
      <c r="F1260" s="89">
        <v>45379</v>
      </c>
      <c r="G1260" s="143">
        <v>1935</v>
      </c>
      <c r="H1260" s="85"/>
      <c r="I1260" s="57" t="s">
        <v>346</v>
      </c>
      <c r="J1260" s="85"/>
      <c r="K1260" s="85"/>
    </row>
    <row r="1261" spans="2:11" x14ac:dyDescent="0.3">
      <c r="B1261" s="57">
        <v>1259</v>
      </c>
      <c r="C1261" s="124" t="s">
        <v>1798</v>
      </c>
      <c r="D1261" s="58" t="s">
        <v>1799</v>
      </c>
      <c r="E1261" s="109">
        <v>1</v>
      </c>
      <c r="F1261" s="89">
        <v>45412</v>
      </c>
      <c r="G1261" s="143">
        <v>96316</v>
      </c>
      <c r="H1261" s="85"/>
      <c r="I1261" s="57" t="s">
        <v>346</v>
      </c>
      <c r="J1261" s="85"/>
      <c r="K1261" s="85"/>
    </row>
    <row r="1262" spans="2:11" x14ac:dyDescent="0.3">
      <c r="B1262" s="57">
        <v>1260</v>
      </c>
      <c r="C1262" s="124" t="s">
        <v>1800</v>
      </c>
      <c r="D1262" s="58">
        <v>1363860</v>
      </c>
      <c r="E1262" s="109">
        <v>1</v>
      </c>
      <c r="F1262" s="89">
        <v>45399</v>
      </c>
      <c r="G1262" s="143">
        <v>1191.8499999999999</v>
      </c>
      <c r="H1262" s="85"/>
      <c r="I1262" s="57" t="s">
        <v>346</v>
      </c>
      <c r="J1262" s="85"/>
      <c r="K1262" s="85"/>
    </row>
    <row r="1263" spans="2:11" x14ac:dyDescent="0.3">
      <c r="B1263" s="57">
        <v>1261</v>
      </c>
      <c r="C1263" s="124" t="s">
        <v>1801</v>
      </c>
      <c r="D1263" s="58">
        <v>2986</v>
      </c>
      <c r="E1263" s="109">
        <v>1</v>
      </c>
      <c r="F1263" s="89">
        <v>45390</v>
      </c>
      <c r="G1263" s="143">
        <v>22213.86</v>
      </c>
      <c r="H1263" s="85"/>
      <c r="I1263" s="57" t="s">
        <v>346</v>
      </c>
      <c r="J1263" s="85"/>
      <c r="K1263" s="85"/>
    </row>
    <row r="1264" spans="2:11" x14ac:dyDescent="0.3">
      <c r="B1264" s="57">
        <v>1262</v>
      </c>
      <c r="C1264" s="124" t="s">
        <v>1802</v>
      </c>
      <c r="D1264" s="58">
        <v>1312130</v>
      </c>
      <c r="E1264" s="109">
        <v>1</v>
      </c>
      <c r="F1264" s="89">
        <v>45393</v>
      </c>
      <c r="G1264" s="143">
        <v>665.5</v>
      </c>
      <c r="H1264" s="85"/>
      <c r="I1264" s="57" t="s">
        <v>346</v>
      </c>
      <c r="J1264" s="85"/>
      <c r="K1264" s="85"/>
    </row>
    <row r="1265" spans="2:11" x14ac:dyDescent="0.3">
      <c r="B1265" s="57">
        <v>1263</v>
      </c>
      <c r="C1265" s="124" t="s">
        <v>1802</v>
      </c>
      <c r="D1265" s="58">
        <v>1312140</v>
      </c>
      <c r="E1265" s="109">
        <v>1</v>
      </c>
      <c r="F1265" s="89">
        <v>45393</v>
      </c>
      <c r="G1265" s="143">
        <v>665.5</v>
      </c>
      <c r="H1265" s="85"/>
      <c r="I1265" s="57" t="s">
        <v>346</v>
      </c>
      <c r="J1265" s="85"/>
      <c r="K1265" s="85"/>
    </row>
    <row r="1266" spans="2:11" x14ac:dyDescent="0.3">
      <c r="B1266" s="57">
        <v>1264</v>
      </c>
      <c r="C1266" s="124" t="s">
        <v>1759</v>
      </c>
      <c r="D1266" s="58">
        <v>1645610</v>
      </c>
      <c r="E1266" s="109">
        <v>1</v>
      </c>
      <c r="F1266" s="89">
        <v>45415</v>
      </c>
      <c r="G1266" s="143">
        <v>1380</v>
      </c>
      <c r="H1266" s="85"/>
      <c r="I1266" s="57" t="s">
        <v>346</v>
      </c>
      <c r="J1266" s="85"/>
      <c r="K1266" s="85"/>
    </row>
    <row r="1267" spans="2:11" x14ac:dyDescent="0.3">
      <c r="B1267" s="57">
        <v>1265</v>
      </c>
      <c r="C1267" s="124" t="s">
        <v>1803</v>
      </c>
      <c r="D1267" s="58">
        <v>1645620</v>
      </c>
      <c r="E1267" s="109">
        <v>1</v>
      </c>
      <c r="F1267" s="89">
        <v>45415</v>
      </c>
      <c r="G1267" s="143">
        <v>1840</v>
      </c>
      <c r="H1267" s="85"/>
      <c r="I1267" s="57" t="s">
        <v>1411</v>
      </c>
      <c r="J1267" s="85"/>
      <c r="K1267" s="85"/>
    </row>
    <row r="1268" spans="2:11" x14ac:dyDescent="0.3">
      <c r="B1268" s="57">
        <v>1266</v>
      </c>
      <c r="C1268" s="124" t="s">
        <v>1804</v>
      </c>
      <c r="D1268" s="58" t="s">
        <v>1805</v>
      </c>
      <c r="E1268" s="109">
        <v>1</v>
      </c>
      <c r="F1268" s="89">
        <v>45418</v>
      </c>
      <c r="G1268" s="143">
        <v>9075</v>
      </c>
      <c r="H1268" s="85"/>
      <c r="I1268" s="57" t="s">
        <v>346</v>
      </c>
      <c r="J1268" s="85"/>
      <c r="K1268" s="85"/>
    </row>
    <row r="1269" spans="2:11" x14ac:dyDescent="0.3">
      <c r="B1269" s="57">
        <v>1267</v>
      </c>
      <c r="C1269" s="124" t="s">
        <v>1806</v>
      </c>
      <c r="D1269" s="58" t="s">
        <v>1807</v>
      </c>
      <c r="E1269" s="109">
        <v>1</v>
      </c>
      <c r="F1269" s="89">
        <v>45418</v>
      </c>
      <c r="G1269" s="143">
        <v>20570</v>
      </c>
      <c r="H1269" s="85"/>
      <c r="I1269" s="57" t="s">
        <v>346</v>
      </c>
      <c r="J1269" s="85"/>
      <c r="K1269" s="85"/>
    </row>
    <row r="1270" spans="2:11" x14ac:dyDescent="0.3">
      <c r="B1270" s="57">
        <v>1268</v>
      </c>
      <c r="C1270" s="124" t="s">
        <v>1808</v>
      </c>
      <c r="D1270" s="58">
        <v>1645630</v>
      </c>
      <c r="E1270" s="109">
        <v>1</v>
      </c>
      <c r="F1270" s="89">
        <v>45446</v>
      </c>
      <c r="G1270" s="143">
        <v>650</v>
      </c>
      <c r="H1270" s="85"/>
      <c r="I1270" s="57" t="s">
        <v>346</v>
      </c>
      <c r="J1270" s="85"/>
      <c r="K1270" s="85"/>
    </row>
    <row r="1271" spans="2:11" x14ac:dyDescent="0.3">
      <c r="B1271" s="57">
        <v>1269</v>
      </c>
      <c r="C1271" s="124" t="s">
        <v>1809</v>
      </c>
      <c r="D1271" s="58">
        <v>1645640</v>
      </c>
      <c r="E1271" s="109">
        <v>1</v>
      </c>
      <c r="F1271" s="89">
        <v>45446</v>
      </c>
      <c r="G1271" s="143">
        <v>840</v>
      </c>
      <c r="H1271" s="85"/>
      <c r="I1271" s="57" t="s">
        <v>346</v>
      </c>
      <c r="J1271" s="85"/>
      <c r="K1271" s="85"/>
    </row>
    <row r="1272" spans="2:11" x14ac:dyDescent="0.3">
      <c r="B1272" s="57">
        <v>1270</v>
      </c>
      <c r="C1272" s="124" t="s">
        <v>1810</v>
      </c>
      <c r="D1272" s="58">
        <v>1622880</v>
      </c>
      <c r="E1272" s="109">
        <v>1</v>
      </c>
      <c r="F1272" s="89">
        <v>45457</v>
      </c>
      <c r="G1272" s="143">
        <v>5445</v>
      </c>
      <c r="H1272" s="85"/>
      <c r="I1272" s="57" t="s">
        <v>346</v>
      </c>
      <c r="J1272" s="85"/>
      <c r="K1272" s="85"/>
    </row>
    <row r="1273" spans="2:11" x14ac:dyDescent="0.3">
      <c r="B1273" s="57">
        <v>1271</v>
      </c>
      <c r="C1273" s="124" t="s">
        <v>1813</v>
      </c>
      <c r="D1273" s="58">
        <v>134830</v>
      </c>
      <c r="E1273" s="109">
        <v>1</v>
      </c>
      <c r="F1273" s="89">
        <v>45498</v>
      </c>
      <c r="G1273" s="143">
        <v>2286.9</v>
      </c>
      <c r="H1273" s="85"/>
      <c r="I1273" s="57" t="s">
        <v>346</v>
      </c>
      <c r="J1273" s="85"/>
      <c r="K1273" s="85"/>
    </row>
    <row r="1274" spans="2:11" x14ac:dyDescent="0.3">
      <c r="B1274" s="57">
        <v>1272</v>
      </c>
      <c r="C1274" s="124" t="s">
        <v>1768</v>
      </c>
      <c r="D1274" s="58">
        <v>1312150</v>
      </c>
      <c r="E1274" s="109">
        <v>1</v>
      </c>
      <c r="F1274" s="89">
        <v>45483</v>
      </c>
      <c r="G1274" s="143">
        <v>943.8</v>
      </c>
      <c r="H1274" s="85"/>
      <c r="I1274" s="57" t="s">
        <v>346</v>
      </c>
      <c r="J1274" s="85"/>
      <c r="K1274" s="85"/>
    </row>
    <row r="1275" spans="2:11" x14ac:dyDescent="0.3">
      <c r="B1275" s="57">
        <v>1273</v>
      </c>
      <c r="C1275" s="124" t="s">
        <v>1814</v>
      </c>
      <c r="D1275" s="58">
        <v>1645670</v>
      </c>
      <c r="E1275" s="109">
        <v>1</v>
      </c>
      <c r="F1275" s="89">
        <v>45481</v>
      </c>
      <c r="G1275" s="143">
        <v>540</v>
      </c>
      <c r="H1275" s="85"/>
      <c r="I1275" s="57" t="s">
        <v>346</v>
      </c>
      <c r="J1275" s="85"/>
      <c r="K1275" s="85"/>
    </row>
    <row r="1276" spans="2:11" x14ac:dyDescent="0.3">
      <c r="B1276" s="57">
        <v>1274</v>
      </c>
      <c r="C1276" s="124" t="s">
        <v>1814</v>
      </c>
      <c r="D1276" s="58">
        <v>1645660</v>
      </c>
      <c r="E1276" s="109">
        <v>1</v>
      </c>
      <c r="F1276" s="89">
        <v>45481</v>
      </c>
      <c r="G1276" s="143">
        <v>620</v>
      </c>
      <c r="H1276" s="85"/>
      <c r="I1276" s="57" t="s">
        <v>346</v>
      </c>
      <c r="J1276" s="85"/>
      <c r="K1276" s="85"/>
    </row>
    <row r="1277" spans="2:11" x14ac:dyDescent="0.3">
      <c r="B1277" s="57">
        <v>1275</v>
      </c>
      <c r="C1277" s="124" t="s">
        <v>1814</v>
      </c>
      <c r="D1277" s="58">
        <v>1645650</v>
      </c>
      <c r="E1277" s="109">
        <v>1</v>
      </c>
      <c r="F1277" s="89">
        <v>45481</v>
      </c>
      <c r="G1277" s="143">
        <v>620</v>
      </c>
      <c r="H1277" s="85"/>
      <c r="I1277" s="57" t="s">
        <v>346</v>
      </c>
      <c r="J1277" s="85"/>
      <c r="K1277" s="85"/>
    </row>
    <row r="1278" spans="2:11" x14ac:dyDescent="0.3">
      <c r="B1278" s="57">
        <v>1276</v>
      </c>
      <c r="C1278" s="124" t="s">
        <v>1815</v>
      </c>
      <c r="D1278" s="58">
        <v>1344840</v>
      </c>
      <c r="E1278" s="109">
        <v>1</v>
      </c>
      <c r="F1278" s="89">
        <v>45512</v>
      </c>
      <c r="G1278" s="143">
        <v>3196</v>
      </c>
      <c r="H1278" s="85"/>
      <c r="I1278" s="57" t="s">
        <v>346</v>
      </c>
      <c r="J1278" s="85"/>
      <c r="K1278" s="85"/>
    </row>
    <row r="1279" spans="2:11" x14ac:dyDescent="0.3">
      <c r="B1279" s="57">
        <v>1277</v>
      </c>
      <c r="C1279" s="124" t="s">
        <v>1816</v>
      </c>
      <c r="D1279" s="58">
        <v>1363870</v>
      </c>
      <c r="E1279" s="109">
        <v>1</v>
      </c>
      <c r="F1279" s="89">
        <v>45509</v>
      </c>
      <c r="G1279" s="143">
        <v>1344.31</v>
      </c>
      <c r="H1279" s="85"/>
      <c r="I1279" s="57" t="s">
        <v>346</v>
      </c>
      <c r="J1279" s="85"/>
      <c r="K1279" s="85"/>
    </row>
    <row r="1280" spans="2:11" x14ac:dyDescent="0.3">
      <c r="B1280" s="57">
        <v>1278</v>
      </c>
      <c r="C1280" s="124" t="s">
        <v>1817</v>
      </c>
      <c r="D1280" s="58">
        <v>1312160</v>
      </c>
      <c r="E1280" s="109">
        <v>1</v>
      </c>
      <c r="F1280" s="89">
        <v>45553</v>
      </c>
      <c r="G1280" s="143">
        <v>1146.21</v>
      </c>
      <c r="H1280" s="85"/>
      <c r="I1280" s="57" t="s">
        <v>346</v>
      </c>
      <c r="J1280" s="85"/>
      <c r="K1280" s="85"/>
    </row>
    <row r="1281" spans="2:11" x14ac:dyDescent="0.3">
      <c r="B1281" s="57">
        <v>1279</v>
      </c>
      <c r="C1281" s="124" t="s">
        <v>1818</v>
      </c>
      <c r="D1281" s="58">
        <v>1312170</v>
      </c>
      <c r="E1281" s="109">
        <v>1</v>
      </c>
      <c r="F1281" s="89">
        <v>45553</v>
      </c>
      <c r="G1281" s="143">
        <v>1512.5</v>
      </c>
      <c r="H1281" s="85"/>
      <c r="I1281" s="57" t="s">
        <v>346</v>
      </c>
      <c r="J1281" s="85"/>
      <c r="K1281" s="85"/>
    </row>
    <row r="1282" spans="2:11" x14ac:dyDescent="0.3">
      <c r="B1282" s="57">
        <v>1280</v>
      </c>
      <c r="C1282" s="124" t="s">
        <v>1816</v>
      </c>
      <c r="D1282" s="58">
        <v>1363880</v>
      </c>
      <c r="E1282" s="109">
        <v>1</v>
      </c>
      <c r="F1282" s="89">
        <v>45567</v>
      </c>
      <c r="G1282" s="143">
        <v>1062.3800000000001</v>
      </c>
      <c r="H1282" s="85"/>
      <c r="I1282" s="57" t="s">
        <v>346</v>
      </c>
      <c r="J1282" s="85"/>
      <c r="K1282" s="85"/>
    </row>
    <row r="1283" spans="2:11" x14ac:dyDescent="0.3">
      <c r="B1283" s="57">
        <v>1281</v>
      </c>
      <c r="C1283" s="124" t="s">
        <v>1816</v>
      </c>
      <c r="D1283" s="58">
        <v>1363890</v>
      </c>
      <c r="E1283" s="109">
        <v>1</v>
      </c>
      <c r="F1283" s="89">
        <v>45567</v>
      </c>
      <c r="G1283" s="143">
        <v>1062.3800000000001</v>
      </c>
      <c r="H1283" s="85"/>
      <c r="I1283" s="57" t="s">
        <v>346</v>
      </c>
      <c r="J1283" s="85"/>
      <c r="K1283" s="85"/>
    </row>
    <row r="1284" spans="2:11" x14ac:dyDescent="0.3">
      <c r="B1284" s="57">
        <v>1282</v>
      </c>
      <c r="C1284" s="124" t="s">
        <v>1821</v>
      </c>
      <c r="D1284" s="58">
        <v>1622890</v>
      </c>
      <c r="E1284" s="109">
        <v>1</v>
      </c>
      <c r="F1284" s="89">
        <v>45590</v>
      </c>
      <c r="G1284" s="143">
        <v>6062.1</v>
      </c>
      <c r="H1284" s="85"/>
      <c r="I1284" s="57" t="s">
        <v>1091</v>
      </c>
      <c r="J1284" s="85"/>
      <c r="K1284" s="85"/>
    </row>
    <row r="1285" spans="2:11" x14ac:dyDescent="0.3">
      <c r="B1285" s="57">
        <v>1283</v>
      </c>
      <c r="C1285" s="124" t="s">
        <v>1822</v>
      </c>
      <c r="D1285" s="58">
        <v>1344860</v>
      </c>
      <c r="E1285" s="109">
        <v>1</v>
      </c>
      <c r="F1285" s="89">
        <v>45607</v>
      </c>
      <c r="G1285" s="143">
        <v>5445</v>
      </c>
      <c r="H1285" s="85"/>
      <c r="I1285" s="57" t="s">
        <v>346</v>
      </c>
      <c r="J1285" s="85"/>
      <c r="K1285" s="85"/>
    </row>
    <row r="1286" spans="2:11" x14ac:dyDescent="0.3">
      <c r="B1286" s="57">
        <v>1284</v>
      </c>
      <c r="C1286" s="124" t="s">
        <v>1825</v>
      </c>
      <c r="D1286" s="58">
        <v>1363900</v>
      </c>
      <c r="E1286" s="109">
        <v>1</v>
      </c>
      <c r="F1286" s="89">
        <v>45649</v>
      </c>
      <c r="G1286" s="143">
        <v>960.74</v>
      </c>
      <c r="H1286" s="85"/>
      <c r="I1286" s="57" t="s">
        <v>346</v>
      </c>
      <c r="J1286" s="85"/>
      <c r="K1286" s="85"/>
    </row>
    <row r="1287" spans="2:11" ht="17.25" customHeight="1" x14ac:dyDescent="0.3">
      <c r="B1287" s="57">
        <v>1285</v>
      </c>
      <c r="C1287" s="124" t="s">
        <v>1826</v>
      </c>
      <c r="D1287" s="58">
        <v>1363910</v>
      </c>
      <c r="E1287" s="109">
        <v>1</v>
      </c>
      <c r="F1287" s="89">
        <v>45649</v>
      </c>
      <c r="G1287" s="143">
        <v>1070.8499999999999</v>
      </c>
      <c r="H1287" s="85"/>
      <c r="I1287" s="57" t="s">
        <v>346</v>
      </c>
      <c r="J1287" s="85"/>
      <c r="K1287" s="85"/>
    </row>
    <row r="1288" spans="2:11" x14ac:dyDescent="0.3">
      <c r="B1288" s="57">
        <v>1286</v>
      </c>
      <c r="C1288" s="124" t="s">
        <v>1827</v>
      </c>
      <c r="D1288" s="58">
        <v>1622900</v>
      </c>
      <c r="E1288" s="109">
        <v>1</v>
      </c>
      <c r="F1288" s="89">
        <v>45656</v>
      </c>
      <c r="G1288" s="143">
        <v>2900</v>
      </c>
      <c r="H1288" s="85"/>
      <c r="I1288" s="57" t="s">
        <v>346</v>
      </c>
      <c r="J1288" s="85"/>
      <c r="K1288" s="85"/>
    </row>
    <row r="1289" spans="2:11" x14ac:dyDescent="0.3">
      <c r="B1289" s="57">
        <v>1287</v>
      </c>
      <c r="C1289" s="124" t="s">
        <v>1828</v>
      </c>
      <c r="D1289" s="58">
        <v>1363920</v>
      </c>
      <c r="E1289" s="109">
        <v>1</v>
      </c>
      <c r="F1289" s="89">
        <v>45686</v>
      </c>
      <c r="G1289" s="143">
        <v>896.61</v>
      </c>
      <c r="H1289" s="85"/>
      <c r="I1289" s="57" t="s">
        <v>346</v>
      </c>
      <c r="J1289" s="85"/>
      <c r="K1289" s="85"/>
    </row>
    <row r="1290" spans="2:11" x14ac:dyDescent="0.3">
      <c r="B1290" s="57">
        <v>1288</v>
      </c>
      <c r="C1290" s="124" t="s">
        <v>1829</v>
      </c>
      <c r="D1290" s="58">
        <v>1344870</v>
      </c>
      <c r="E1290" s="109">
        <v>1</v>
      </c>
      <c r="F1290" s="89">
        <v>45672</v>
      </c>
      <c r="G1290" s="143">
        <v>2125.9699999999998</v>
      </c>
      <c r="H1290" s="85"/>
      <c r="I1290" s="57" t="s">
        <v>346</v>
      </c>
      <c r="J1290" s="85"/>
      <c r="K1290" s="85"/>
    </row>
    <row r="1291" spans="2:11" x14ac:dyDescent="0.3">
      <c r="B1291" s="57">
        <v>1289</v>
      </c>
      <c r="C1291" s="124" t="s">
        <v>1830</v>
      </c>
      <c r="D1291" s="58">
        <v>1645690</v>
      </c>
      <c r="E1291" s="109">
        <v>1</v>
      </c>
      <c r="F1291" s="89">
        <v>45677</v>
      </c>
      <c r="G1291" s="143">
        <v>2400</v>
      </c>
      <c r="H1291" s="85"/>
      <c r="I1291" s="57" t="s">
        <v>346</v>
      </c>
      <c r="J1291" s="85"/>
      <c r="K1291" s="85"/>
    </row>
    <row r="1292" spans="2:11" x14ac:dyDescent="0.3">
      <c r="B1292" s="57">
        <v>1290</v>
      </c>
      <c r="C1292" s="124" t="s">
        <v>1831</v>
      </c>
      <c r="D1292" s="58">
        <v>1623000</v>
      </c>
      <c r="E1292" s="109">
        <v>1</v>
      </c>
      <c r="F1292" s="89">
        <v>45715</v>
      </c>
      <c r="G1292" s="143">
        <v>7070.64</v>
      </c>
      <c r="H1292" s="85"/>
      <c r="I1292" s="57" t="s">
        <v>346</v>
      </c>
      <c r="J1292" s="85"/>
      <c r="K1292" s="85"/>
    </row>
    <row r="1293" spans="2:11" x14ac:dyDescent="0.3">
      <c r="B1293" s="57">
        <v>1291</v>
      </c>
      <c r="C1293" s="124" t="s">
        <v>1831</v>
      </c>
      <c r="D1293" s="58">
        <v>1623010</v>
      </c>
      <c r="E1293" s="109">
        <v>1</v>
      </c>
      <c r="F1293" s="89">
        <v>45715</v>
      </c>
      <c r="G1293" s="143">
        <v>7070.64</v>
      </c>
      <c r="H1293" s="85"/>
      <c r="I1293" s="57" t="s">
        <v>346</v>
      </c>
      <c r="J1293" s="85"/>
      <c r="K1293" s="85"/>
    </row>
    <row r="1294" spans="2:11" x14ac:dyDescent="0.3">
      <c r="B1294" s="57">
        <v>1292</v>
      </c>
      <c r="C1294" s="124" t="s">
        <v>1832</v>
      </c>
      <c r="D1294" s="58">
        <v>1645700</v>
      </c>
      <c r="E1294" s="109">
        <v>1</v>
      </c>
      <c r="F1294" s="89">
        <v>45712</v>
      </c>
      <c r="G1294" s="143">
        <v>970</v>
      </c>
      <c r="H1294" s="85"/>
      <c r="I1294" s="57" t="s">
        <v>346</v>
      </c>
      <c r="J1294" s="85"/>
      <c r="K1294" s="85"/>
    </row>
    <row r="1295" spans="2:11" x14ac:dyDescent="0.3">
      <c r="B1295" s="57">
        <v>1293</v>
      </c>
      <c r="C1295" s="124" t="s">
        <v>1832</v>
      </c>
      <c r="D1295" s="58">
        <v>1645710</v>
      </c>
      <c r="E1295" s="109">
        <v>1</v>
      </c>
      <c r="F1295" s="89">
        <v>45712</v>
      </c>
      <c r="G1295" s="143">
        <v>970</v>
      </c>
      <c r="H1295" s="85"/>
      <c r="I1295" s="57" t="s">
        <v>346</v>
      </c>
      <c r="J1295" s="85"/>
      <c r="K1295" s="85"/>
    </row>
    <row r="1296" spans="2:11" x14ac:dyDescent="0.3">
      <c r="B1296" s="57">
        <v>1294</v>
      </c>
      <c r="C1296" s="124" t="s">
        <v>1832</v>
      </c>
      <c r="D1296" s="58">
        <v>1645720</v>
      </c>
      <c r="E1296" s="109">
        <v>1</v>
      </c>
      <c r="F1296" s="89">
        <v>45712</v>
      </c>
      <c r="G1296" s="143">
        <v>970</v>
      </c>
      <c r="H1296" s="85"/>
      <c r="I1296" s="57" t="s">
        <v>346</v>
      </c>
      <c r="J1296" s="85"/>
      <c r="K1296" s="85"/>
    </row>
    <row r="1297" spans="2:11" x14ac:dyDescent="0.3">
      <c r="B1297" s="57">
        <v>1295</v>
      </c>
      <c r="C1297" s="124" t="s">
        <v>1833</v>
      </c>
      <c r="D1297" s="58">
        <v>1312180</v>
      </c>
      <c r="E1297" s="109">
        <v>1</v>
      </c>
      <c r="F1297" s="89">
        <v>45757</v>
      </c>
      <c r="G1297" s="143">
        <v>1270.5</v>
      </c>
      <c r="H1297" s="85"/>
      <c r="I1297" s="57"/>
      <c r="J1297" s="85"/>
      <c r="K1297" s="85"/>
    </row>
    <row r="1298" spans="2:11" x14ac:dyDescent="0.3">
      <c r="B1298" s="57">
        <v>1296</v>
      </c>
      <c r="C1298" s="124" t="s">
        <v>1833</v>
      </c>
      <c r="D1298" s="58">
        <v>1312190</v>
      </c>
      <c r="E1298" s="109">
        <v>1</v>
      </c>
      <c r="F1298" s="89">
        <v>45757</v>
      </c>
      <c r="G1298" s="143">
        <v>1270.5</v>
      </c>
      <c r="H1298" s="85"/>
      <c r="I1298" s="57"/>
      <c r="J1298" s="85"/>
      <c r="K1298" s="85"/>
    </row>
    <row r="1299" spans="2:11" x14ac:dyDescent="0.3">
      <c r="B1299" s="57">
        <v>1297</v>
      </c>
      <c r="C1299" s="124" t="s">
        <v>1832</v>
      </c>
      <c r="D1299" s="58">
        <v>1645730</v>
      </c>
      <c r="E1299" s="109">
        <v>1</v>
      </c>
      <c r="F1299" s="89">
        <v>45750</v>
      </c>
      <c r="G1299" s="143">
        <v>830</v>
      </c>
      <c r="H1299" s="85"/>
      <c r="I1299" s="57" t="s">
        <v>346</v>
      </c>
      <c r="J1299" s="85"/>
      <c r="K1299" s="85"/>
    </row>
    <row r="1300" spans="2:11" x14ac:dyDescent="0.3">
      <c r="B1300" s="57">
        <v>1298</v>
      </c>
      <c r="C1300" s="124" t="s">
        <v>1834</v>
      </c>
      <c r="D1300" s="58">
        <v>1344880</v>
      </c>
      <c r="E1300" s="109">
        <v>1</v>
      </c>
      <c r="F1300" s="89">
        <v>45756</v>
      </c>
      <c r="G1300" s="143">
        <v>18029</v>
      </c>
      <c r="H1300" s="85"/>
      <c r="I1300" s="57" t="s">
        <v>346</v>
      </c>
      <c r="J1300" s="85"/>
      <c r="K1300" s="85"/>
    </row>
    <row r="1301" spans="2:11" x14ac:dyDescent="0.3">
      <c r="B1301" s="57">
        <v>1299</v>
      </c>
      <c r="C1301" s="124" t="s">
        <v>1835</v>
      </c>
      <c r="D1301" s="58">
        <v>1363930</v>
      </c>
      <c r="E1301" s="109">
        <v>1</v>
      </c>
      <c r="F1301" s="89">
        <v>45768</v>
      </c>
      <c r="G1301" s="143">
        <v>1150.71</v>
      </c>
      <c r="H1301" s="85"/>
      <c r="I1301" s="57" t="s">
        <v>346</v>
      </c>
      <c r="J1301" s="85"/>
      <c r="K1301" s="85"/>
    </row>
    <row r="1302" spans="2:11" x14ac:dyDescent="0.3">
      <c r="B1302" s="57">
        <v>1300</v>
      </c>
      <c r="C1302" s="124" t="s">
        <v>1835</v>
      </c>
      <c r="D1302" s="58">
        <v>1363940</v>
      </c>
      <c r="E1302" s="109">
        <v>1</v>
      </c>
      <c r="F1302" s="89">
        <v>45768</v>
      </c>
      <c r="G1302" s="143">
        <v>1150.71</v>
      </c>
      <c r="H1302" s="85"/>
      <c r="I1302" s="57" t="s">
        <v>346</v>
      </c>
      <c r="J1302" s="85"/>
      <c r="K1302" s="85"/>
    </row>
    <row r="1303" spans="2:11" x14ac:dyDescent="0.3">
      <c r="B1303" s="57">
        <v>1301</v>
      </c>
      <c r="C1303" s="124" t="s">
        <v>1835</v>
      </c>
      <c r="D1303" s="58">
        <v>1363950</v>
      </c>
      <c r="E1303" s="109">
        <v>1</v>
      </c>
      <c r="F1303" s="89">
        <v>45768</v>
      </c>
      <c r="G1303" s="143">
        <v>1150.71</v>
      </c>
      <c r="H1303" s="85"/>
      <c r="I1303" s="57" t="s">
        <v>346</v>
      </c>
      <c r="J1303" s="85"/>
      <c r="K1303" s="85"/>
    </row>
    <row r="1304" spans="2:11" x14ac:dyDescent="0.3">
      <c r="B1304" s="57">
        <v>1302</v>
      </c>
      <c r="C1304" s="124" t="s">
        <v>1835</v>
      </c>
      <c r="D1304" s="58">
        <v>1363960</v>
      </c>
      <c r="E1304" s="109">
        <v>1</v>
      </c>
      <c r="F1304" s="89">
        <v>45768</v>
      </c>
      <c r="G1304" s="143">
        <v>1150.71</v>
      </c>
      <c r="H1304" s="85"/>
      <c r="I1304" s="57" t="s">
        <v>346</v>
      </c>
      <c r="J1304" s="85"/>
      <c r="K1304" s="85"/>
    </row>
    <row r="1305" spans="2:11" x14ac:dyDescent="0.3">
      <c r="B1305" s="57">
        <v>1303</v>
      </c>
      <c r="C1305" s="124" t="s">
        <v>1835</v>
      </c>
      <c r="D1305" s="58">
        <v>1363970</v>
      </c>
      <c r="E1305" s="109">
        <v>1</v>
      </c>
      <c r="F1305" s="89">
        <v>45768</v>
      </c>
      <c r="G1305" s="143">
        <v>1150.71</v>
      </c>
      <c r="H1305" s="85"/>
      <c r="I1305" s="57" t="s">
        <v>346</v>
      </c>
      <c r="J1305" s="85"/>
      <c r="K1305" s="85"/>
    </row>
    <row r="1306" spans="2:11" x14ac:dyDescent="0.3">
      <c r="B1306" s="57">
        <v>1304</v>
      </c>
      <c r="C1306" s="124" t="s">
        <v>1835</v>
      </c>
      <c r="D1306" s="58">
        <v>1363980</v>
      </c>
      <c r="E1306" s="109">
        <v>1</v>
      </c>
      <c r="F1306" s="89">
        <v>45768</v>
      </c>
      <c r="G1306" s="143">
        <v>1150.71</v>
      </c>
      <c r="H1306" s="85"/>
      <c r="I1306" s="57" t="s">
        <v>346</v>
      </c>
      <c r="J1306" s="85"/>
      <c r="K1306" s="85"/>
    </row>
    <row r="1307" spans="2:11" x14ac:dyDescent="0.3">
      <c r="B1307" s="57">
        <v>1305</v>
      </c>
      <c r="C1307" s="124" t="s">
        <v>1835</v>
      </c>
      <c r="D1307" s="58">
        <v>1363990</v>
      </c>
      <c r="E1307" s="109">
        <v>1</v>
      </c>
      <c r="F1307" s="89">
        <v>45768</v>
      </c>
      <c r="G1307" s="143">
        <v>1150.71</v>
      </c>
      <c r="H1307" s="85"/>
      <c r="I1307" s="57" t="s">
        <v>346</v>
      </c>
      <c r="J1307" s="85"/>
      <c r="K1307" s="85"/>
    </row>
    <row r="1308" spans="2:11" x14ac:dyDescent="0.3">
      <c r="B1308" s="57">
        <v>1306</v>
      </c>
      <c r="C1308" s="124" t="s">
        <v>1835</v>
      </c>
      <c r="D1308" s="58">
        <v>1364000</v>
      </c>
      <c r="E1308" s="109">
        <v>1</v>
      </c>
      <c r="F1308" s="89">
        <v>45768</v>
      </c>
      <c r="G1308" s="143">
        <v>1150.71</v>
      </c>
      <c r="H1308" s="85"/>
      <c r="I1308" s="57" t="s">
        <v>346</v>
      </c>
      <c r="J1308" s="85"/>
      <c r="K1308" s="85"/>
    </row>
    <row r="1309" spans="2:11" x14ac:dyDescent="0.3">
      <c r="B1309" s="57">
        <v>1307</v>
      </c>
      <c r="C1309" s="124" t="s">
        <v>1835</v>
      </c>
      <c r="D1309" s="58">
        <v>1364010</v>
      </c>
      <c r="E1309" s="109">
        <v>1</v>
      </c>
      <c r="F1309" s="89">
        <v>45768</v>
      </c>
      <c r="G1309" s="143">
        <v>1150.71</v>
      </c>
      <c r="H1309" s="85"/>
      <c r="I1309" s="57" t="s">
        <v>346</v>
      </c>
      <c r="J1309" s="85"/>
      <c r="K1309" s="85"/>
    </row>
    <row r="1310" spans="2:11" x14ac:dyDescent="0.3">
      <c r="B1310" s="57">
        <v>1308</v>
      </c>
      <c r="C1310" s="124" t="s">
        <v>1836</v>
      </c>
      <c r="D1310" s="58">
        <v>1330350</v>
      </c>
      <c r="E1310" s="109">
        <v>1</v>
      </c>
      <c r="F1310" s="89">
        <v>45782</v>
      </c>
      <c r="G1310" s="143">
        <v>1439.9</v>
      </c>
      <c r="H1310" s="85"/>
      <c r="I1310" s="57" t="s">
        <v>346</v>
      </c>
      <c r="J1310" s="85"/>
      <c r="K1310" s="85"/>
    </row>
    <row r="1311" spans="2:11" x14ac:dyDescent="0.3">
      <c r="B1311" s="57">
        <v>1309</v>
      </c>
      <c r="C1311" s="124" t="s">
        <v>1837</v>
      </c>
      <c r="D1311" s="58">
        <v>1322000</v>
      </c>
      <c r="E1311" s="109">
        <v>1</v>
      </c>
      <c r="F1311" s="89">
        <v>45796</v>
      </c>
      <c r="G1311" s="143">
        <v>2600.29</v>
      </c>
      <c r="H1311" s="85"/>
      <c r="I1311" s="57" t="s">
        <v>346</v>
      </c>
      <c r="J1311" s="85"/>
      <c r="K1311" s="85"/>
    </row>
    <row r="1312" spans="2:11" x14ac:dyDescent="0.3">
      <c r="B1312" s="57">
        <v>1310</v>
      </c>
      <c r="C1312" s="124" t="s">
        <v>1838</v>
      </c>
      <c r="D1312" s="58">
        <v>1312210</v>
      </c>
      <c r="E1312" s="109">
        <v>1</v>
      </c>
      <c r="F1312" s="89">
        <v>45797</v>
      </c>
      <c r="G1312" s="143">
        <v>1969.88</v>
      </c>
      <c r="H1312" s="85"/>
      <c r="I1312" s="57" t="s">
        <v>346</v>
      </c>
      <c r="J1312" s="85"/>
      <c r="K1312" s="85"/>
    </row>
    <row r="1313" spans="2:11" x14ac:dyDescent="0.3">
      <c r="B1313" s="57">
        <v>1311</v>
      </c>
      <c r="C1313" s="124" t="s">
        <v>1838</v>
      </c>
      <c r="D1313" s="58">
        <v>1312220</v>
      </c>
      <c r="E1313" s="109">
        <v>1</v>
      </c>
      <c r="F1313" s="89">
        <v>45797</v>
      </c>
      <c r="G1313" s="143">
        <v>1969.88</v>
      </c>
      <c r="H1313" s="85"/>
      <c r="I1313" s="57" t="s">
        <v>346</v>
      </c>
      <c r="J1313" s="85"/>
      <c r="K1313" s="85"/>
    </row>
    <row r="1314" spans="2:11" x14ac:dyDescent="0.3">
      <c r="B1314" s="57">
        <v>1312</v>
      </c>
      <c r="C1314" s="124" t="s">
        <v>1838</v>
      </c>
      <c r="D1314" s="58">
        <v>1312230</v>
      </c>
      <c r="E1314" s="109">
        <v>1</v>
      </c>
      <c r="F1314" s="89">
        <v>45797</v>
      </c>
      <c r="G1314" s="143">
        <v>1969.88</v>
      </c>
      <c r="H1314" s="85"/>
      <c r="I1314" s="57" t="s">
        <v>346</v>
      </c>
      <c r="J1314" s="85"/>
      <c r="K1314" s="85"/>
    </row>
    <row r="1315" spans="2:11" x14ac:dyDescent="0.3">
      <c r="B1315" s="57">
        <v>1313</v>
      </c>
      <c r="C1315" s="124" t="s">
        <v>1838</v>
      </c>
      <c r="D1315" s="58">
        <v>1212240</v>
      </c>
      <c r="E1315" s="109">
        <v>1</v>
      </c>
      <c r="F1315" s="89">
        <v>45797</v>
      </c>
      <c r="G1315" s="143">
        <v>1969.88</v>
      </c>
      <c r="H1315" s="85"/>
      <c r="I1315" s="57" t="s">
        <v>346</v>
      </c>
      <c r="J1315" s="85"/>
      <c r="K1315" s="85"/>
    </row>
    <row r="1316" spans="2:11" x14ac:dyDescent="0.3">
      <c r="B1316" s="57">
        <v>1314</v>
      </c>
      <c r="C1316" s="124" t="s">
        <v>1839</v>
      </c>
      <c r="D1316" s="58">
        <v>1364020</v>
      </c>
      <c r="E1316" s="109">
        <v>1</v>
      </c>
      <c r="F1316" s="89">
        <v>45803</v>
      </c>
      <c r="G1316" s="143">
        <v>1074.48</v>
      </c>
      <c r="H1316" s="85"/>
      <c r="I1316" s="57" t="s">
        <v>346</v>
      </c>
      <c r="J1316" s="85"/>
      <c r="K1316" s="85"/>
    </row>
    <row r="1317" spans="2:11" x14ac:dyDescent="0.3">
      <c r="B1317" s="57">
        <v>1315</v>
      </c>
      <c r="C1317" s="124" t="s">
        <v>1839</v>
      </c>
      <c r="D1317" s="58">
        <v>1364030</v>
      </c>
      <c r="E1317" s="109">
        <v>1</v>
      </c>
      <c r="F1317" s="89">
        <v>45803</v>
      </c>
      <c r="G1317" s="143">
        <v>1074.48</v>
      </c>
      <c r="H1317" s="85"/>
      <c r="I1317" s="57" t="s">
        <v>346</v>
      </c>
      <c r="J1317" s="85"/>
      <c r="K1317" s="85"/>
    </row>
    <row r="1318" spans="2:11" x14ac:dyDescent="0.3">
      <c r="B1318" s="57">
        <v>1316</v>
      </c>
      <c r="C1318" s="124" t="s">
        <v>1840</v>
      </c>
      <c r="D1318" s="58">
        <v>1645740</v>
      </c>
      <c r="E1318" s="109">
        <v>1</v>
      </c>
      <c r="F1318" s="89">
        <v>45799</v>
      </c>
      <c r="G1318" s="143">
        <v>760</v>
      </c>
      <c r="H1318" s="85"/>
      <c r="I1318" s="57" t="s">
        <v>346</v>
      </c>
      <c r="J1318" s="85"/>
      <c r="K1318" s="85"/>
    </row>
    <row r="1319" spans="2:11" x14ac:dyDescent="0.3">
      <c r="B1319" s="57">
        <v>1317</v>
      </c>
      <c r="C1319" s="124" t="s">
        <v>1840</v>
      </c>
      <c r="D1319" s="58">
        <v>1645750</v>
      </c>
      <c r="E1319" s="109">
        <v>1</v>
      </c>
      <c r="F1319" s="89">
        <v>45799</v>
      </c>
      <c r="G1319" s="143">
        <v>760</v>
      </c>
      <c r="H1319" s="85"/>
      <c r="I1319" s="57" t="s">
        <v>346</v>
      </c>
      <c r="J1319" s="85"/>
      <c r="K1319" s="85"/>
    </row>
    <row r="1320" spans="2:11" x14ac:dyDescent="0.3">
      <c r="B1320" s="57">
        <v>1318</v>
      </c>
      <c r="C1320" s="124" t="s">
        <v>1841</v>
      </c>
      <c r="D1320" s="58">
        <v>1344890</v>
      </c>
      <c r="E1320" s="109">
        <v>1</v>
      </c>
      <c r="F1320" s="89">
        <v>45807</v>
      </c>
      <c r="G1320" s="143">
        <v>57999.9</v>
      </c>
      <c r="H1320" s="85"/>
      <c r="I1320" s="57" t="s">
        <v>346</v>
      </c>
      <c r="J1320" s="85"/>
      <c r="K1320" s="85"/>
    </row>
    <row r="1321" spans="2:11" x14ac:dyDescent="0.3">
      <c r="B1321" s="57">
        <v>1319</v>
      </c>
      <c r="C1321" s="124" t="s">
        <v>1832</v>
      </c>
      <c r="D1321" s="58">
        <v>1645760</v>
      </c>
      <c r="E1321" s="109">
        <v>1</v>
      </c>
      <c r="F1321" s="89">
        <v>45799</v>
      </c>
      <c r="G1321" s="143">
        <v>875</v>
      </c>
      <c r="H1321" s="85"/>
      <c r="I1321" s="57" t="s">
        <v>346</v>
      </c>
      <c r="J1321" s="85"/>
      <c r="K1321" s="85"/>
    </row>
    <row r="1322" spans="2:11" x14ac:dyDescent="0.3">
      <c r="B1322" s="57">
        <v>1320</v>
      </c>
      <c r="C1322" s="124" t="s">
        <v>1832</v>
      </c>
      <c r="D1322" s="58">
        <v>1645770</v>
      </c>
      <c r="E1322" s="109">
        <v>1</v>
      </c>
      <c r="F1322" s="89">
        <v>45799</v>
      </c>
      <c r="G1322" s="143">
        <v>875</v>
      </c>
      <c r="H1322" s="85"/>
      <c r="I1322" s="57" t="s">
        <v>346</v>
      </c>
      <c r="J1322" s="85"/>
      <c r="K1322" s="85"/>
    </row>
    <row r="1323" spans="2:11" x14ac:dyDescent="0.3">
      <c r="B1323" s="57">
        <v>1321</v>
      </c>
      <c r="C1323" s="124" t="s">
        <v>1842</v>
      </c>
      <c r="D1323" s="58">
        <v>1645780</v>
      </c>
      <c r="E1323" s="109">
        <v>1</v>
      </c>
      <c r="F1323" s="89">
        <v>45799</v>
      </c>
      <c r="G1323" s="143">
        <v>1200</v>
      </c>
      <c r="H1323" s="85"/>
      <c r="I1323" s="57" t="s">
        <v>346</v>
      </c>
      <c r="J1323" s="85"/>
      <c r="K1323" s="85"/>
    </row>
    <row r="1324" spans="2:11" x14ac:dyDescent="0.3">
      <c r="B1324" s="57"/>
      <c r="C1324" s="85"/>
      <c r="D1324" s="85"/>
      <c r="E1324" s="114">
        <f>SUM(E3:E1323)</f>
        <v>1321</v>
      </c>
      <c r="F1324" s="85"/>
      <c r="G1324" s="144">
        <f>SUM(G3:G1323)</f>
        <v>7422493.7699999958</v>
      </c>
      <c r="H1324" s="85"/>
      <c r="I1324" s="85"/>
      <c r="J1324" s="85"/>
      <c r="K1324" s="85"/>
    </row>
    <row r="1325" spans="2:11" x14ac:dyDescent="0.3">
      <c r="B1325" s="57"/>
    </row>
    <row r="1326" spans="2:11" x14ac:dyDescent="0.3">
      <c r="C1326" s="92" t="s">
        <v>1790</v>
      </c>
    </row>
  </sheetData>
  <sortState xmlns:xlrd2="http://schemas.microsoft.com/office/spreadsheetml/2017/richdata2" ref="C3:J536">
    <sortCondition ref="D3:D536"/>
  </sortState>
  <mergeCells count="1">
    <mergeCell ref="B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tabSelected="1" workbookViewId="0">
      <selection activeCell="I37" sqref="I37"/>
    </sheetView>
  </sheetViews>
  <sheetFormatPr defaultRowHeight="14.4" x14ac:dyDescent="0.3"/>
  <cols>
    <col min="1" max="1" width="5.109375" customWidth="1"/>
    <col min="2" max="2" width="20.88671875" customWidth="1"/>
    <col min="3" max="3" width="10.109375" bestFit="1" customWidth="1"/>
    <col min="8" max="8" width="17.33203125" customWidth="1"/>
    <col min="9" max="9" width="39.88671875" customWidth="1"/>
    <col min="10" max="10" width="32" customWidth="1"/>
    <col min="13" max="13" width="11.44140625" bestFit="1" customWidth="1"/>
  </cols>
  <sheetData>
    <row r="1" spans="1:10" ht="81.75" customHeight="1" x14ac:dyDescent="0.3">
      <c r="A1" s="3" t="s">
        <v>1</v>
      </c>
      <c r="B1" s="4" t="s">
        <v>33</v>
      </c>
      <c r="C1" s="3" t="s">
        <v>1410</v>
      </c>
      <c r="D1" s="45" t="s">
        <v>3</v>
      </c>
      <c r="E1" s="3" t="s">
        <v>2</v>
      </c>
      <c r="F1" s="45" t="s">
        <v>1087</v>
      </c>
      <c r="G1" s="4" t="s">
        <v>4</v>
      </c>
      <c r="H1" s="4" t="s">
        <v>5</v>
      </c>
      <c r="I1" s="5" t="s">
        <v>6</v>
      </c>
      <c r="J1" s="6" t="s">
        <v>7</v>
      </c>
    </row>
    <row r="2" spans="1:10" x14ac:dyDescent="0.3">
      <c r="A2" s="150" t="s">
        <v>1055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x14ac:dyDescent="0.3">
      <c r="A3" s="22">
        <v>1</v>
      </c>
      <c r="B3" s="50" t="s">
        <v>1056</v>
      </c>
      <c r="C3" s="69">
        <v>40826</v>
      </c>
      <c r="D3" s="51">
        <v>274.85000000000002</v>
      </c>
      <c r="E3" s="52">
        <v>1</v>
      </c>
      <c r="F3" s="53">
        <v>274.85000000000002</v>
      </c>
      <c r="G3" s="54"/>
      <c r="H3" s="22" t="s">
        <v>346</v>
      </c>
      <c r="I3" s="54"/>
      <c r="J3" s="54"/>
    </row>
    <row r="4" spans="1:10" x14ac:dyDescent="0.3">
      <c r="A4" s="22">
        <v>2</v>
      </c>
      <c r="B4" s="50" t="s">
        <v>1057</v>
      </c>
      <c r="C4" s="69">
        <v>40826</v>
      </c>
      <c r="D4" s="51">
        <v>231.99</v>
      </c>
      <c r="E4" s="52">
        <v>1</v>
      </c>
      <c r="F4" s="53">
        <v>231.99</v>
      </c>
      <c r="G4" s="54"/>
      <c r="H4" s="22" t="s">
        <v>346</v>
      </c>
      <c r="I4" s="54"/>
      <c r="J4" s="54"/>
    </row>
    <row r="5" spans="1:10" x14ac:dyDescent="0.3">
      <c r="A5" s="22">
        <v>4</v>
      </c>
      <c r="B5" s="50" t="s">
        <v>1058</v>
      </c>
      <c r="C5" s="69">
        <v>40826</v>
      </c>
      <c r="D5" s="51">
        <v>207.66</v>
      </c>
      <c r="E5" s="52">
        <v>1</v>
      </c>
      <c r="F5" s="53">
        <v>207.66</v>
      </c>
      <c r="G5" s="54"/>
      <c r="H5" s="22" t="s">
        <v>346</v>
      </c>
      <c r="I5" s="54"/>
      <c r="J5" s="54"/>
    </row>
    <row r="6" spans="1:10" x14ac:dyDescent="0.3">
      <c r="A6" s="22">
        <v>6</v>
      </c>
      <c r="B6" s="50" t="s">
        <v>1059</v>
      </c>
      <c r="C6" s="69">
        <v>40826</v>
      </c>
      <c r="D6" s="51">
        <v>150.6</v>
      </c>
      <c r="E6" s="52">
        <v>1</v>
      </c>
      <c r="F6" s="53">
        <v>150.6</v>
      </c>
      <c r="G6" s="54"/>
      <c r="H6" s="22" t="s">
        <v>346</v>
      </c>
      <c r="I6" s="54"/>
      <c r="J6" s="54"/>
    </row>
    <row r="7" spans="1:10" x14ac:dyDescent="0.3">
      <c r="A7" s="22">
        <v>7</v>
      </c>
      <c r="B7" s="50" t="s">
        <v>1060</v>
      </c>
      <c r="C7" s="69">
        <v>40826</v>
      </c>
      <c r="D7" s="51">
        <v>275.72000000000003</v>
      </c>
      <c r="E7" s="52">
        <v>1</v>
      </c>
      <c r="F7" s="53">
        <v>275.72000000000003</v>
      </c>
      <c r="G7" s="54"/>
      <c r="H7" s="22" t="s">
        <v>346</v>
      </c>
      <c r="I7" s="54"/>
      <c r="J7" s="54"/>
    </row>
    <row r="8" spans="1:10" x14ac:dyDescent="0.3">
      <c r="A8" s="22">
        <v>8</v>
      </c>
      <c r="B8" s="50" t="s">
        <v>1061</v>
      </c>
      <c r="C8" s="69">
        <v>40826</v>
      </c>
      <c r="D8" s="51">
        <v>227.06</v>
      </c>
      <c r="E8" s="52">
        <v>1</v>
      </c>
      <c r="F8" s="53">
        <v>227.06</v>
      </c>
      <c r="G8" s="54"/>
      <c r="H8" s="22" t="s">
        <v>1411</v>
      </c>
      <c r="I8" s="54"/>
      <c r="J8" s="54"/>
    </row>
    <row r="9" spans="1:10" x14ac:dyDescent="0.3">
      <c r="A9" s="22">
        <v>9</v>
      </c>
      <c r="B9" s="50" t="s">
        <v>1062</v>
      </c>
      <c r="C9" s="69">
        <v>40826</v>
      </c>
      <c r="D9" s="51">
        <v>153.79</v>
      </c>
      <c r="E9" s="52">
        <v>2</v>
      </c>
      <c r="F9" s="53">
        <v>307.58</v>
      </c>
      <c r="G9" s="54"/>
      <c r="H9" s="22" t="s">
        <v>346</v>
      </c>
      <c r="I9" s="54"/>
      <c r="J9" s="54"/>
    </row>
    <row r="10" spans="1:10" ht="19.2" x14ac:dyDescent="0.3">
      <c r="A10" s="22">
        <v>10</v>
      </c>
      <c r="B10" s="50" t="s">
        <v>1063</v>
      </c>
      <c r="C10" s="69">
        <v>40826</v>
      </c>
      <c r="D10" s="51">
        <v>262.686667</v>
      </c>
      <c r="E10" s="52">
        <v>2</v>
      </c>
      <c r="F10" s="53">
        <v>525.37</v>
      </c>
      <c r="G10" s="54"/>
      <c r="H10" s="22" t="s">
        <v>346</v>
      </c>
      <c r="I10" s="54"/>
      <c r="J10" s="54"/>
    </row>
    <row r="11" spans="1:10" x14ac:dyDescent="0.3">
      <c r="A11" s="22">
        <v>11</v>
      </c>
      <c r="B11" s="50" t="s">
        <v>1064</v>
      </c>
      <c r="C11" s="69">
        <v>40826</v>
      </c>
      <c r="D11" s="51">
        <v>248.783469</v>
      </c>
      <c r="E11" s="52">
        <v>2</v>
      </c>
      <c r="F11" s="53">
        <v>497.56</v>
      </c>
      <c r="G11" s="54"/>
      <c r="H11" s="22" t="s">
        <v>346</v>
      </c>
      <c r="I11" s="54"/>
      <c r="J11" s="54"/>
    </row>
    <row r="12" spans="1:10" x14ac:dyDescent="0.3">
      <c r="A12" s="22">
        <v>13</v>
      </c>
      <c r="B12" s="50" t="s">
        <v>1065</v>
      </c>
      <c r="C12" s="69">
        <v>40826</v>
      </c>
      <c r="D12" s="51">
        <v>156.91999999999999</v>
      </c>
      <c r="E12" s="52">
        <v>1</v>
      </c>
      <c r="F12" s="53">
        <v>156.91999999999999</v>
      </c>
      <c r="G12" s="54"/>
      <c r="H12" s="22" t="s">
        <v>346</v>
      </c>
      <c r="I12" s="54"/>
      <c r="J12" s="54"/>
    </row>
    <row r="13" spans="1:10" x14ac:dyDescent="0.3">
      <c r="A13" s="22">
        <v>14</v>
      </c>
      <c r="B13" s="50" t="s">
        <v>1066</v>
      </c>
      <c r="C13" s="69">
        <v>40826</v>
      </c>
      <c r="D13" s="51">
        <v>109.48</v>
      </c>
      <c r="E13" s="52">
        <v>1</v>
      </c>
      <c r="F13" s="53">
        <v>109.48</v>
      </c>
      <c r="G13" s="54"/>
      <c r="H13" s="22" t="s">
        <v>346</v>
      </c>
      <c r="I13" s="54"/>
      <c r="J13" s="54"/>
    </row>
    <row r="14" spans="1:10" ht="19.2" x14ac:dyDescent="0.3">
      <c r="A14" s="22">
        <v>16</v>
      </c>
      <c r="B14" s="50" t="s">
        <v>1067</v>
      </c>
      <c r="C14" s="69">
        <v>39582</v>
      </c>
      <c r="D14" s="51">
        <v>75.72</v>
      </c>
      <c r="E14" s="52">
        <v>2</v>
      </c>
      <c r="F14" s="53">
        <v>151.44</v>
      </c>
      <c r="G14" s="54"/>
      <c r="H14" s="22" t="s">
        <v>346</v>
      </c>
      <c r="I14" s="54"/>
      <c r="J14" s="54"/>
    </row>
    <row r="15" spans="1:10" ht="19.2" x14ac:dyDescent="0.3">
      <c r="A15" s="22">
        <v>17</v>
      </c>
      <c r="B15" s="50" t="s">
        <v>1068</v>
      </c>
      <c r="C15" s="69">
        <v>39582</v>
      </c>
      <c r="D15" s="51">
        <v>13.99</v>
      </c>
      <c r="E15" s="52">
        <v>1</v>
      </c>
      <c r="F15" s="53">
        <v>13.99</v>
      </c>
      <c r="G15" s="54"/>
      <c r="H15" s="22" t="s">
        <v>346</v>
      </c>
      <c r="I15" s="54"/>
      <c r="J15" s="54"/>
    </row>
    <row r="16" spans="1:10" ht="19.2" x14ac:dyDescent="0.3">
      <c r="A16" s="22">
        <v>19</v>
      </c>
      <c r="B16" s="50" t="s">
        <v>1069</v>
      </c>
      <c r="C16" s="69">
        <v>39582</v>
      </c>
      <c r="D16" s="51">
        <v>13.99</v>
      </c>
      <c r="E16" s="52">
        <v>1</v>
      </c>
      <c r="F16" s="53">
        <v>13.99</v>
      </c>
      <c r="G16" s="54"/>
      <c r="H16" s="22" t="s">
        <v>346</v>
      </c>
      <c r="I16" s="54"/>
      <c r="J16" s="54"/>
    </row>
    <row r="17" spans="1:10" ht="19.2" x14ac:dyDescent="0.3">
      <c r="A17" s="22">
        <v>20</v>
      </c>
      <c r="B17" s="50" t="s">
        <v>1070</v>
      </c>
      <c r="C17" s="69">
        <v>39582</v>
      </c>
      <c r="D17" s="51">
        <v>15.51</v>
      </c>
      <c r="E17" s="52">
        <v>1</v>
      </c>
      <c r="F17" s="53">
        <v>15.51</v>
      </c>
      <c r="G17" s="54"/>
      <c r="H17" s="22" t="s">
        <v>346</v>
      </c>
      <c r="I17" s="54"/>
      <c r="J17" s="54"/>
    </row>
    <row r="18" spans="1:10" ht="19.2" x14ac:dyDescent="0.3">
      <c r="A18" s="22">
        <v>22</v>
      </c>
      <c r="B18" s="50" t="s">
        <v>1071</v>
      </c>
      <c r="C18" s="69">
        <v>39582</v>
      </c>
      <c r="D18" s="51">
        <v>12.772500000000001</v>
      </c>
      <c r="E18" s="52">
        <v>4</v>
      </c>
      <c r="F18" s="53">
        <v>51.09</v>
      </c>
      <c r="G18" s="54"/>
      <c r="H18" s="22" t="s">
        <v>346</v>
      </c>
      <c r="I18" s="54"/>
      <c r="J18" s="54"/>
    </row>
    <row r="19" spans="1:10" x14ac:dyDescent="0.3">
      <c r="A19" s="22">
        <v>24</v>
      </c>
      <c r="B19" s="50" t="s">
        <v>1072</v>
      </c>
      <c r="C19" s="69">
        <v>39582</v>
      </c>
      <c r="D19" s="51">
        <v>5.1079999999999997</v>
      </c>
      <c r="E19" s="52">
        <v>1</v>
      </c>
      <c r="F19" s="53">
        <v>5.1100000000000003</v>
      </c>
      <c r="G19" s="54"/>
      <c r="H19" s="22" t="s">
        <v>346</v>
      </c>
      <c r="I19" s="54"/>
      <c r="J19" s="54"/>
    </row>
    <row r="20" spans="1:10" ht="19.2" x14ac:dyDescent="0.3">
      <c r="A20" s="22">
        <v>26</v>
      </c>
      <c r="B20" s="50" t="s">
        <v>1073</v>
      </c>
      <c r="C20" s="69">
        <v>39582</v>
      </c>
      <c r="D20" s="51">
        <v>5.1079999999999997</v>
      </c>
      <c r="E20" s="52">
        <v>3</v>
      </c>
      <c r="F20" s="53">
        <v>15.33</v>
      </c>
      <c r="G20" s="54"/>
      <c r="H20" s="22" t="s">
        <v>346</v>
      </c>
      <c r="I20" s="54"/>
      <c r="J20" s="54"/>
    </row>
    <row r="21" spans="1:10" ht="19.2" x14ac:dyDescent="0.3">
      <c r="A21" s="22">
        <v>27</v>
      </c>
      <c r="B21" s="50" t="s">
        <v>1074</v>
      </c>
      <c r="C21" s="69">
        <v>39582</v>
      </c>
      <c r="D21" s="51">
        <v>6.64</v>
      </c>
      <c r="E21" s="52">
        <v>3</v>
      </c>
      <c r="F21" s="53">
        <v>19.920000000000002</v>
      </c>
      <c r="G21" s="54"/>
      <c r="H21" s="22" t="s">
        <v>346</v>
      </c>
      <c r="I21" s="54"/>
      <c r="J21" s="54"/>
    </row>
    <row r="22" spans="1:10" ht="19.2" x14ac:dyDescent="0.3">
      <c r="A22" s="22">
        <v>30</v>
      </c>
      <c r="B22" s="50" t="s">
        <v>1075</v>
      </c>
      <c r="C22" s="69">
        <v>39582</v>
      </c>
      <c r="D22" s="51">
        <v>5.75</v>
      </c>
      <c r="E22" s="52">
        <v>1</v>
      </c>
      <c r="F22" s="53">
        <v>5.75</v>
      </c>
      <c r="G22" s="54"/>
      <c r="H22" s="22" t="s">
        <v>346</v>
      </c>
      <c r="I22" s="54"/>
      <c r="J22" s="54"/>
    </row>
    <row r="23" spans="1:10" ht="19.2" x14ac:dyDescent="0.3">
      <c r="A23" s="22">
        <v>31</v>
      </c>
      <c r="B23" s="50" t="s">
        <v>1076</v>
      </c>
      <c r="C23" s="69">
        <v>39582</v>
      </c>
      <c r="D23" s="51">
        <v>6.64</v>
      </c>
      <c r="E23" s="52">
        <v>2</v>
      </c>
      <c r="F23" s="53">
        <v>13.28</v>
      </c>
      <c r="G23" s="54"/>
      <c r="H23" s="22" t="s">
        <v>346</v>
      </c>
      <c r="I23" s="54"/>
      <c r="J23" s="54"/>
    </row>
    <row r="24" spans="1:10" ht="19.2" x14ac:dyDescent="0.3">
      <c r="A24" s="22">
        <v>33</v>
      </c>
      <c r="B24" s="50" t="s">
        <v>1077</v>
      </c>
      <c r="C24" s="69">
        <v>39582</v>
      </c>
      <c r="D24" s="51">
        <v>9.1950000000000003</v>
      </c>
      <c r="E24" s="52">
        <v>4</v>
      </c>
      <c r="F24" s="53">
        <v>36.78</v>
      </c>
      <c r="G24" s="54"/>
      <c r="H24" s="22" t="s">
        <v>346</v>
      </c>
      <c r="I24" s="54"/>
      <c r="J24" s="54"/>
    </row>
    <row r="25" spans="1:10" ht="19.2" x14ac:dyDescent="0.3">
      <c r="A25" s="22">
        <v>34</v>
      </c>
      <c r="B25" s="50" t="s">
        <v>1078</v>
      </c>
      <c r="C25" s="69">
        <v>39582</v>
      </c>
      <c r="D25" s="51">
        <v>4.21</v>
      </c>
      <c r="E25" s="52">
        <v>1</v>
      </c>
      <c r="F25" s="53">
        <v>4.21</v>
      </c>
      <c r="G25" s="54"/>
      <c r="H25" s="22" t="s">
        <v>346</v>
      </c>
      <c r="I25" s="54"/>
      <c r="J25" s="54"/>
    </row>
    <row r="26" spans="1:10" ht="19.2" x14ac:dyDescent="0.3">
      <c r="A26" s="22">
        <v>36</v>
      </c>
      <c r="B26" s="50" t="s">
        <v>1079</v>
      </c>
      <c r="C26" s="69">
        <v>39582</v>
      </c>
      <c r="D26" s="51">
        <v>32.57</v>
      </c>
      <c r="E26" s="52">
        <v>5</v>
      </c>
      <c r="F26" s="53">
        <v>162.85</v>
      </c>
      <c r="G26" s="54"/>
      <c r="H26" s="22" t="s">
        <v>346</v>
      </c>
      <c r="I26" s="54"/>
      <c r="J26" s="54"/>
    </row>
    <row r="27" spans="1:10" ht="19.2" x14ac:dyDescent="0.3">
      <c r="A27" s="22">
        <v>38</v>
      </c>
      <c r="B27" s="50" t="s">
        <v>1080</v>
      </c>
      <c r="C27" s="69">
        <v>39582</v>
      </c>
      <c r="D27" s="51">
        <v>6.2584999999999997</v>
      </c>
      <c r="E27" s="52">
        <v>18</v>
      </c>
      <c r="F27" s="53">
        <v>112.65</v>
      </c>
      <c r="G27" s="54"/>
      <c r="H27" s="22" t="s">
        <v>346</v>
      </c>
      <c r="I27" s="54"/>
      <c r="J27" s="54"/>
    </row>
    <row r="28" spans="1:10" ht="19.2" x14ac:dyDescent="0.3">
      <c r="A28" s="22">
        <v>39</v>
      </c>
      <c r="B28" s="50" t="s">
        <v>1081</v>
      </c>
      <c r="C28" s="69">
        <v>39582</v>
      </c>
      <c r="D28" s="51">
        <v>32.57</v>
      </c>
      <c r="E28" s="52">
        <v>6</v>
      </c>
      <c r="F28" s="53">
        <v>195.42</v>
      </c>
      <c r="G28" s="54"/>
      <c r="H28" s="22" t="s">
        <v>346</v>
      </c>
      <c r="I28" s="54"/>
      <c r="J28" s="54"/>
    </row>
    <row r="29" spans="1:10" ht="19.2" x14ac:dyDescent="0.3">
      <c r="A29" s="22">
        <v>40</v>
      </c>
      <c r="B29" s="50" t="s">
        <v>1082</v>
      </c>
      <c r="C29" s="69">
        <v>39582</v>
      </c>
      <c r="D29" s="51">
        <v>5.8763160000000001</v>
      </c>
      <c r="E29" s="52">
        <v>2</v>
      </c>
      <c r="F29" s="53">
        <v>11.75</v>
      </c>
      <c r="G29" s="54"/>
      <c r="H29" s="22" t="s">
        <v>346</v>
      </c>
      <c r="I29" s="54"/>
      <c r="J29" s="54"/>
    </row>
    <row r="30" spans="1:10" x14ac:dyDescent="0.3">
      <c r="A30" s="22">
        <v>41</v>
      </c>
      <c r="B30" s="50" t="s">
        <v>1083</v>
      </c>
      <c r="C30" s="69">
        <v>39582</v>
      </c>
      <c r="D30" s="51">
        <v>5.8765219999999996</v>
      </c>
      <c r="E30" s="52">
        <v>11</v>
      </c>
      <c r="F30" s="53">
        <v>64.64</v>
      </c>
      <c r="G30" s="54"/>
      <c r="H30" s="22" t="s">
        <v>346</v>
      </c>
      <c r="I30" s="54"/>
      <c r="J30" s="54"/>
    </row>
    <row r="31" spans="1:10" x14ac:dyDescent="0.3">
      <c r="A31" s="22">
        <v>42</v>
      </c>
      <c r="B31" s="50" t="s">
        <v>1083</v>
      </c>
      <c r="C31" s="69">
        <v>39582</v>
      </c>
      <c r="D31" s="51">
        <v>7.7908330000000001</v>
      </c>
      <c r="E31" s="52">
        <v>30</v>
      </c>
      <c r="F31" s="53">
        <v>233.72</v>
      </c>
      <c r="G31" s="54"/>
      <c r="H31" s="22" t="s">
        <v>346</v>
      </c>
      <c r="I31" s="54"/>
      <c r="J31" s="54"/>
    </row>
    <row r="32" spans="1:10" ht="19.2" x14ac:dyDescent="0.3">
      <c r="A32" s="22">
        <v>43</v>
      </c>
      <c r="B32" s="50" t="s">
        <v>1084</v>
      </c>
      <c r="C32" s="69">
        <v>39582</v>
      </c>
      <c r="D32" s="51">
        <v>5.4911110000000001</v>
      </c>
      <c r="E32" s="52">
        <v>34</v>
      </c>
      <c r="F32" s="53">
        <v>186.7</v>
      </c>
      <c r="G32" s="54"/>
      <c r="H32" s="22" t="s">
        <v>346</v>
      </c>
      <c r="I32" s="54"/>
      <c r="J32" s="54"/>
    </row>
    <row r="33" spans="1:14" ht="19.2" x14ac:dyDescent="0.3">
      <c r="A33" s="22">
        <v>44</v>
      </c>
      <c r="B33" s="50" t="s">
        <v>1085</v>
      </c>
      <c r="C33" s="69">
        <v>39582</v>
      </c>
      <c r="D33" s="51">
        <v>8.3034090000000003</v>
      </c>
      <c r="E33" s="52">
        <v>5</v>
      </c>
      <c r="F33" s="53">
        <v>41.52</v>
      </c>
      <c r="G33" s="54"/>
      <c r="H33" s="22" t="s">
        <v>346</v>
      </c>
      <c r="I33" s="54"/>
      <c r="J33" s="54"/>
    </row>
    <row r="34" spans="1:14" ht="19.2" x14ac:dyDescent="0.3">
      <c r="A34" s="22">
        <v>45</v>
      </c>
      <c r="B34" s="50" t="s">
        <v>1086</v>
      </c>
      <c r="C34" s="69">
        <v>39582</v>
      </c>
      <c r="D34" s="51">
        <v>10.728332999999999</v>
      </c>
      <c r="E34" s="52">
        <v>6</v>
      </c>
      <c r="F34" s="53">
        <v>64.37</v>
      </c>
      <c r="G34" s="54"/>
      <c r="H34" s="22" t="s">
        <v>346</v>
      </c>
      <c r="I34" s="54"/>
      <c r="J34" s="54"/>
    </row>
    <row r="35" spans="1:14" x14ac:dyDescent="0.3">
      <c r="A35" s="22">
        <v>46</v>
      </c>
      <c r="B35" s="55" t="s">
        <v>274</v>
      </c>
      <c r="C35" s="69">
        <v>43284</v>
      </c>
      <c r="D35" s="51">
        <v>252.26</v>
      </c>
      <c r="E35" s="52">
        <v>1</v>
      </c>
      <c r="F35" s="53">
        <v>252.26</v>
      </c>
      <c r="G35" s="54"/>
      <c r="H35" s="22" t="s">
        <v>1411</v>
      </c>
      <c r="I35" s="54"/>
      <c r="J35" s="54"/>
    </row>
    <row r="36" spans="1:14" x14ac:dyDescent="0.3">
      <c r="A36" s="22">
        <v>48</v>
      </c>
      <c r="B36" s="55" t="s">
        <v>1505</v>
      </c>
      <c r="C36" s="69">
        <v>43284</v>
      </c>
      <c r="D36" s="51">
        <v>284</v>
      </c>
      <c r="E36" s="52">
        <v>2</v>
      </c>
      <c r="F36" s="53">
        <v>568</v>
      </c>
      <c r="G36" s="54"/>
      <c r="H36" s="22" t="s">
        <v>1411</v>
      </c>
      <c r="I36" s="54"/>
      <c r="J36" s="54"/>
    </row>
    <row r="37" spans="1:14" x14ac:dyDescent="0.3">
      <c r="A37" s="22">
        <v>49</v>
      </c>
      <c r="B37" s="55" t="s">
        <v>281</v>
      </c>
      <c r="C37" s="69">
        <v>43284</v>
      </c>
      <c r="D37" s="51">
        <v>152.63</v>
      </c>
      <c r="E37" s="52">
        <v>3</v>
      </c>
      <c r="F37" s="53">
        <v>457.89</v>
      </c>
      <c r="G37" s="54"/>
      <c r="H37" s="22" t="s">
        <v>1411</v>
      </c>
      <c r="I37" s="54"/>
      <c r="J37" s="54"/>
    </row>
    <row r="38" spans="1:14" x14ac:dyDescent="0.3">
      <c r="A38" s="22">
        <v>50</v>
      </c>
      <c r="B38" s="55" t="s">
        <v>278</v>
      </c>
      <c r="C38" s="69">
        <v>43284</v>
      </c>
      <c r="D38" s="51">
        <v>265.29000000000002</v>
      </c>
      <c r="E38" s="52">
        <v>1</v>
      </c>
      <c r="F38" s="53">
        <v>265.29000000000002</v>
      </c>
      <c r="G38" s="54"/>
      <c r="H38" s="22" t="s">
        <v>1411</v>
      </c>
      <c r="I38" s="54"/>
      <c r="J38" s="54"/>
    </row>
    <row r="39" spans="1:14" x14ac:dyDescent="0.3">
      <c r="A39" s="22">
        <v>51</v>
      </c>
      <c r="B39" s="55" t="s">
        <v>276</v>
      </c>
      <c r="C39" s="69">
        <v>43284</v>
      </c>
      <c r="D39" s="51">
        <v>275.14</v>
      </c>
      <c r="E39" s="52">
        <v>4</v>
      </c>
      <c r="F39" s="53">
        <v>1100.56</v>
      </c>
      <c r="G39" s="54"/>
      <c r="H39" s="22" t="s">
        <v>1411</v>
      </c>
      <c r="I39" s="54"/>
      <c r="J39" s="54"/>
    </row>
    <row r="40" spans="1:14" x14ac:dyDescent="0.3">
      <c r="A40" s="22">
        <v>52</v>
      </c>
      <c r="B40" s="55" t="s">
        <v>277</v>
      </c>
      <c r="C40" s="69">
        <v>43284</v>
      </c>
      <c r="D40" s="51">
        <v>152.91999999999999</v>
      </c>
      <c r="E40" s="52">
        <v>1</v>
      </c>
      <c r="F40" s="53">
        <v>152.91999999999999</v>
      </c>
      <c r="G40" s="54"/>
      <c r="H40" s="22" t="s">
        <v>1411</v>
      </c>
      <c r="I40" s="54"/>
      <c r="J40" s="54"/>
      <c r="M40" s="154" t="s">
        <v>1843</v>
      </c>
      <c r="N40" s="154"/>
    </row>
    <row r="41" spans="1:14" x14ac:dyDescent="0.3">
      <c r="A41" s="22">
        <v>53</v>
      </c>
      <c r="B41" s="55" t="s">
        <v>1506</v>
      </c>
      <c r="C41" s="69">
        <v>43284</v>
      </c>
      <c r="D41" s="51">
        <v>166.53</v>
      </c>
      <c r="E41" s="52">
        <v>1</v>
      </c>
      <c r="F41" s="53">
        <v>166.53</v>
      </c>
      <c r="G41" s="54"/>
      <c r="H41" s="22" t="s">
        <v>1411</v>
      </c>
      <c r="I41" s="54"/>
      <c r="J41" s="54"/>
      <c r="M41" s="149">
        <v>11288.8</v>
      </c>
    </row>
    <row r="42" spans="1:14" x14ac:dyDescent="0.3">
      <c r="A42" s="22">
        <v>54</v>
      </c>
      <c r="B42" s="55" t="s">
        <v>1507</v>
      </c>
      <c r="C42" s="69">
        <v>43284</v>
      </c>
      <c r="D42" s="51">
        <v>188.83</v>
      </c>
      <c r="E42" s="52">
        <v>1</v>
      </c>
      <c r="F42" s="53">
        <v>188.83</v>
      </c>
      <c r="G42" s="54"/>
      <c r="H42" s="22" t="s">
        <v>1411</v>
      </c>
      <c r="I42" s="54"/>
      <c r="J42" s="54"/>
      <c r="M42" s="149">
        <v>7422493.7699999996</v>
      </c>
    </row>
    <row r="43" spans="1:14" x14ac:dyDescent="0.3">
      <c r="A43" s="22">
        <v>55</v>
      </c>
      <c r="B43" s="55" t="s">
        <v>1508</v>
      </c>
      <c r="C43" s="69">
        <v>43284</v>
      </c>
      <c r="D43" s="51">
        <v>208.53</v>
      </c>
      <c r="E43" s="52">
        <v>1</v>
      </c>
      <c r="F43" s="53">
        <v>208.53</v>
      </c>
      <c r="G43" s="54"/>
      <c r="H43" s="22" t="s">
        <v>1411</v>
      </c>
      <c r="I43" s="54"/>
      <c r="J43" s="54"/>
      <c r="M43" s="149">
        <v>808777.02</v>
      </c>
    </row>
    <row r="44" spans="1:14" x14ac:dyDescent="0.3">
      <c r="A44" s="22">
        <v>56</v>
      </c>
      <c r="B44" s="55" t="s">
        <v>1509</v>
      </c>
      <c r="C44" s="69">
        <v>43284</v>
      </c>
      <c r="D44" s="51">
        <v>228.8</v>
      </c>
      <c r="E44" s="52">
        <v>2</v>
      </c>
      <c r="F44" s="53">
        <v>457.6</v>
      </c>
      <c r="G44" s="54"/>
      <c r="H44" s="22" t="s">
        <v>346</v>
      </c>
      <c r="I44" s="54"/>
      <c r="J44" s="54"/>
      <c r="M44" s="149">
        <v>50215</v>
      </c>
    </row>
    <row r="45" spans="1:14" x14ac:dyDescent="0.3">
      <c r="A45" s="22">
        <v>57</v>
      </c>
      <c r="B45" s="55" t="s">
        <v>1510</v>
      </c>
      <c r="C45" s="69">
        <v>43284</v>
      </c>
      <c r="D45" s="51">
        <v>103.53</v>
      </c>
      <c r="E45" s="52">
        <v>1</v>
      </c>
      <c r="F45" s="53">
        <v>103.53</v>
      </c>
      <c r="G45" s="54"/>
      <c r="H45" s="22" t="s">
        <v>1411</v>
      </c>
      <c r="I45" s="54"/>
      <c r="J45" s="54"/>
      <c r="M45" s="149">
        <v>195317.84</v>
      </c>
    </row>
    <row r="46" spans="1:14" x14ac:dyDescent="0.3">
      <c r="A46" s="22">
        <v>58</v>
      </c>
      <c r="B46" s="55" t="s">
        <v>280</v>
      </c>
      <c r="C46" s="69">
        <v>43284</v>
      </c>
      <c r="D46" s="51">
        <v>148</v>
      </c>
      <c r="E46" s="52">
        <v>2</v>
      </c>
      <c r="F46" s="53">
        <v>296</v>
      </c>
      <c r="G46" s="54"/>
      <c r="H46" s="22" t="s">
        <v>1411</v>
      </c>
      <c r="I46" s="54"/>
      <c r="J46" s="54"/>
      <c r="M46" s="149">
        <v>964031.2</v>
      </c>
    </row>
    <row r="47" spans="1:14" x14ac:dyDescent="0.3">
      <c r="A47" s="22">
        <v>59</v>
      </c>
      <c r="B47" s="55" t="s">
        <v>1511</v>
      </c>
      <c r="C47" s="69">
        <v>43284</v>
      </c>
      <c r="D47" s="51">
        <v>162.66999999999999</v>
      </c>
      <c r="E47" s="52">
        <v>7</v>
      </c>
      <c r="F47" s="53">
        <v>1138.69</v>
      </c>
      <c r="G47" s="54"/>
      <c r="H47" s="22" t="s">
        <v>1411</v>
      </c>
      <c r="I47" s="54"/>
      <c r="J47" s="54"/>
      <c r="M47" s="148">
        <f>SUM(M41:M46)</f>
        <v>9452123.629999999</v>
      </c>
    </row>
    <row r="48" spans="1:14" x14ac:dyDescent="0.3">
      <c r="A48" s="22">
        <v>60</v>
      </c>
      <c r="B48" s="55" t="s">
        <v>1512</v>
      </c>
      <c r="C48" s="69">
        <v>43284</v>
      </c>
      <c r="D48" s="51">
        <v>242.99</v>
      </c>
      <c r="E48" s="52">
        <v>1</v>
      </c>
      <c r="F48" s="53">
        <v>242.99</v>
      </c>
      <c r="G48" s="54"/>
      <c r="H48" s="22" t="s">
        <v>346</v>
      </c>
      <c r="I48" s="54"/>
      <c r="J48" s="54"/>
    </row>
    <row r="49" spans="1:10" x14ac:dyDescent="0.3">
      <c r="A49" s="22">
        <v>61</v>
      </c>
      <c r="B49" s="55" t="s">
        <v>279</v>
      </c>
      <c r="C49" s="69">
        <v>43284</v>
      </c>
      <c r="D49" s="51">
        <v>272.69</v>
      </c>
      <c r="E49" s="52">
        <v>2</v>
      </c>
      <c r="F49" s="53">
        <v>545.39</v>
      </c>
      <c r="G49" s="54"/>
      <c r="H49" s="22" t="s">
        <v>1411</v>
      </c>
      <c r="I49" s="54"/>
      <c r="J49" s="54"/>
    </row>
    <row r="50" spans="1:10" x14ac:dyDescent="0.3">
      <c r="A50" s="22">
        <v>62</v>
      </c>
      <c r="B50" s="55" t="s">
        <v>275</v>
      </c>
      <c r="C50" s="69">
        <v>43284</v>
      </c>
      <c r="D50" s="51">
        <v>276.82</v>
      </c>
      <c r="E50" s="52">
        <v>2</v>
      </c>
      <c r="F50" s="53">
        <v>553.64</v>
      </c>
      <c r="G50" s="54"/>
      <c r="H50" s="22" t="s">
        <v>1411</v>
      </c>
      <c r="I50" s="54"/>
      <c r="J50" s="54"/>
    </row>
    <row r="51" spans="1:10" x14ac:dyDescent="0.3">
      <c r="A51" s="22">
        <v>63</v>
      </c>
      <c r="B51" s="55" t="s">
        <v>206</v>
      </c>
      <c r="C51" s="69">
        <v>43284</v>
      </c>
      <c r="D51" s="51">
        <v>205.34</v>
      </c>
      <c r="E51" s="52">
        <v>1</v>
      </c>
      <c r="F51" s="53">
        <v>205.34</v>
      </c>
      <c r="G51" s="54"/>
      <c r="H51" s="22" t="s">
        <v>1411</v>
      </c>
      <c r="I51" s="54"/>
      <c r="J51" s="54"/>
    </row>
    <row r="52" spans="1:10" x14ac:dyDescent="0.3">
      <c r="A52" s="54"/>
      <c r="B52" s="54" t="s">
        <v>1484</v>
      </c>
      <c r="C52" s="54"/>
      <c r="D52" s="54"/>
      <c r="E52" s="146">
        <f>SUM(E3:E51)</f>
        <v>188</v>
      </c>
      <c r="F52" s="147">
        <f>SUM(F3:F51)</f>
        <v>11288.800000000001</v>
      </c>
      <c r="G52" s="54"/>
      <c r="H52" s="54"/>
      <c r="I52" s="54"/>
      <c r="J52" s="54"/>
    </row>
  </sheetData>
  <mergeCells count="2">
    <mergeCell ref="A2:J2"/>
    <mergeCell ref="M40:N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Nekilnojamasis turtas</vt:lpstr>
      <vt:lpstr> KT (panauda su Utenos r. sav.)</vt:lpstr>
      <vt:lpstr>KT (panauda su SAM)</vt:lpstr>
      <vt:lpstr>panauda iš SAM IT)</vt:lpstr>
      <vt:lpstr>KT (panauda su kt.)</vt:lpstr>
      <vt:lpstr>Ligoninės ilgalaikis turtas</vt:lpstr>
      <vt:lpstr>Savivaldybės  trumpalaikis turt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2025-06-26T08:49:26Z</dcterms:modified>
</cp:coreProperties>
</file>