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ap\bendras\users\v.sobolevskiene\Desktop\PIRKIMAI\2025\Alergenų tyrimai\2\"/>
    </mc:Choice>
  </mc:AlternateContent>
  <xr:revisionPtr revIDLastSave="0" documentId="13_ncr:1_{EBD95BB2-7EC0-4D1B-9066-FDCD2491A98D}" xr6:coauthVersionLast="47" xr6:coauthVersionMax="47" xr10:uidLastSave="{00000000-0000-0000-0000-000000000000}"/>
  <bookViews>
    <workbookView showHorizontalScroll="0" showVerticalScroll="0" showSheetTabs="0" xWindow="-120" yWindow="-120" windowWidth="29040" windowHeight="15720" tabRatio="500" xr2:uid="{556F2B67-A0F3-4580-855E-CBBF7457497B}"/>
  </bookViews>
  <sheets>
    <sheet name="Tyrimu specifikacija" sheetId="1" r:id="rId1"/>
  </sheets>
  <calcPr calcId="181029"/>
</workbook>
</file>

<file path=xl/calcChain.xml><?xml version="1.0" encoding="utf-8"?>
<calcChain xmlns="http://schemas.openxmlformats.org/spreadsheetml/2006/main">
  <c r="F10" i="1" l="1"/>
  <c r="F22" i="1"/>
  <c r="F18" i="1"/>
  <c r="F14" i="1"/>
  <c r="F26" i="1" l="1"/>
  <c r="F28" i="1" s="1"/>
</calcChain>
</file>

<file path=xl/sharedStrings.xml><?xml version="1.0" encoding="utf-8"?>
<sst xmlns="http://schemas.openxmlformats.org/spreadsheetml/2006/main" count="154" uniqueCount="55">
  <si>
    <t>1.1.</t>
  </si>
  <si>
    <t>1.2.</t>
  </si>
  <si>
    <t>3.</t>
  </si>
  <si>
    <t>4.</t>
  </si>
  <si>
    <t>1.</t>
  </si>
  <si>
    <t>Eil. Nr.</t>
  </si>
  <si>
    <t>1.3.</t>
  </si>
  <si>
    <t xml:space="preserve">Bendrieji reikalavimai </t>
  </si>
  <si>
    <t>Į siūlomą tyrimo įkainį turi būti įskaičiuoti visi kokybiškam tyrimų atlikimui ir pagal panaudą suteikiamos įrangos priežiūrai būtini reagentai ir kitos pagalbinės medžiagos (kalibracinės, kontrolinės medžiagos, tirpalai, valikliai, skiedikliai ir kiti reikmenys).</t>
  </si>
  <si>
    <t>5.</t>
  </si>
  <si>
    <t>6.</t>
  </si>
  <si>
    <t>7.</t>
  </si>
  <si>
    <t>REAGENTŲ IR PAPILDOMŲ PRIEMONIŲ ALERGIJŲ TYRIMAMS ATLIKTI SU ĮRANGOS ĮSIGYJIMU PANAUDOS BŪDU PIRKIMAS</t>
  </si>
  <si>
    <t>TYRIMŲ, REAGENTŲ IR PAPILDOMŲ PRIEMONIŲ TECHNINĖ SPECIFIKACIJA</t>
  </si>
  <si>
    <t>Tyrimų, reagentų, papildomų priemonių pavadinimai</t>
  </si>
  <si>
    <t>1.1.1.</t>
  </si>
  <si>
    <t xml:space="preserve">Reagentai ir/ar papildomos priemonės, reikalingos tyrimui atlikti su siūloma įranga
(tiekėjas įrašo tikslius pavadinimus) </t>
  </si>
  <si>
    <t>–––</t>
  </si>
  <si>
    <t>įrašo tiekėjas</t>
  </si>
  <si>
    <t>...</t>
  </si>
  <si>
    <t>6 (3*5)</t>
  </si>
  <si>
    <t>1.1.2.</t>
  </si>
  <si>
    <t>1.1.3.</t>
  </si>
  <si>
    <t>Perkančiajai organizacijai maksimali priimtina pasiūlymo kaina įskaitant visus mokesčius, Eur</t>
  </si>
  <si>
    <t>ALERGIJŲ TYRIMAI:</t>
  </si>
  <si>
    <t>1.2.1.</t>
  </si>
  <si>
    <t>1.2.2.</t>
  </si>
  <si>
    <t>1.2.3.</t>
  </si>
  <si>
    <t>1.3.1.</t>
  </si>
  <si>
    <t>1.3.2.</t>
  </si>
  <si>
    <t>1.3.3.</t>
  </si>
  <si>
    <t>1.4.</t>
  </si>
  <si>
    <t>1.4.1.</t>
  </si>
  <si>
    <t>1.4.2.</t>
  </si>
  <si>
    <t>1.4.3.</t>
  </si>
  <si>
    <t>Bendra pasiūlymo kaina, Eur be PVM:</t>
  </si>
  <si>
    <t>PVM (.... proc.), Eur:</t>
  </si>
  <si>
    <t>Bendra pasiūlymo kaina, Eur su PVM:</t>
  </si>
  <si>
    <t>2.2 Tyrimų techninė specifikacija</t>
  </si>
  <si>
    <r>
      <t xml:space="preserve">Kartu su pristatomomis prekėmis tiekėjas privalės pateikti prekių CE ženklinimą liudijančių </t>
    </r>
    <r>
      <rPr>
        <b/>
        <sz val="11"/>
        <rFont val="Times New Roman"/>
        <family val="1"/>
        <charset val="186"/>
      </rPr>
      <t>galiojančių</t>
    </r>
    <r>
      <rPr>
        <sz val="11"/>
        <rFont val="Times New Roman"/>
        <family val="1"/>
        <charset val="186"/>
      </rPr>
      <t xml:space="preserve"> dokumentų (CE sertifikato, ES ar EB atitikties deklaracijų pagal Europos Parlamento ir Tarybos Direktyvos 98/79/EB dėl in vitro diagnostikos medicinos prietaisų nuostatas arba pagal Europos  Parlamento ir Tarybos Reglamento (ES) 2017/746 nuostatas) kopijas originalo ir lietuvių kalbomis.</t>
    </r>
  </si>
  <si>
    <r>
      <t>Tiekėjas privalo įvertinti ir nurodyti</t>
    </r>
    <r>
      <rPr>
        <b/>
        <sz val="11"/>
        <rFont val="Times New Roman"/>
        <family val="1"/>
        <charset val="186"/>
      </rPr>
      <t xml:space="preserve"> (įrašyti) visas reikiamas sudedamąsias dalis konkrečiam šioje specifikacijoje nurodytam tyrimui atlikti, kad būtų užtikrintas kokybiškas tyrimų atlikimas ir sklandus įrangos darbas.</t>
    </r>
    <r>
      <rPr>
        <sz val="11"/>
        <rFont val="Times New Roman"/>
        <family val="1"/>
        <charset val="186"/>
      </rPr>
      <t xml:space="preserve">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</si>
  <si>
    <t>Pirkėjas pirkimo sutarties pagrindu sumoka tiekėjui tik už faktiškai atliktų tyrimų skaičių. Tyrimų skaičiai pateikiami iš LABDATA LIMS sistemos (tyrimų pakartojimai neįskaičiuojami).</t>
  </si>
  <si>
    <r>
      <t>Tiekėjas, skaičiuodamas šioje specifikacijoje nurodytam preliminariam tyrimų kiekiui atlikti reikalingus diagnostikos reagentus, papildomas medžiagas, kontrolines medžiagas ir kalibratorius, privalo įvertinti, kad nurodyti diagnostikos reagentai, papildomos medžiagos, kontrolinės medžiagos ir kalibratoriai bus naudojami, atsižvelgiant į gamintojo rekomendacijas. Teikiant pasiūlymą turi būti įvertintas reagentų, kontrolinių bei kitų papildomų medžiagų galiojimo laikas, medžiagų galiojimo trukmė atidarius pakuotę, įrangos matavimų paklaidos, medžiagų nepaimamas kiekis (</t>
    </r>
    <r>
      <rPr>
        <i/>
        <sz val="11"/>
        <rFont val="Times New Roman"/>
        <family val="1"/>
        <charset val="186"/>
      </rPr>
      <t>angl. dead volume</t>
    </r>
    <r>
      <rPr>
        <sz val="11"/>
        <rFont val="Times New Roman"/>
        <family val="1"/>
        <charset val="186"/>
      </rPr>
      <t>), sutarties galiojimo trukmę, analizatorių skaičių. Daryti prielaidą, kad tyrimai bus atliekami lygiomis dalimis visu sutarties galiojimo laikotarpiu.</t>
    </r>
  </si>
  <si>
    <t>Preliminarus tyrimų skaičius (maksimaliam 36 mėn. sutarties galiojimo laikotarpiui)</t>
  </si>
  <si>
    <r>
      <t>Reagentų ir papildomų priemonių pakuočių kiekis ir dydis (nurodytam preliminariam tyrimų skaičiui)</t>
    </r>
    <r>
      <rPr>
        <b/>
        <sz val="11"/>
        <color indexed="10"/>
        <rFont val="Times New Roman"/>
        <family val="1"/>
        <charset val="186"/>
      </rPr>
      <t xml:space="preserve"> </t>
    </r>
    <r>
      <rPr>
        <b/>
        <i/>
        <sz val="11"/>
        <color rgb="FFFF0000"/>
        <rFont val="Times New Roman"/>
        <family val="1"/>
        <charset val="186"/>
      </rPr>
      <t>(privaloma užpildyti)</t>
    </r>
  </si>
  <si>
    <r>
      <t xml:space="preserve">Vieno (1) tyrimo įkainis (kaina), Eur be PVM </t>
    </r>
    <r>
      <rPr>
        <b/>
        <i/>
        <sz val="11"/>
        <color rgb="FFFF0000"/>
        <rFont val="Times New Roman"/>
        <family val="1"/>
        <charset val="186"/>
      </rPr>
      <t>(privaloma užpildyti)</t>
    </r>
  </si>
  <si>
    <r>
      <t xml:space="preserve">Bendra suma, EUR be PVM </t>
    </r>
    <r>
      <rPr>
        <b/>
        <i/>
        <sz val="11"/>
        <color rgb="FFFF0000"/>
        <rFont val="Times New Roman"/>
        <family val="1"/>
        <charset val="186"/>
      </rPr>
      <t>(privaloma užpildyti)</t>
    </r>
  </si>
  <si>
    <r>
      <t xml:space="preserve">Gamintojas, komercinis reagentų ir papildomų priemonių pavadinimas ir kodas </t>
    </r>
    <r>
      <rPr>
        <b/>
        <i/>
        <sz val="11"/>
        <color rgb="FFFF0000"/>
        <rFont val="Times New Roman"/>
        <family val="1"/>
        <charset val="186"/>
      </rPr>
      <t>(privaloma užpildyti)</t>
    </r>
  </si>
  <si>
    <r>
      <t xml:space="preserve">Kilmės šalis </t>
    </r>
    <r>
      <rPr>
        <b/>
        <i/>
        <sz val="11"/>
        <color rgb="FFFF0000"/>
        <rFont val="Times New Roman"/>
        <family val="1"/>
        <charset val="186"/>
      </rPr>
      <t>(privaloma užpildyti)</t>
    </r>
  </si>
  <si>
    <t>Tyrimų kiekis yra preliminarus, skirtas tik pasiūlymų vertinimui.</t>
  </si>
  <si>
    <r>
      <t>Alergospecifinių IgE prieš įkvepiamus alergenus tyrimas</t>
    </r>
    <r>
      <rPr>
        <b/>
        <sz val="11"/>
        <color indexed="8"/>
        <rFont val="Times New Roman"/>
        <family val="1"/>
        <charset val="186"/>
      </rPr>
      <t>, ne mažiau nei 20 specifiškumų</t>
    </r>
  </si>
  <si>
    <r>
      <t>Alergospecifinių IgE prieš maisto alergenus tyrimas</t>
    </r>
    <r>
      <rPr>
        <b/>
        <sz val="11"/>
        <color indexed="8"/>
        <rFont val="Times New Roman"/>
        <family val="1"/>
        <charset val="186"/>
      </rPr>
      <t>, ne mažiau nei 20 specifiškumų</t>
    </r>
  </si>
  <si>
    <r>
      <t>Alergospecifinių IgE prieš mišrius alergenus tyrimas,</t>
    </r>
    <r>
      <rPr>
        <b/>
        <sz val="11"/>
        <color indexed="8"/>
        <rFont val="Times New Roman"/>
        <family val="1"/>
        <charset val="186"/>
      </rPr>
      <t xml:space="preserve"> ne mažiau nei 20 specifiškumų</t>
    </r>
  </si>
  <si>
    <r>
      <t>Pediatrinis alergospecifinių IgE prieš mišrius alergenus tyrimas,</t>
    </r>
    <r>
      <rPr>
        <b/>
        <sz val="11"/>
        <color indexed="8"/>
        <rFont val="Times New Roman"/>
        <family val="1"/>
        <charset val="186"/>
      </rPr>
      <t xml:space="preserve"> ne mažiau nei 27 specifiškumų</t>
    </r>
  </si>
  <si>
    <t xml:space="preserve">Reagentai ir papildomos priemonės alergijų tyrimų atlikimui turi būti originalios ir (ar) skirtos tiekėjo panaudai siūlomai įrangai. Jeigu reagentai ir papildomos priemonės pagaminti kito gamintojo negu siūloma įranga, tiekėjas privalo kartu su pasiūlymu pateikti įrangos gamintojo patvirtinimą, kad siūlomi reagentai yra adaptuoti šiai įrangai ir atitinka visus kalibravimo ir kokybės parametrus.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</si>
</sst>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Calibri"/>
      <family val="2"/>
      <charset val="186"/>
    </font>
    <font>
      <sz val="11"/>
      <color indexed="20"/>
      <name val="Calibri"/>
      <family val="2"/>
      <charset val="186"/>
    </font>
    <font>
      <sz val="11"/>
      <color indexed="60"/>
      <name val="Calibri"/>
      <family val="2"/>
      <charset val="186"/>
    </font>
    <font>
      <sz val="11"/>
      <color indexed="8"/>
      <name val="Times New Roman"/>
      <family val="1"/>
      <charset val="186"/>
    </font>
    <font>
      <b/>
      <sz val="11"/>
      <color indexed="8"/>
      <name val="Times New Roman"/>
      <family val="1"/>
      <charset val="186"/>
    </font>
    <font>
      <b/>
      <sz val="11"/>
      <name val="Times New Roman"/>
      <family val="1"/>
      <charset val="186"/>
    </font>
    <font>
      <sz val="11"/>
      <name val="Times New Roman"/>
      <family val="1"/>
      <charset val="186"/>
    </font>
    <font>
      <sz val="11"/>
      <color indexed="8"/>
      <name val="Calibri"/>
      <family val="2"/>
      <charset val="186"/>
    </font>
    <font>
      <b/>
      <sz val="11"/>
      <color indexed="10"/>
      <name val="Times New Roman"/>
      <family val="1"/>
      <charset val="186"/>
    </font>
    <font>
      <sz val="11"/>
      <color rgb="FF000000"/>
      <name val="Calibri"/>
      <family val="2"/>
      <charset val="186"/>
    </font>
    <font>
      <sz val="11"/>
      <color rgb="FF000000"/>
      <name val="Arial1"/>
      <charset val="186"/>
    </font>
    <font>
      <sz val="10"/>
      <color rgb="FF000000"/>
      <name val="Arial"/>
      <family val="2"/>
      <charset val="186"/>
    </font>
    <font>
      <sz val="11"/>
      <color rgb="FF000000"/>
      <name val="Times New Roman"/>
      <family val="1"/>
      <charset val="186"/>
    </font>
    <font>
      <b/>
      <sz val="11"/>
      <color rgb="FF000000"/>
      <name val="Times New Roman"/>
      <family val="1"/>
      <charset val="186"/>
    </font>
    <font>
      <i/>
      <sz val="11"/>
      <color rgb="FF000000"/>
      <name val="Times New Roman"/>
      <family val="1"/>
      <charset val="186"/>
    </font>
    <font>
      <sz val="11"/>
      <color rgb="FFFF0000"/>
      <name val="Times New Roman"/>
      <family val="1"/>
      <charset val="186"/>
    </font>
    <font>
      <i/>
      <sz val="11"/>
      <name val="Times New Roman"/>
      <family val="1"/>
      <charset val="186"/>
    </font>
    <font>
      <i/>
      <sz val="11"/>
      <color indexed="8"/>
      <name val="Times New Roman"/>
      <family val="1"/>
      <charset val="186"/>
    </font>
    <font>
      <b/>
      <i/>
      <sz val="11"/>
      <color rgb="FFFF0000"/>
      <name val="Times New Roman"/>
      <family val="1"/>
      <charset val="186"/>
    </font>
  </fonts>
  <fills count="7">
    <fill>
      <patternFill patternType="none"/>
    </fill>
    <fill>
      <patternFill patternType="gray125"/>
    </fill>
    <fill>
      <patternFill patternType="solid">
        <fgColor indexed="45"/>
        <bgColor indexed="29"/>
      </patternFill>
    </fill>
    <fill>
      <patternFill patternType="solid">
        <fgColor indexed="43"/>
        <bgColor indexed="26"/>
      </patternFill>
    </fill>
    <fill>
      <patternFill patternType="solid">
        <fgColor indexed="26"/>
        <bgColor indexed="9"/>
      </patternFill>
    </fill>
    <fill>
      <patternFill patternType="solid">
        <fgColor rgb="FFFFFFFF"/>
        <bgColor rgb="FFFFFFFF"/>
      </patternFill>
    </fill>
    <fill>
      <patternFill patternType="solid">
        <fgColor theme="0" tint="-0.14999847407452621"/>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7">
    <xf numFmtId="0" fontId="0" fillId="0" borderId="0"/>
    <xf numFmtId="0" fontId="1" fillId="2" borderId="0" applyNumberFormat="0" applyBorder="0" applyAlignment="0" applyProtection="0"/>
    <xf numFmtId="0" fontId="7" fillId="0" borderId="0"/>
    <xf numFmtId="0" fontId="9" fillId="0" borderId="0" applyNumberFormat="0" applyFont="0" applyBorder="0" applyProtection="0"/>
    <xf numFmtId="0" fontId="9" fillId="0" borderId="0" applyNumberFormat="0" applyFont="0" applyBorder="0" applyProtection="0"/>
    <xf numFmtId="0" fontId="10" fillId="0" borderId="0" applyNumberFormat="0" applyBorder="0" applyProtection="0"/>
    <xf numFmtId="0" fontId="9" fillId="0" borderId="0" applyNumberFormat="0" applyFont="0" applyBorder="0" applyProtection="0"/>
    <xf numFmtId="0" fontId="11" fillId="0" borderId="0" applyNumberFormat="0" applyBorder="0" applyProtection="0"/>
    <xf numFmtId="0" fontId="10" fillId="0" borderId="0" applyNumberFormat="0" applyBorder="0" applyProtection="0"/>
    <xf numFmtId="0" fontId="9" fillId="0" borderId="0"/>
    <xf numFmtId="0" fontId="2" fillId="3" borderId="0" applyNumberFormat="0" applyBorder="0" applyAlignment="0" applyProtection="0"/>
    <xf numFmtId="0" fontId="9" fillId="0" borderId="0" applyNumberFormat="0" applyFont="0" applyBorder="0" applyProtection="0"/>
    <xf numFmtId="0" fontId="11" fillId="0" borderId="0" applyNumberFormat="0" applyBorder="0" applyProtection="0"/>
    <xf numFmtId="0" fontId="9" fillId="0" borderId="0" applyNumberFormat="0" applyFont="0" applyBorder="0" applyProtection="0"/>
    <xf numFmtId="0" fontId="7" fillId="4" borderId="1" applyNumberFormat="0" applyAlignment="0" applyProtection="0"/>
    <xf numFmtId="0" fontId="7" fillId="0" borderId="0" applyBorder="0" applyProtection="0"/>
    <xf numFmtId="0" fontId="9" fillId="0" borderId="0" applyNumberFormat="0" applyFont="0" applyBorder="0" applyProtection="0"/>
  </cellStyleXfs>
  <cellXfs count="65">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horizontal="center" vertical="center"/>
    </xf>
    <xf numFmtId="0" fontId="4" fillId="0" borderId="0" xfId="0" applyFont="1" applyAlignment="1">
      <alignment horizontal="center"/>
    </xf>
    <xf numFmtId="0" fontId="3" fillId="0" borderId="0" xfId="2" applyFont="1"/>
    <xf numFmtId="0" fontId="4" fillId="0" borderId="2" xfId="0" applyFont="1" applyBorder="1" applyAlignment="1">
      <alignment horizontal="center" vertical="top" wrapText="1"/>
    </xf>
    <xf numFmtId="0" fontId="12" fillId="0" borderId="0" xfId="9" applyFont="1"/>
    <xf numFmtId="49" fontId="12" fillId="0" borderId="8" xfId="6" applyNumberFormat="1" applyFont="1" applyBorder="1" applyAlignment="1">
      <alignment horizontal="center" vertical="center" wrapText="1"/>
    </xf>
    <xf numFmtId="0" fontId="12" fillId="0" borderId="8" xfId="0" applyFont="1" applyBorder="1" applyAlignment="1">
      <alignment horizontal="center" vertical="center"/>
    </xf>
    <xf numFmtId="0" fontId="14" fillId="0" borderId="2" xfId="6" applyFont="1" applyBorder="1" applyAlignment="1">
      <alignment horizontal="left" vertical="center" wrapText="1"/>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4" fillId="0" borderId="9" xfId="0" applyFont="1" applyBorder="1" applyAlignment="1">
      <alignment horizontal="center" vertical="center"/>
    </xf>
    <xf numFmtId="49" fontId="12" fillId="0" borderId="2" xfId="6" applyNumberFormat="1" applyFont="1" applyBorder="1" applyAlignment="1">
      <alignment horizontal="center" vertical="center" wrapText="1"/>
    </xf>
    <xf numFmtId="0" fontId="14" fillId="0" borderId="2"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vertical="center"/>
    </xf>
    <xf numFmtId="0" fontId="14" fillId="0" borderId="3" xfId="0" applyFont="1" applyBorder="1" applyAlignment="1">
      <alignment horizontal="center" vertical="center"/>
    </xf>
    <xf numFmtId="2" fontId="13" fillId="0" borderId="2" xfId="0" applyNumberFormat="1" applyFont="1" applyBorder="1" applyAlignment="1">
      <alignment horizontal="center" vertical="center"/>
    </xf>
    <xf numFmtId="0" fontId="14" fillId="0" borderId="5" xfId="0" applyFont="1" applyBorder="1" applyAlignment="1">
      <alignmen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5" fillId="0" borderId="0" xfId="9" applyFont="1"/>
    <xf numFmtId="0" fontId="12" fillId="5" borderId="14" xfId="6" applyFont="1" applyFill="1" applyBorder="1" applyAlignment="1">
      <alignment horizontal="center" vertical="center" wrapText="1"/>
    </xf>
    <xf numFmtId="0" fontId="12" fillId="5" borderId="15" xfId="6"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14" fillId="0" borderId="8" xfId="6" applyFont="1" applyBorder="1" applyAlignment="1">
      <alignment horizontal="justify" wrapText="1"/>
    </xf>
    <xf numFmtId="0" fontId="14" fillId="0" borderId="9" xfId="6" applyFont="1" applyBorder="1" applyAlignment="1">
      <alignment horizontal="justify" wrapText="1"/>
    </xf>
    <xf numFmtId="1" fontId="4" fillId="0" borderId="3" xfId="0" applyNumberFormat="1" applyFont="1" applyBorder="1" applyAlignment="1">
      <alignment horizontal="center" vertical="center" wrapText="1"/>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xf>
    <xf numFmtId="2" fontId="13" fillId="0" borderId="15"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4"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3" fillId="6" borderId="8" xfId="6" applyFont="1" applyFill="1" applyBorder="1" applyAlignment="1">
      <alignment horizontal="center" vertical="center" wrapText="1" shrinkToFit="1"/>
    </xf>
    <xf numFmtId="0" fontId="5" fillId="6" borderId="8" xfId="8" applyFont="1" applyFill="1" applyBorder="1" applyAlignment="1">
      <alignment horizontal="center" vertical="center" wrapText="1"/>
    </xf>
    <xf numFmtId="0" fontId="5" fillId="6" borderId="9" xfId="6" applyFont="1" applyFill="1" applyBorder="1" applyAlignment="1">
      <alignment horizontal="center" vertical="center" wrapText="1"/>
    </xf>
    <xf numFmtId="0" fontId="5" fillId="6" borderId="3" xfId="0" applyFont="1" applyFill="1" applyBorder="1" applyAlignment="1">
      <alignment horizontal="center" vertical="center" wrapText="1"/>
    </xf>
    <xf numFmtId="0" fontId="16" fillId="6" borderId="2" xfId="0" applyFont="1" applyFill="1" applyBorder="1" applyAlignment="1">
      <alignment horizontal="center" vertical="center"/>
    </xf>
    <xf numFmtId="0" fontId="17" fillId="6" borderId="2" xfId="0" applyFont="1" applyFill="1" applyBorder="1" applyAlignment="1">
      <alignment horizontal="center" vertical="center" wrapText="1"/>
    </xf>
    <xf numFmtId="0" fontId="4" fillId="0" borderId="2" xfId="0" applyFont="1" applyBorder="1" applyAlignment="1">
      <alignment horizontal="justify" vertical="top" wrapText="1"/>
    </xf>
    <xf numFmtId="0" fontId="0" fillId="0" borderId="0" xfId="0" applyAlignment="1">
      <alignment horizontal="center" vertical="center"/>
    </xf>
    <xf numFmtId="0" fontId="5" fillId="0" borderId="3"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0" fillId="0" borderId="0" xfId="0" applyAlignment="1">
      <alignment horizontal="center" vertical="top"/>
    </xf>
    <xf numFmtId="0" fontId="3"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top"/>
    </xf>
    <xf numFmtId="49" fontId="13" fillId="0" borderId="2" xfId="6" applyNumberFormat="1" applyFont="1" applyBorder="1" applyAlignment="1">
      <alignment horizontal="right" vertical="center"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6" fillId="0" borderId="2" xfId="6" applyFont="1" applyBorder="1" applyAlignment="1">
      <alignment horizontal="justify" vertical="center" wrapText="1"/>
    </xf>
    <xf numFmtId="0" fontId="13" fillId="0" borderId="2" xfId="9" applyFont="1" applyBorder="1" applyAlignment="1">
      <alignment horizontal="center"/>
    </xf>
    <xf numFmtId="0" fontId="12" fillId="0" borderId="2" xfId="6" applyFont="1" applyBorder="1" applyAlignment="1">
      <alignment horizontal="justify" vertical="center" wrapText="1"/>
    </xf>
    <xf numFmtId="0" fontId="6" fillId="0" borderId="4" xfId="6" applyFont="1" applyBorder="1" applyAlignment="1">
      <alignment horizontal="justify" vertical="center" wrapText="1"/>
    </xf>
    <xf numFmtId="0" fontId="6" fillId="0" borderId="5" xfId="6" applyFont="1" applyBorder="1" applyAlignment="1">
      <alignment horizontal="justify" vertical="center" wrapText="1"/>
    </xf>
    <xf numFmtId="0" fontId="6" fillId="0" borderId="16" xfId="6" applyFont="1" applyBorder="1" applyAlignment="1">
      <alignment horizontal="justify" vertical="center" wrapText="1"/>
    </xf>
  </cellXfs>
  <cellStyles count="17">
    <cellStyle name="Bad 1" xfId="1" xr:uid="{BD219EFA-DB4B-415D-A698-CDA4B538D815}"/>
    <cellStyle name="Excel Built-in Normal" xfId="2" xr:uid="{06356D35-9535-4F00-AFA2-6A88BC4FDF3D}"/>
    <cellStyle name="Įprastas" xfId="0" builtinId="0"/>
    <cellStyle name="Įprastas 2" xfId="3" xr:uid="{51856C69-8BFF-4BAE-88F0-A8AE8A5B9A28}"/>
    <cellStyle name="Įprastas 2 2" xfId="4" xr:uid="{4E660C00-C488-4DD1-84AC-39811DCB7670}"/>
    <cellStyle name="Įprastas 3" xfId="5" xr:uid="{22DDDEAD-A874-4BA7-82FE-FA0BEA67EC57}"/>
    <cellStyle name="Įprastas 4" xfId="6" xr:uid="{F646935A-B60B-47DE-AE12-14F663BD5A43}"/>
    <cellStyle name="Įprastas 5" xfId="7" xr:uid="{1587D191-F5C7-4869-B9AF-B16644330CC1}"/>
    <cellStyle name="Įprastas 6" xfId="8" xr:uid="{5A572A18-2147-440F-8110-DC463E93E248}"/>
    <cellStyle name="Įprastas 7" xfId="9" xr:uid="{CF8E4531-4A79-4451-A8E7-73DC8E5D3B87}"/>
    <cellStyle name="Neutral 1" xfId="10" xr:uid="{81827EF1-78E3-4F49-AC74-8B3CBFB628FA}"/>
    <cellStyle name="Normal 2" xfId="11" xr:uid="{4F291B9A-0F4F-4C0D-95B7-CD1D343FFD82}"/>
    <cellStyle name="Normal 2 2" xfId="12" xr:uid="{A61F7B6E-A553-444B-B5A7-C1F603AB6E1A}"/>
    <cellStyle name="Normal 3" xfId="13" xr:uid="{F4A00139-6236-4E63-9749-28E063814DD1}"/>
    <cellStyle name="Note 1" xfId="14" xr:uid="{0063C227-2868-445D-B0A5-42461154779C}"/>
    <cellStyle name="TableStyleLight1" xfId="15" xr:uid="{D8DA44C5-A7D5-4683-97A2-E551C19B99EA}"/>
    <cellStyle name="TableStyleLight1 2" xfId="16" xr:uid="{5AC921DF-7DF4-4449-832A-1FADF79DF5E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17D2-42E5-492E-A3BA-6120DE7A757A}">
  <dimension ref="A1:J38"/>
  <sheetViews>
    <sheetView tabSelected="1" topLeftCell="A16" zoomScale="115" zoomScaleNormal="115" workbookViewId="0">
      <selection activeCell="M10" sqref="M10"/>
    </sheetView>
  </sheetViews>
  <sheetFormatPr defaultColWidth="9" defaultRowHeight="15"/>
  <cols>
    <col min="1" max="1" width="6" style="1" customWidth="1"/>
    <col min="2" max="2" width="39.7109375" style="2" customWidth="1"/>
    <col min="3" max="3" width="14.140625" style="3" customWidth="1"/>
    <col min="4" max="4" width="19.42578125" style="2" customWidth="1"/>
    <col min="5" max="5" width="12.85546875" style="2" customWidth="1"/>
    <col min="6" max="6" width="13.5703125" style="2" customWidth="1"/>
    <col min="7" max="7" width="19.28515625" style="2" customWidth="1"/>
    <col min="8" max="8" width="13.42578125" style="2" customWidth="1"/>
    <col min="9" max="9" width="14" style="2" customWidth="1"/>
  </cols>
  <sheetData>
    <row r="1" spans="1:10">
      <c r="A1" s="52" t="s">
        <v>38</v>
      </c>
      <c r="B1" s="52"/>
      <c r="C1" s="52"/>
      <c r="D1" s="52"/>
      <c r="E1" s="52"/>
      <c r="F1" s="52"/>
      <c r="G1" s="52"/>
      <c r="H1" s="52"/>
      <c r="I1" s="52"/>
    </row>
    <row r="2" spans="1:10">
      <c r="A2" s="53"/>
      <c r="B2" s="53"/>
      <c r="C2" s="53"/>
      <c r="D2" s="53"/>
      <c r="E2" s="53"/>
      <c r="F2" s="53"/>
      <c r="G2" s="53"/>
      <c r="H2" s="53"/>
      <c r="I2" s="53"/>
    </row>
    <row r="3" spans="1:10">
      <c r="A3" s="53" t="s">
        <v>12</v>
      </c>
      <c r="B3" s="53"/>
      <c r="C3" s="53"/>
      <c r="D3" s="53"/>
      <c r="E3" s="53"/>
      <c r="F3" s="53"/>
      <c r="G3" s="53"/>
      <c r="H3" s="53"/>
      <c r="I3" s="53"/>
    </row>
    <row r="4" spans="1:10">
      <c r="A4" s="4"/>
      <c r="B4" s="4"/>
      <c r="D4" s="4"/>
      <c r="E4" s="4"/>
      <c r="F4" s="4"/>
      <c r="G4" s="4"/>
      <c r="H4" s="4"/>
      <c r="I4" s="4"/>
    </row>
    <row r="5" spans="1:10">
      <c r="A5" s="54" t="s">
        <v>13</v>
      </c>
      <c r="B5" s="51"/>
      <c r="C5" s="51"/>
      <c r="D5" s="51"/>
      <c r="E5" s="51"/>
      <c r="F5" s="51"/>
      <c r="G5" s="51"/>
      <c r="H5" s="51"/>
      <c r="I5" s="51"/>
    </row>
    <row r="6" spans="1:10">
      <c r="A6" s="51"/>
      <c r="B6" s="51"/>
      <c r="C6" s="51"/>
      <c r="D6" s="51"/>
      <c r="E6" s="51"/>
      <c r="F6" s="51"/>
      <c r="G6" s="51"/>
      <c r="H6" s="51"/>
      <c r="I6" s="51"/>
    </row>
    <row r="7" spans="1:10" ht="144" customHeight="1">
      <c r="A7" s="38" t="s">
        <v>5</v>
      </c>
      <c r="B7" s="38" t="s">
        <v>14</v>
      </c>
      <c r="C7" s="39" t="s">
        <v>43</v>
      </c>
      <c r="D7" s="39" t="s">
        <v>44</v>
      </c>
      <c r="E7" s="40" t="s">
        <v>45</v>
      </c>
      <c r="F7" s="41" t="s">
        <v>46</v>
      </c>
      <c r="G7" s="42" t="s">
        <v>47</v>
      </c>
      <c r="H7" s="43" t="s">
        <v>48</v>
      </c>
      <c r="I7" s="39" t="s">
        <v>23</v>
      </c>
    </row>
    <row r="8" spans="1:10">
      <c r="A8" s="45">
        <v>1</v>
      </c>
      <c r="B8" s="45">
        <v>2</v>
      </c>
      <c r="C8" s="44">
        <v>3</v>
      </c>
      <c r="D8" s="44">
        <v>4</v>
      </c>
      <c r="E8" s="44">
        <v>5</v>
      </c>
      <c r="F8" s="44" t="s">
        <v>20</v>
      </c>
      <c r="G8" s="44">
        <v>7</v>
      </c>
      <c r="H8" s="44">
        <v>8</v>
      </c>
      <c r="I8" s="44">
        <v>9</v>
      </c>
    </row>
    <row r="9" spans="1:10">
      <c r="A9" s="6" t="s">
        <v>4</v>
      </c>
      <c r="B9" s="56" t="s">
        <v>24</v>
      </c>
      <c r="C9" s="57"/>
      <c r="D9" s="57"/>
      <c r="E9" s="57"/>
      <c r="F9" s="57"/>
      <c r="G9" s="57"/>
      <c r="H9" s="58"/>
      <c r="I9" s="48">
        <v>105000</v>
      </c>
    </row>
    <row r="10" spans="1:10" ht="42.75" customHeight="1">
      <c r="A10" s="27" t="s">
        <v>0</v>
      </c>
      <c r="B10" s="46" t="s">
        <v>50</v>
      </c>
      <c r="C10" s="32">
        <v>1300</v>
      </c>
      <c r="D10" s="33" t="s">
        <v>17</v>
      </c>
      <c r="E10" s="34"/>
      <c r="F10" s="35">
        <f>C10*E10</f>
        <v>0</v>
      </c>
      <c r="G10" s="36" t="s">
        <v>17</v>
      </c>
      <c r="H10" s="37" t="s">
        <v>17</v>
      </c>
      <c r="I10" s="49"/>
      <c r="J10" s="47"/>
    </row>
    <row r="11" spans="1:10" ht="63" customHeight="1">
      <c r="A11" s="8" t="s">
        <v>15</v>
      </c>
      <c r="B11" s="30" t="s">
        <v>16</v>
      </c>
      <c r="C11" s="9" t="s">
        <v>17</v>
      </c>
      <c r="D11" s="14" t="s">
        <v>18</v>
      </c>
      <c r="E11" s="12" t="s">
        <v>17</v>
      </c>
      <c r="F11" s="12" t="s">
        <v>17</v>
      </c>
      <c r="G11" s="17" t="s">
        <v>18</v>
      </c>
      <c r="H11" s="18" t="s">
        <v>18</v>
      </c>
      <c r="I11" s="49"/>
    </row>
    <row r="12" spans="1:10" ht="63" customHeight="1">
      <c r="A12" s="28" t="s">
        <v>21</v>
      </c>
      <c r="B12" s="31" t="s">
        <v>16</v>
      </c>
      <c r="C12" s="13" t="s">
        <v>17</v>
      </c>
      <c r="D12" s="14" t="s">
        <v>18</v>
      </c>
      <c r="E12" s="12" t="s">
        <v>17</v>
      </c>
      <c r="F12" s="13" t="s">
        <v>17</v>
      </c>
      <c r="G12" s="16" t="s">
        <v>18</v>
      </c>
      <c r="H12" s="18" t="s">
        <v>18</v>
      </c>
      <c r="I12" s="49"/>
    </row>
    <row r="13" spans="1:10" ht="28.5" customHeight="1">
      <c r="A13" s="15" t="s">
        <v>22</v>
      </c>
      <c r="B13" s="10" t="s">
        <v>19</v>
      </c>
      <c r="C13" s="11" t="s">
        <v>17</v>
      </c>
      <c r="D13" s="14" t="s">
        <v>18</v>
      </c>
      <c r="E13" s="12" t="s">
        <v>17</v>
      </c>
      <c r="F13" s="13" t="s">
        <v>17</v>
      </c>
      <c r="G13" s="16" t="s">
        <v>18</v>
      </c>
      <c r="H13" s="18" t="s">
        <v>18</v>
      </c>
      <c r="I13" s="49"/>
    </row>
    <row r="14" spans="1:10" ht="28.5" customHeight="1">
      <c r="A14" s="27" t="s">
        <v>1</v>
      </c>
      <c r="B14" s="46" t="s">
        <v>51</v>
      </c>
      <c r="C14" s="32">
        <v>1300</v>
      </c>
      <c r="D14" s="33" t="s">
        <v>17</v>
      </c>
      <c r="E14" s="34"/>
      <c r="F14" s="35">
        <f>C14*E14</f>
        <v>0</v>
      </c>
      <c r="G14" s="36" t="s">
        <v>17</v>
      </c>
      <c r="H14" s="37" t="s">
        <v>17</v>
      </c>
      <c r="I14" s="49"/>
    </row>
    <row r="15" spans="1:10" ht="63" customHeight="1">
      <c r="A15" s="8" t="s">
        <v>25</v>
      </c>
      <c r="B15" s="30" t="s">
        <v>16</v>
      </c>
      <c r="C15" s="9" t="s">
        <v>17</v>
      </c>
      <c r="D15" s="14" t="s">
        <v>18</v>
      </c>
      <c r="E15" s="12" t="s">
        <v>17</v>
      </c>
      <c r="F15" s="12" t="s">
        <v>17</v>
      </c>
      <c r="G15" s="17" t="s">
        <v>18</v>
      </c>
      <c r="H15" s="18" t="s">
        <v>18</v>
      </c>
      <c r="I15" s="49"/>
    </row>
    <row r="16" spans="1:10" ht="63" customHeight="1">
      <c r="A16" s="28" t="s">
        <v>26</v>
      </c>
      <c r="B16" s="31" t="s">
        <v>16</v>
      </c>
      <c r="C16" s="13" t="s">
        <v>17</v>
      </c>
      <c r="D16" s="14" t="s">
        <v>18</v>
      </c>
      <c r="E16" s="12" t="s">
        <v>17</v>
      </c>
      <c r="F16" s="13" t="s">
        <v>17</v>
      </c>
      <c r="G16" s="16" t="s">
        <v>18</v>
      </c>
      <c r="H16" s="18" t="s">
        <v>18</v>
      </c>
      <c r="I16" s="49"/>
    </row>
    <row r="17" spans="1:9" ht="28.5" customHeight="1">
      <c r="A17" s="15" t="s">
        <v>27</v>
      </c>
      <c r="B17" s="10" t="s">
        <v>19</v>
      </c>
      <c r="C17" s="11" t="s">
        <v>17</v>
      </c>
      <c r="D17" s="14" t="s">
        <v>18</v>
      </c>
      <c r="E17" s="12" t="s">
        <v>17</v>
      </c>
      <c r="F17" s="13" t="s">
        <v>17</v>
      </c>
      <c r="G17" s="16" t="s">
        <v>18</v>
      </c>
      <c r="H17" s="18" t="s">
        <v>18</v>
      </c>
      <c r="I17" s="49"/>
    </row>
    <row r="18" spans="1:9" ht="28.5" customHeight="1">
      <c r="A18" s="27" t="s">
        <v>6</v>
      </c>
      <c r="B18" s="46" t="s">
        <v>52</v>
      </c>
      <c r="C18" s="32">
        <v>1300</v>
      </c>
      <c r="D18" s="33" t="s">
        <v>17</v>
      </c>
      <c r="E18" s="34"/>
      <c r="F18" s="35">
        <f>C18*E18</f>
        <v>0</v>
      </c>
      <c r="G18" s="36" t="s">
        <v>17</v>
      </c>
      <c r="H18" s="37" t="s">
        <v>17</v>
      </c>
      <c r="I18" s="49"/>
    </row>
    <row r="19" spans="1:9" ht="63" customHeight="1">
      <c r="A19" s="8" t="s">
        <v>28</v>
      </c>
      <c r="B19" s="30" t="s">
        <v>16</v>
      </c>
      <c r="C19" s="9" t="s">
        <v>17</v>
      </c>
      <c r="D19" s="14" t="s">
        <v>18</v>
      </c>
      <c r="E19" s="12" t="s">
        <v>17</v>
      </c>
      <c r="F19" s="12" t="s">
        <v>17</v>
      </c>
      <c r="G19" s="17" t="s">
        <v>18</v>
      </c>
      <c r="H19" s="18" t="s">
        <v>18</v>
      </c>
      <c r="I19" s="49"/>
    </row>
    <row r="20" spans="1:9" ht="63" customHeight="1">
      <c r="A20" s="28" t="s">
        <v>29</v>
      </c>
      <c r="B20" s="31" t="s">
        <v>16</v>
      </c>
      <c r="C20" s="13" t="s">
        <v>17</v>
      </c>
      <c r="D20" s="14" t="s">
        <v>18</v>
      </c>
      <c r="E20" s="12" t="s">
        <v>17</v>
      </c>
      <c r="F20" s="13" t="s">
        <v>17</v>
      </c>
      <c r="G20" s="16" t="s">
        <v>18</v>
      </c>
      <c r="H20" s="18" t="s">
        <v>18</v>
      </c>
      <c r="I20" s="49"/>
    </row>
    <row r="21" spans="1:9" ht="28.5" customHeight="1">
      <c r="A21" s="15" t="s">
        <v>30</v>
      </c>
      <c r="B21" s="10" t="s">
        <v>19</v>
      </c>
      <c r="C21" s="11" t="s">
        <v>17</v>
      </c>
      <c r="D21" s="14" t="s">
        <v>18</v>
      </c>
      <c r="E21" s="12" t="s">
        <v>17</v>
      </c>
      <c r="F21" s="13" t="s">
        <v>17</v>
      </c>
      <c r="G21" s="16" t="s">
        <v>18</v>
      </c>
      <c r="H21" s="18" t="s">
        <v>18</v>
      </c>
      <c r="I21" s="49"/>
    </row>
    <row r="22" spans="1:9" ht="28.5" customHeight="1">
      <c r="A22" s="27" t="s">
        <v>31</v>
      </c>
      <c r="B22" s="46" t="s">
        <v>53</v>
      </c>
      <c r="C22" s="32">
        <v>1450</v>
      </c>
      <c r="D22" s="33" t="s">
        <v>17</v>
      </c>
      <c r="E22" s="34"/>
      <c r="F22" s="35">
        <f>C22*E22</f>
        <v>0</v>
      </c>
      <c r="G22" s="36" t="s">
        <v>17</v>
      </c>
      <c r="H22" s="37" t="s">
        <v>17</v>
      </c>
      <c r="I22" s="49"/>
    </row>
    <row r="23" spans="1:9" ht="63" customHeight="1">
      <c r="A23" s="8" t="s">
        <v>32</v>
      </c>
      <c r="B23" s="30" t="s">
        <v>16</v>
      </c>
      <c r="C23" s="9" t="s">
        <v>17</v>
      </c>
      <c r="D23" s="14" t="s">
        <v>18</v>
      </c>
      <c r="E23" s="12" t="s">
        <v>17</v>
      </c>
      <c r="F23" s="12" t="s">
        <v>17</v>
      </c>
      <c r="G23" s="17" t="s">
        <v>18</v>
      </c>
      <c r="H23" s="18" t="s">
        <v>18</v>
      </c>
      <c r="I23" s="49"/>
    </row>
    <row r="24" spans="1:9" ht="63" customHeight="1">
      <c r="A24" s="29" t="s">
        <v>33</v>
      </c>
      <c r="B24" s="31" t="s">
        <v>16</v>
      </c>
      <c r="C24" s="13" t="s">
        <v>17</v>
      </c>
      <c r="D24" s="14" t="s">
        <v>18</v>
      </c>
      <c r="E24" s="12" t="s">
        <v>17</v>
      </c>
      <c r="F24" s="13" t="s">
        <v>17</v>
      </c>
      <c r="G24" s="19" t="s">
        <v>18</v>
      </c>
      <c r="H24" s="18" t="s">
        <v>18</v>
      </c>
      <c r="I24" s="49"/>
    </row>
    <row r="25" spans="1:9" ht="28.5" customHeight="1">
      <c r="A25" s="15" t="s">
        <v>34</v>
      </c>
      <c r="B25" s="10" t="s">
        <v>19</v>
      </c>
      <c r="C25" s="11" t="s">
        <v>17</v>
      </c>
      <c r="D25" s="16" t="s">
        <v>18</v>
      </c>
      <c r="E25" s="11" t="s">
        <v>17</v>
      </c>
      <c r="F25" s="11" t="s">
        <v>17</v>
      </c>
      <c r="G25" s="16" t="s">
        <v>18</v>
      </c>
      <c r="H25" s="21" t="s">
        <v>18</v>
      </c>
      <c r="I25" s="49"/>
    </row>
    <row r="26" spans="1:9" ht="23.25" customHeight="1">
      <c r="A26" s="55" t="s">
        <v>35</v>
      </c>
      <c r="B26" s="55"/>
      <c r="C26" s="55"/>
      <c r="D26" s="55"/>
      <c r="E26" s="55"/>
      <c r="F26" s="20">
        <f>F22+F18+F14+F10+F6</f>
        <v>0</v>
      </c>
      <c r="G26" s="11" t="s">
        <v>17</v>
      </c>
      <c r="H26" s="22" t="s">
        <v>17</v>
      </c>
      <c r="I26" s="49"/>
    </row>
    <row r="27" spans="1:9" ht="21" customHeight="1">
      <c r="A27" s="55" t="s">
        <v>36</v>
      </c>
      <c r="B27" s="55"/>
      <c r="C27" s="55"/>
      <c r="D27" s="55"/>
      <c r="E27" s="55"/>
      <c r="F27" s="20"/>
      <c r="G27" s="11" t="s">
        <v>17</v>
      </c>
      <c r="H27" s="23" t="s">
        <v>17</v>
      </c>
      <c r="I27" s="49"/>
    </row>
    <row r="28" spans="1:9" ht="20.25" customHeight="1">
      <c r="A28" s="55" t="s">
        <v>37</v>
      </c>
      <c r="B28" s="55"/>
      <c r="C28" s="55"/>
      <c r="D28" s="55"/>
      <c r="E28" s="55"/>
      <c r="F28" s="20">
        <f>F26+F27</f>
        <v>0</v>
      </c>
      <c r="G28" s="11" t="s">
        <v>17</v>
      </c>
      <c r="H28" s="23" t="s">
        <v>17</v>
      </c>
      <c r="I28" s="50"/>
    </row>
    <row r="29" spans="1:9" ht="15.75" customHeight="1">
      <c r="A29" s="24"/>
      <c r="B29" s="7"/>
      <c r="C29" s="7"/>
      <c r="D29" s="7"/>
      <c r="E29" s="7"/>
      <c r="F29" s="7"/>
      <c r="G29" s="7"/>
      <c r="H29" s="7"/>
    </row>
    <row r="30" spans="1:9">
      <c r="A30" s="7"/>
      <c r="B30" s="7"/>
      <c r="C30" s="7"/>
      <c r="D30" s="7"/>
      <c r="E30" s="7"/>
      <c r="F30" s="7"/>
      <c r="G30" s="7"/>
      <c r="H30" s="7"/>
      <c r="I30" s="5"/>
    </row>
    <row r="31" spans="1:9">
      <c r="A31" s="60" t="s">
        <v>7</v>
      </c>
      <c r="B31" s="60"/>
      <c r="C31" s="60"/>
      <c r="D31" s="60"/>
      <c r="E31" s="60"/>
      <c r="F31" s="60"/>
      <c r="G31" s="60"/>
      <c r="H31" s="60"/>
      <c r="I31" s="60"/>
    </row>
    <row r="32" spans="1:9" ht="45.75" customHeight="1">
      <c r="A32" s="25" t="s">
        <v>4</v>
      </c>
      <c r="B32" s="61" t="s">
        <v>8</v>
      </c>
      <c r="C32" s="61"/>
      <c r="D32" s="61"/>
      <c r="E32" s="61"/>
      <c r="F32" s="61"/>
      <c r="G32" s="61"/>
      <c r="H32" s="61"/>
      <c r="I32" s="61"/>
    </row>
    <row r="33" spans="1:9" ht="84" customHeight="1">
      <c r="A33" s="25">
        <v>2</v>
      </c>
      <c r="B33" s="59" t="s">
        <v>40</v>
      </c>
      <c r="C33" s="59"/>
      <c r="D33" s="59"/>
      <c r="E33" s="59"/>
      <c r="F33" s="59"/>
      <c r="G33" s="59"/>
      <c r="H33" s="59"/>
      <c r="I33" s="59"/>
    </row>
    <row r="34" spans="1:9" ht="54" customHeight="1">
      <c r="A34" s="26" t="s">
        <v>2</v>
      </c>
      <c r="B34" s="59" t="s">
        <v>54</v>
      </c>
      <c r="C34" s="59"/>
      <c r="D34" s="59"/>
      <c r="E34" s="59"/>
      <c r="F34" s="59"/>
      <c r="G34" s="59"/>
      <c r="H34" s="59"/>
      <c r="I34" s="59"/>
    </row>
    <row r="35" spans="1:9" ht="57" customHeight="1">
      <c r="A35" s="26" t="s">
        <v>3</v>
      </c>
      <c r="B35" s="59" t="s">
        <v>39</v>
      </c>
      <c r="C35" s="59"/>
      <c r="D35" s="59"/>
      <c r="E35" s="59"/>
      <c r="F35" s="59"/>
      <c r="G35" s="59"/>
      <c r="H35" s="59"/>
      <c r="I35" s="59"/>
    </row>
    <row r="36" spans="1:9" ht="17.45" customHeight="1">
      <c r="A36" s="26" t="s">
        <v>9</v>
      </c>
      <c r="B36" s="62" t="s">
        <v>49</v>
      </c>
      <c r="C36" s="63"/>
      <c r="D36" s="63"/>
      <c r="E36" s="63"/>
      <c r="F36" s="63"/>
      <c r="G36" s="63"/>
      <c r="H36" s="63"/>
      <c r="I36" s="64"/>
    </row>
    <row r="37" spans="1:9" ht="29.25" customHeight="1">
      <c r="A37" s="26" t="s">
        <v>10</v>
      </c>
      <c r="B37" s="59" t="s">
        <v>41</v>
      </c>
      <c r="C37" s="59"/>
      <c r="D37" s="59"/>
      <c r="E37" s="59"/>
      <c r="F37" s="59"/>
      <c r="G37" s="59"/>
      <c r="H37" s="59"/>
      <c r="I37" s="59"/>
    </row>
    <row r="38" spans="1:9" ht="76.150000000000006" customHeight="1">
      <c r="A38" s="26" t="s">
        <v>11</v>
      </c>
      <c r="B38" s="59" t="s">
        <v>42</v>
      </c>
      <c r="C38" s="59"/>
      <c r="D38" s="59"/>
      <c r="E38" s="59"/>
      <c r="F38" s="59"/>
      <c r="G38" s="59"/>
      <c r="H38" s="59"/>
      <c r="I38" s="59"/>
    </row>
  </sheetData>
  <sheetProtection selectLockedCells="1" selectUnlockedCells="1"/>
  <mergeCells count="18">
    <mergeCell ref="B38:I38"/>
    <mergeCell ref="A31:I31"/>
    <mergeCell ref="B32:I32"/>
    <mergeCell ref="B33:I33"/>
    <mergeCell ref="B34:I34"/>
    <mergeCell ref="B35:I35"/>
    <mergeCell ref="B36:I36"/>
    <mergeCell ref="B37:I37"/>
    <mergeCell ref="I9:I28"/>
    <mergeCell ref="A6:I6"/>
    <mergeCell ref="A1:I1"/>
    <mergeCell ref="A2:I2"/>
    <mergeCell ref="A3:I3"/>
    <mergeCell ref="A5:I5"/>
    <mergeCell ref="A26:E26"/>
    <mergeCell ref="B9:H9"/>
    <mergeCell ref="A27:E27"/>
    <mergeCell ref="A28:E28"/>
  </mergeCells>
  <pageMargins left="0.7" right="0.7" top="0.75" bottom="0.75" header="0.51180555555555551" footer="0.51180555555555551"/>
  <pageSetup paperSize="9" scale="73" firstPageNumber="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97775B-2D38-47C1-8296-F48C4DC9B5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85B303-765A-49EB-805C-8F3AF749F38A}">
  <ds:schemaRefs>
    <ds:schemaRef ds:uri="http://schemas.microsoft.com/sharepoint/v3/contenttype/forms"/>
  </ds:schemaRefs>
</ds:datastoreItem>
</file>

<file path=customXml/itemProps3.xml><?xml version="1.0" encoding="utf-8"?>
<ds:datastoreItem xmlns:ds="http://schemas.openxmlformats.org/officeDocument/2006/customXml" ds:itemID="{1AEAAB00-D6D2-4DC0-88D5-371EED77B477}">
  <ds:schemaRefs>
    <ds:schemaRef ds:uri="http://schemas.microsoft.com/office/infopath/2007/PartnerControls"/>
    <ds:schemaRef ds:uri="http://purl.org/dc/terms/"/>
    <ds:schemaRef ds:uri="07609231-acae-40b1-8992-26d1ec8f8073"/>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d76807b-7035-44a2-93ee-9bb18f0b649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Tyrimu 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Vilma Sobolevskienė</cp:lastModifiedBy>
  <dcterms:created xsi:type="dcterms:W3CDTF">2019-08-08T08:33:10Z</dcterms:created>
  <dcterms:modified xsi:type="dcterms:W3CDTF">2025-06-20T11:27:29Z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0x0101008E25670BE377154BAD1C9BBF22B81D14</vt:lpwstr>
  </property>
</Properties>
</file>