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omas.gakas\Desktop\Raštu\2025 m\Vežimėlis-stelaža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D8" i="1"/>
  <c r="F9" i="1" l="1"/>
  <c r="D6" i="1"/>
  <c r="D5" i="1"/>
  <c r="D7" i="1"/>
</calcChain>
</file>

<file path=xl/sharedStrings.xml><?xml version="1.0" encoding="utf-8"?>
<sst xmlns="http://schemas.openxmlformats.org/spreadsheetml/2006/main" count="15" uniqueCount="10">
  <si>
    <t>vnt</t>
  </si>
  <si>
    <t>Pavadinimas</t>
  </si>
  <si>
    <t>Matavimo vnt.</t>
  </si>
  <si>
    <t>Kiekis</t>
  </si>
  <si>
    <t>Suma su Eur su PVM</t>
  </si>
  <si>
    <t xml:space="preserve">Maksimalūs įkainiai Eur be PVM
</t>
  </si>
  <si>
    <t xml:space="preserve">Maksimalūs įkainiai Eur su PVM
</t>
  </si>
  <si>
    <t>Vežimėlių-stelažų maksimali kaina</t>
  </si>
  <si>
    <t>Vežimėlis-stelažas, švariems skalbiniams</t>
  </si>
  <si>
    <t>Vežimėlis-stelažas, nešvariems skalbiniams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</si>
</sst>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I5" sqref="I5"/>
    </sheetView>
  </sheetViews>
  <sheetFormatPr defaultRowHeight="15.75" x14ac:dyDescent="0.25"/>
  <cols>
    <col min="1" max="1" width="46.7109375" style="1" customWidth="1"/>
    <col min="2" max="3" width="11.5703125" style="8" customWidth="1"/>
    <col min="4" max="4" width="13.85546875" style="8" customWidth="1"/>
    <col min="5" max="5" width="14" style="8" customWidth="1"/>
    <col min="6" max="6" width="13.140625" style="1" hidden="1" customWidth="1"/>
    <col min="7" max="16384" width="9.140625" style="1"/>
  </cols>
  <sheetData>
    <row r="2" spans="1:6" ht="18.75" x14ac:dyDescent="0.3">
      <c r="A2" s="11" t="s">
        <v>7</v>
      </c>
      <c r="B2" s="11"/>
      <c r="C2" s="11"/>
      <c r="D2" s="11"/>
      <c r="E2" s="11"/>
    </row>
    <row r="4" spans="1:6" ht="68.25" customHeight="1" x14ac:dyDescent="0.25">
      <c r="A4" s="2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4</v>
      </c>
    </row>
    <row r="5" spans="1:6" ht="68.25" customHeight="1" x14ac:dyDescent="0.25">
      <c r="A5" s="4" t="s">
        <v>9</v>
      </c>
      <c r="B5" s="5" t="s">
        <v>0</v>
      </c>
      <c r="C5" s="6">
        <v>23</v>
      </c>
      <c r="D5" s="10">
        <f>SUM(E5/(1+21/100))</f>
        <v>611.57024793388427</v>
      </c>
      <c r="E5" s="12">
        <v>740</v>
      </c>
      <c r="F5" s="7">
        <f>SUM(C5*E5)</f>
        <v>17020</v>
      </c>
    </row>
    <row r="6" spans="1:6" ht="68.25" customHeight="1" x14ac:dyDescent="0.25">
      <c r="A6" s="4" t="s">
        <v>8</v>
      </c>
      <c r="B6" s="5" t="s">
        <v>0</v>
      </c>
      <c r="C6" s="6">
        <v>30</v>
      </c>
      <c r="D6" s="10">
        <f>SUM(E6/(1+21/100))</f>
        <v>522.31404958677683</v>
      </c>
      <c r="E6" s="12">
        <v>632</v>
      </c>
      <c r="F6" s="7">
        <f>SUM(C6*E6)</f>
        <v>18960</v>
      </c>
    </row>
    <row r="7" spans="1:6" ht="68.25" customHeight="1" x14ac:dyDescent="0.25">
      <c r="A7" s="4" t="s">
        <v>8</v>
      </c>
      <c r="B7" s="5" t="s">
        <v>0</v>
      </c>
      <c r="C7" s="6">
        <v>10</v>
      </c>
      <c r="D7" s="10">
        <f>SUM(E7/(1+21/100))</f>
        <v>594.62809917355378</v>
      </c>
      <c r="E7" s="12">
        <v>719.5</v>
      </c>
      <c r="F7" s="7">
        <f>SUM(C7*E7)</f>
        <v>7195</v>
      </c>
    </row>
    <row r="8" spans="1:6" ht="53.25" customHeight="1" x14ac:dyDescent="0.25">
      <c r="A8" s="4" t="s">
        <v>9</v>
      </c>
      <c r="B8" s="5" t="s">
        <v>0</v>
      </c>
      <c r="C8" s="6">
        <v>10</v>
      </c>
      <c r="D8" s="10">
        <f>SUM(E8/(1+21/100))</f>
        <v>594.62809917355378</v>
      </c>
      <c r="E8" s="12">
        <v>719.5</v>
      </c>
      <c r="F8" s="7">
        <f>SUM(C8*E8)</f>
        <v>7195</v>
      </c>
    </row>
    <row r="9" spans="1:6" x14ac:dyDescent="0.25">
      <c r="F9" s="9">
        <f>SUM(F5:F8)</f>
        <v>50370</v>
      </c>
    </row>
  </sheetData>
  <sheetProtection formatCells="0" formatColumns="0" formatRows="0" insertColumns="0" insertRows="0" selectLockedCells="1"/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 Inga Rukiene</dc:creator>
  <cp:lastModifiedBy>Windows User</cp:lastModifiedBy>
  <cp:lastPrinted>2024-10-07T05:26:38Z</cp:lastPrinted>
  <dcterms:created xsi:type="dcterms:W3CDTF">2023-09-01T10:20:35Z</dcterms:created>
  <dcterms:modified xsi:type="dcterms:W3CDTF">2025-06-17T10:24:58Z</dcterms:modified>
</cp:coreProperties>
</file>