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Šios_darbaknygės" defaultThemeVersion="124226"/>
  <mc:AlternateContent xmlns:mc="http://schemas.openxmlformats.org/markup-compatibility/2006">
    <mc:Choice Requires="x15">
      <x15ac:absPath xmlns:x15ac="http://schemas.microsoft.com/office/spreadsheetml/2010/11/ac" url="C:\Users\vytaute.mockute\Desktop\"/>
    </mc:Choice>
  </mc:AlternateContent>
  <xr:revisionPtr revIDLastSave="0" documentId="13_ncr:1_{BF2FA694-416E-4A26-B038-BE8E635D70C4}" xr6:coauthVersionLast="47" xr6:coauthVersionMax="47" xr10:uidLastSave="{00000000-0000-0000-0000-000000000000}"/>
  <bookViews>
    <workbookView xWindow="-19310" yWindow="6020" windowWidth="19420" windowHeight="10300" xr2:uid="{00000000-000D-0000-FFFF-FFFF00000000}"/>
  </bookViews>
  <sheets>
    <sheet name="Įkainių lentelė"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1" l="1"/>
  <c r="F38" i="1"/>
  <c r="F37" i="1"/>
  <c r="F8" i="1"/>
  <c r="F9" i="1"/>
  <c r="F10" i="1"/>
  <c r="F12" i="1"/>
  <c r="F14" i="1"/>
  <c r="F16" i="1"/>
  <c r="F17" i="1"/>
  <c r="F18" i="1"/>
  <c r="F19" i="1"/>
  <c r="F20" i="1"/>
  <c r="F21" i="1"/>
  <c r="F22" i="1"/>
  <c r="F23" i="1"/>
  <c r="F24" i="1"/>
  <c r="F27" i="1"/>
  <c r="F28" i="1"/>
  <c r="F29" i="1"/>
  <c r="F31" i="1"/>
  <c r="F32" i="1"/>
  <c r="F33" i="1"/>
  <c r="F35" i="1"/>
  <c r="F36" i="1"/>
  <c r="F48" i="1" l="1"/>
  <c r="F49" i="1" l="1"/>
  <c r="F50" i="1" s="1"/>
</calcChain>
</file>

<file path=xl/sharedStrings.xml><?xml version="1.0" encoding="utf-8"?>
<sst xmlns="http://schemas.openxmlformats.org/spreadsheetml/2006/main" count="127" uniqueCount="96">
  <si>
    <t>Mato vnt.</t>
  </si>
  <si>
    <t>3.</t>
  </si>
  <si>
    <t>Eil. Nr.</t>
  </si>
  <si>
    <t>Pavadinimas</t>
  </si>
  <si>
    <t>Vnt. įkainis Eur be PVM</t>
  </si>
  <si>
    <t>Pasiūlymo formos 1 priedas</t>
  </si>
  <si>
    <t>ĮKAINIŲ LENTELĖ</t>
  </si>
  <si>
    <t>Vnt.</t>
  </si>
  <si>
    <t>Suma viso kiekio (Eur be PVM)</t>
  </si>
  <si>
    <t>Suma viso kiekio (Eur su PVM):</t>
  </si>
  <si>
    <t xml:space="preserve">PVM (Eur):				</t>
  </si>
  <si>
    <t>Preliminari 12 mėn. apimtis*</t>
  </si>
  <si>
    <t>GĖLĖS</t>
  </si>
  <si>
    <t>Rožės ne trumpesniais nei 80 cm ilgio kotais</t>
  </si>
  <si>
    <t>Žiedai balti, pilnaviduriai</t>
  </si>
  <si>
    <t xml:space="preserve">Žiedai vyšninės spalvos, pilnaviduriai </t>
  </si>
  <si>
    <t>Žiedai įvairių spalvų, pilnaviduriai (ne mažiau 7 spalvų)</t>
  </si>
  <si>
    <t>Tulpės ne trumpesniais nei 40 cm ilgio kotais</t>
  </si>
  <si>
    <t>A</t>
  </si>
  <si>
    <t>1.</t>
  </si>
  <si>
    <t>1.1.</t>
  </si>
  <si>
    <t>1.2.</t>
  </si>
  <si>
    <t>1.3.</t>
  </si>
  <si>
    <t>2.</t>
  </si>
  <si>
    <t>Žiedai įvairų spalvų (ne mažiau 7 spalvų)</t>
  </si>
  <si>
    <t>2.1.</t>
  </si>
  <si>
    <t>Bijūnai ne trumpesniais nei 50 cm ilgio kotais</t>
  </si>
  <si>
    <t>Žiedai įvairių spalvų (ne mažiau 7 spalvų)</t>
  </si>
  <si>
    <t>3.1.</t>
  </si>
  <si>
    <t xml:space="preserve">Įvairių spalvų kitos gėlės </t>
  </si>
  <si>
    <t xml:space="preserve">4. </t>
  </si>
  <si>
    <t>4.1.</t>
  </si>
  <si>
    <t>4.2.</t>
  </si>
  <si>
    <t>4.3.</t>
  </si>
  <si>
    <t>4.4.</t>
  </si>
  <si>
    <t>4.5.</t>
  </si>
  <si>
    <t>4.6.</t>
  </si>
  <si>
    <t>4.7.</t>
  </si>
  <si>
    <t>4.8.</t>
  </si>
  <si>
    <t>4.9.</t>
  </si>
  <si>
    <t>Gerberos</t>
  </si>
  <si>
    <t>Gvazdikai</t>
  </si>
  <si>
    <t>Saulėgrąžos</t>
  </si>
  <si>
    <t>Lelijos</t>
  </si>
  <si>
    <t>Kalijos</t>
  </si>
  <si>
    <t xml:space="preserve">Chrizantema (smulkiažiedė) </t>
  </si>
  <si>
    <t>Alstromerija</t>
  </si>
  <si>
    <t>Amariliai, ne trumpesniais nei 70 cm ilgio kotais</t>
  </si>
  <si>
    <t xml:space="preserve">GĖLIŲ PUOKŠTĖS IR KOMPOZICIJOS </t>
  </si>
  <si>
    <t>B</t>
  </si>
  <si>
    <t>Gėlių puokštės (kaip nurodyta TS 1. punkte)</t>
  </si>
  <si>
    <t>5.</t>
  </si>
  <si>
    <t>5.1.</t>
  </si>
  <si>
    <t>5.2.</t>
  </si>
  <si>
    <t>5.3.</t>
  </si>
  <si>
    <t xml:space="preserve">Puokštė maža (įvairių gėlių žiedų), ne mažesnis nei 20 cm skersmuo, 5-7 žiedai </t>
  </si>
  <si>
    <t xml:space="preserve">Puokštė vidutinė (įvairių gėlių žiedų), ne mažesnis nei 30 cm skersmuo 9-11 žiedai </t>
  </si>
  <si>
    <t xml:space="preserve">Puokštė didelė (įvairių gėlių žiedų), ne mažesnis nei 40 cm skersmuo 13-15 žiedai </t>
  </si>
  <si>
    <t>Gėlių kompozicijos dėžutėse (apvali/keturkampė)</t>
  </si>
  <si>
    <t>6.</t>
  </si>
  <si>
    <t>6.1.</t>
  </si>
  <si>
    <t>6.2.</t>
  </si>
  <si>
    <t>6.3.</t>
  </si>
  <si>
    <t xml:space="preserve">Maža įvairių gėlių žiedų dėžutė,  15cm skersmuo </t>
  </si>
  <si>
    <t xml:space="preserve">Vidutinė įvairių gėlių žiedų dėžutė, 20cm skersmuo </t>
  </si>
  <si>
    <t xml:space="preserve">Didelė įvairių gėlių žiedų dėžutė, 25cm skersmuo </t>
  </si>
  <si>
    <t>GEDULINGI VAINIKAI, GĖLIŲ KOMPOZICIJOS</t>
  </si>
  <si>
    <t>7.</t>
  </si>
  <si>
    <t>7.1.</t>
  </si>
  <si>
    <t>7.2.</t>
  </si>
  <si>
    <t>7.3.</t>
  </si>
  <si>
    <t>7.5.</t>
  </si>
  <si>
    <t>7.4.</t>
  </si>
  <si>
    <t>8 žiedų gėlių kompozicija (įvairių gėlių žiedų)</t>
  </si>
  <si>
    <t>10 žiedų gėlių kompozicija (įvairių gėlių žiedų)</t>
  </si>
  <si>
    <t>10 žiedų vainikas (įvairių gėlių žiedų)</t>
  </si>
  <si>
    <t>14 žiedų vainikas (įvairių gėlių žiedų)</t>
  </si>
  <si>
    <t>20 žiedų vainikas (įvairių gėlių žiedų)</t>
  </si>
  <si>
    <t>GĖLĖS VAZONĖLIUOSE</t>
  </si>
  <si>
    <t>8.</t>
  </si>
  <si>
    <t>8.1.</t>
  </si>
  <si>
    <t>8.2.</t>
  </si>
  <si>
    <t>8.3.</t>
  </si>
  <si>
    <t>8.4.</t>
  </si>
  <si>
    <t>Bonsai, ne mažesnė nei 50 cm aukščio</t>
  </si>
  <si>
    <t>Phalaenopsis, ne mažesnis nei 80 cm aukščio</t>
  </si>
  <si>
    <t>Anthurium, ne mažesnis nei 60 cm aukščio</t>
  </si>
  <si>
    <t>Poinsettia, ne mažesnė nei 50 cm aukščio</t>
  </si>
  <si>
    <t xml:space="preserve">DIRBTINĖS GĖLĖS </t>
  </si>
  <si>
    <t>9.</t>
  </si>
  <si>
    <t>9.1.</t>
  </si>
  <si>
    <t>9.2.</t>
  </si>
  <si>
    <t> Dirbtinė gėlė-augalas 100 cm aukščio</t>
  </si>
  <si>
    <t> Dirbtinė gėlė augalas 150 cm aukščio</t>
  </si>
  <si>
    <t>*Prekių teikimo laikotarpiu preliminarūs perkamų Prekių kiekiai (apimtys) pagal Pirkėjo poreikį gali didėti arba mažėti. Per 12 mėn. Prekių teikimo laikotarpį bus perkama Prekių ne didesnei kaip 48.400,00 EUR įskaitant visus mokesčius, sumai.</t>
  </si>
  <si>
    <t>Kaina visos 12 mėn. apimties         (Eur be PVM)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</si>
</sst>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color rgb="FF000000"/>
      <name val="Times New Roman"/>
      <charset val="204"/>
    </font>
    <font>
      <b/>
      <sz val="12"/>
      <name val="Times New Roman"/>
      <family val="1"/>
      <charset val="186"/>
    </font>
    <font>
      <sz val="12"/>
      <color rgb="FF000000"/>
      <name val="Times New Roman"/>
      <family val="1"/>
      <charset val="186"/>
    </font>
    <font>
      <sz val="12"/>
      <name val="Times New Roman"/>
      <family val="1"/>
      <charset val="186"/>
    </font>
    <font>
      <b/>
      <sz val="12"/>
      <color rgb="FF000000"/>
      <name val="Times New Roman"/>
      <family val="1"/>
      <charset val="186"/>
    </font>
    <font>
      <sz val="11"/>
      <color rgb="FF000000"/>
      <name val="Times New Roman"/>
      <family val="1"/>
      <charset val="186"/>
    </font>
  </fonts>
  <fills count="3">
    <fill>
      <patternFill patternType="none"/>
    </fill>
    <fill>
      <patternFill patternType="gray125"/>
    </fill>
    <fill>
      <patternFill patternType="solid">
        <fgColor rgb="FFFFFFFF"/>
        <bgColor indexed="64"/>
      </patternFill>
    </fill>
  </fills>
  <borders count="16">
    <border>
      <left/>
      <right/>
      <top/>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rgb="FF000000"/>
      </bottom>
      <diagonal/>
    </border>
    <border>
      <left/>
      <right style="medium">
        <color rgb="FF000000"/>
      </right>
      <top/>
      <bottom style="medium">
        <color rgb="FF000000"/>
      </bottom>
      <diagonal/>
    </border>
  </borders>
  <cellStyleXfs count="1">
    <xf numFmtId="0" fontId="0" fillId="0" borderId="0"/>
  </cellStyleXfs>
  <cellXfs count="69">
    <xf numFmtId="0" fontId="0" fillId="0" borderId="0" xfId="0" applyAlignment="1">
      <alignment horizontal="left" vertical="top"/>
    </xf>
    <xf numFmtId="0" fontId="1" fillId="0" borderId="0" xfId="0" applyFont="1" applyAlignment="1">
      <alignment horizontal="center" vertical="top" wrapText="1"/>
    </xf>
    <xf numFmtId="0" fontId="2" fillId="0" borderId="0" xfId="0" applyFont="1" applyAlignment="1">
      <alignment horizontal="left" vertical="top"/>
    </xf>
    <xf numFmtId="4" fontId="1" fillId="0" borderId="0" xfId="0" applyNumberFormat="1" applyFont="1" applyAlignment="1">
      <alignment horizontal="center" vertical="top" wrapText="1"/>
    </xf>
    <xf numFmtId="4" fontId="2" fillId="0" borderId="0" xfId="0" applyNumberFormat="1" applyFont="1" applyAlignment="1">
      <alignment horizontal="center" vertical="top"/>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vertical="top"/>
    </xf>
    <xf numFmtId="2" fontId="1" fillId="0" borderId="0" xfId="0" applyNumberFormat="1" applyFont="1" applyAlignment="1">
      <alignment horizontal="center" vertical="top" wrapText="1"/>
    </xf>
    <xf numFmtId="2" fontId="2" fillId="0" borderId="0" xfId="0" applyNumberFormat="1" applyFont="1" applyAlignment="1">
      <alignment horizontal="left" vertical="top"/>
    </xf>
    <xf numFmtId="4" fontId="4" fillId="0" borderId="0" xfId="0" applyNumberFormat="1" applyFont="1" applyAlignment="1">
      <alignment horizontal="center" vertical="center" wrapText="1"/>
    </xf>
    <xf numFmtId="4" fontId="2" fillId="0" borderId="0" xfId="0" applyNumberFormat="1" applyFont="1" applyAlignment="1">
      <alignment horizontal="center" vertical="center"/>
    </xf>
    <xf numFmtId="4" fontId="4" fillId="0" borderId="0" xfId="0" applyNumberFormat="1" applyFont="1" applyAlignment="1">
      <alignment horizontal="center" vertical="top"/>
    </xf>
    <xf numFmtId="0" fontId="3" fillId="0" borderId="0" xfId="0" applyFont="1" applyAlignment="1">
      <alignment horizontal="left" vertical="top" wrapText="1"/>
    </xf>
    <xf numFmtId="0" fontId="3" fillId="0" borderId="0" xfId="0" applyFont="1" applyAlignment="1">
      <alignment horizontal="center" vertical="top" wrapText="1"/>
    </xf>
    <xf numFmtId="2" fontId="3" fillId="0" borderId="0" xfId="0" applyNumberFormat="1" applyFont="1" applyAlignment="1">
      <alignment horizontal="center" vertical="top" wrapText="1"/>
    </xf>
    <xf numFmtId="0" fontId="2" fillId="0" borderId="0" xfId="0" applyFont="1" applyAlignment="1">
      <alignment horizontal="center" vertical="center" wrapText="1"/>
    </xf>
    <xf numFmtId="2" fontId="1" fillId="0" borderId="3" xfId="0" applyNumberFormat="1" applyFont="1" applyBorder="1" applyAlignment="1" applyProtection="1">
      <alignment horizontal="center" vertical="center" wrapText="1"/>
      <protection locked="0"/>
    </xf>
    <xf numFmtId="2" fontId="3" fillId="0" borderId="1" xfId="0" applyNumberFormat="1" applyFont="1" applyBorder="1" applyAlignment="1" applyProtection="1">
      <alignment horizontal="center" vertical="top" wrapText="1"/>
      <protection locked="0"/>
    </xf>
    <xf numFmtId="2" fontId="3" fillId="0" borderId="7" xfId="0" applyNumberFormat="1" applyFont="1" applyBorder="1" applyAlignment="1" applyProtection="1">
      <alignment horizontal="center" vertical="top" wrapText="1"/>
      <protection locked="0"/>
    </xf>
    <xf numFmtId="0" fontId="4" fillId="0" borderId="2" xfId="0" applyFont="1" applyBorder="1" applyAlignment="1">
      <alignment vertical="center" wrapText="1"/>
    </xf>
    <xf numFmtId="2" fontId="3" fillId="0" borderId="2" xfId="0" applyNumberFormat="1" applyFont="1" applyBorder="1" applyAlignment="1" applyProtection="1">
      <alignment horizontal="center" vertical="top" wrapText="1"/>
      <protection locked="0"/>
    </xf>
    <xf numFmtId="0" fontId="1" fillId="0" borderId="2" xfId="0" applyFont="1" applyBorder="1" applyAlignment="1">
      <alignment horizontal="center" vertical="center" wrapText="1"/>
    </xf>
    <xf numFmtId="0" fontId="1" fillId="0" borderId="6" xfId="0" applyFont="1"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justify" vertical="center" wrapText="1"/>
    </xf>
    <xf numFmtId="0" fontId="2" fillId="0" borderId="2" xfId="0" applyFont="1" applyBorder="1" applyAlignment="1">
      <alignment horizontal="center" vertical="center" wrapText="1"/>
    </xf>
    <xf numFmtId="0" fontId="3" fillId="0" borderId="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6" xfId="0" applyFont="1" applyBorder="1" applyAlignment="1">
      <alignment horizontal="justify" vertical="center" wrapText="1"/>
    </xf>
    <xf numFmtId="0" fontId="3" fillId="0" borderId="6" xfId="0" applyFont="1" applyBorder="1" applyAlignment="1">
      <alignment horizontal="center" vertical="center" wrapText="1"/>
    </xf>
    <xf numFmtId="4" fontId="4" fillId="0" borderId="2" xfId="0" applyNumberFormat="1" applyFont="1" applyBorder="1" applyAlignment="1">
      <alignment horizontal="center" vertical="center" wrapText="1"/>
    </xf>
    <xf numFmtId="0" fontId="2" fillId="0" borderId="2" xfId="0" applyFont="1" applyBorder="1" applyAlignment="1">
      <alignment horizontal="left" vertical="top"/>
    </xf>
    <xf numFmtId="0" fontId="3" fillId="0" borderId="5" xfId="0" applyFont="1" applyBorder="1" applyAlignment="1">
      <alignment horizontal="center" vertical="center" wrapText="1"/>
    </xf>
    <xf numFmtId="0" fontId="2" fillId="0" borderId="6" xfId="0" applyFont="1" applyBorder="1" applyAlignment="1">
      <alignment horizontal="left" vertical="top"/>
    </xf>
    <xf numFmtId="0" fontId="3" fillId="0" borderId="13" xfId="0" applyFont="1" applyBorder="1" applyAlignment="1">
      <alignment horizontal="center" vertical="center" wrapText="1"/>
    </xf>
    <xf numFmtId="0" fontId="2" fillId="0" borderId="13" xfId="0" applyFont="1" applyBorder="1" applyAlignment="1">
      <alignment horizontal="center" vertical="center" wrapText="1"/>
    </xf>
    <xf numFmtId="2" fontId="3" fillId="0" borderId="14" xfId="0" applyNumberFormat="1" applyFont="1" applyBorder="1" applyAlignment="1" applyProtection="1">
      <alignment horizontal="center" vertical="top" wrapText="1"/>
      <protection locked="0"/>
    </xf>
    <xf numFmtId="0" fontId="2" fillId="0" borderId="13" xfId="0" applyFont="1" applyBorder="1" applyAlignment="1">
      <alignment horizontal="left" vertical="top"/>
    </xf>
    <xf numFmtId="0" fontId="2" fillId="0" borderId="15" xfId="0" applyFont="1" applyBorder="1" applyAlignment="1">
      <alignment horizontal="justify" vertical="center" wrapText="1"/>
    </xf>
    <xf numFmtId="0" fontId="3" fillId="0" borderId="10" xfId="0" applyFont="1" applyBorder="1" applyAlignment="1">
      <alignment horizontal="center" vertical="center" wrapText="1"/>
    </xf>
    <xf numFmtId="0" fontId="2" fillId="0" borderId="2" xfId="0" applyFont="1" applyBorder="1" applyAlignment="1">
      <alignment horizontal="left" vertical="center" wrapText="1"/>
    </xf>
    <xf numFmtId="0" fontId="2" fillId="0" borderId="8" xfId="0" applyFont="1" applyBorder="1" applyAlignment="1">
      <alignment horizontal="center" vertical="center" wrapText="1"/>
    </xf>
    <xf numFmtId="0" fontId="2" fillId="2" borderId="2" xfId="0" applyFont="1" applyFill="1" applyBorder="1" applyAlignment="1">
      <alignment horizontal="justify" vertical="center" wrapText="1"/>
    </xf>
    <xf numFmtId="0" fontId="4" fillId="0" borderId="0" xfId="0" applyFont="1" applyAlignment="1">
      <alignment horizontal="left" vertical="top"/>
    </xf>
    <xf numFmtId="0" fontId="2" fillId="0" borderId="0" xfId="0" applyFont="1" applyAlignment="1">
      <alignment horizontal="justify" vertical="top"/>
    </xf>
    <xf numFmtId="0" fontId="1" fillId="0" borderId="0" xfId="0" applyFont="1" applyAlignment="1">
      <alignment horizontal="center" vertical="top" wrapText="1"/>
    </xf>
    <xf numFmtId="0" fontId="4" fillId="0" borderId="3" xfId="0" applyFont="1" applyBorder="1" applyAlignment="1">
      <alignment horizontal="right" vertical="center" wrapText="1"/>
    </xf>
    <xf numFmtId="0" fontId="4" fillId="0" borderId="4" xfId="0" applyFont="1" applyBorder="1" applyAlignment="1">
      <alignment horizontal="right" vertical="center" wrapText="1"/>
    </xf>
    <xf numFmtId="0" fontId="4" fillId="0" borderId="5" xfId="0" applyFont="1" applyBorder="1" applyAlignment="1">
      <alignment horizontal="righ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0" xfId="0" applyFont="1" applyAlignment="1">
      <alignment horizontal="center" vertical="center" wrapText="1"/>
    </xf>
    <xf numFmtId="0" fontId="4" fillId="0" borderId="12" xfId="0" applyFont="1" applyBorder="1" applyAlignment="1">
      <alignment horizontal="center" vertical="center" wrapText="1"/>
    </xf>
    <xf numFmtId="0" fontId="4" fillId="0" borderId="2" xfId="0" applyFont="1" applyBorder="1" applyAlignment="1">
      <alignment horizontal="center" vertical="center" wrapText="1"/>
    </xf>
    <xf numFmtId="0" fontId="2" fillId="0" borderId="0" xfId="0" applyFont="1" applyAlignment="1">
      <alignment horizontal="center" vertical="center" wrapText="1"/>
    </xf>
    <xf numFmtId="0" fontId="2"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1"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1" fillId="0" borderId="2" xfId="0" applyFont="1" applyBorder="1" applyAlignment="1">
      <alignment horizontal="center" vertical="center" wrapText="1"/>
    </xf>
    <xf numFmtId="0" fontId="3" fillId="0" borderId="2" xfId="0" applyFont="1" applyBorder="1" applyAlignment="1">
      <alignment horizontal="center" vertical="center" wrapText="1"/>
    </xf>
    <xf numFmtId="0" fontId="5" fillId="0" borderId="0" xfId="0" applyFont="1" applyAlignment="1">
      <alignment horizontal="center" vertical="top"/>
    </xf>
  </cellXfs>
  <cellStyles count="1">
    <cellStyle name="Įprastas"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1"/>
  <dimension ref="A2:R305"/>
  <sheetViews>
    <sheetView tabSelected="1" topLeftCell="B4" zoomScale="101" zoomScaleNormal="100" workbookViewId="0">
      <selection activeCell="F5" sqref="F5"/>
    </sheetView>
  </sheetViews>
  <sheetFormatPr defaultColWidth="8.85546875" defaultRowHeight="15.4" x14ac:dyDescent="0.4"/>
  <cols>
    <col min="1" max="1" width="13.85546875" style="7" customWidth="1"/>
    <col min="2" max="2" width="75.640625" style="2" customWidth="1"/>
    <col min="3" max="3" width="12.640625" style="7" customWidth="1"/>
    <col min="4" max="4" width="15.640625" style="2" customWidth="1"/>
    <col min="5" max="5" width="17.85546875" style="9" customWidth="1"/>
    <col min="6" max="7" width="18.640625" style="4" customWidth="1"/>
    <col min="8" max="16" width="8.85546875" style="2"/>
    <col min="17" max="17" width="8.35546875" style="2" customWidth="1"/>
    <col min="18" max="18" width="8.85546875" style="2" hidden="1" customWidth="1"/>
    <col min="19" max="16384" width="8.85546875" style="2"/>
  </cols>
  <sheetData>
    <row r="2" spans="1:7" ht="15.4" customHeight="1" x14ac:dyDescent="0.4">
      <c r="A2" s="46" t="s">
        <v>5</v>
      </c>
      <c r="B2" s="46"/>
      <c r="C2" s="46"/>
      <c r="D2" s="46"/>
      <c r="E2" s="46"/>
      <c r="F2" s="46"/>
      <c r="G2" s="46"/>
    </row>
    <row r="3" spans="1:7" ht="15.4" customHeight="1" x14ac:dyDescent="0.4">
      <c r="A3" s="46" t="s">
        <v>6</v>
      </c>
      <c r="B3" s="46"/>
      <c r="C3" s="46"/>
      <c r="D3" s="46"/>
      <c r="E3" s="46"/>
      <c r="F3" s="46"/>
      <c r="G3" s="46"/>
    </row>
    <row r="4" spans="1:7" x14ac:dyDescent="0.4">
      <c r="A4" s="1"/>
      <c r="B4" s="1"/>
      <c r="C4" s="1"/>
      <c r="D4" s="1"/>
      <c r="E4" s="8"/>
      <c r="F4" s="3"/>
    </row>
    <row r="5" spans="1:7" s="5" customFormat="1" ht="45" x14ac:dyDescent="0.4">
      <c r="A5" s="22" t="s">
        <v>2</v>
      </c>
      <c r="B5" s="23" t="s">
        <v>3</v>
      </c>
      <c r="C5" s="23" t="s">
        <v>0</v>
      </c>
      <c r="D5" s="23" t="s">
        <v>11</v>
      </c>
      <c r="E5" s="17" t="s">
        <v>4</v>
      </c>
      <c r="F5" s="31" t="s">
        <v>95</v>
      </c>
      <c r="G5" s="10"/>
    </row>
    <row r="6" spans="1:7" x14ac:dyDescent="0.4">
      <c r="A6" s="24" t="s">
        <v>18</v>
      </c>
      <c r="B6" s="50" t="s">
        <v>12</v>
      </c>
      <c r="C6" s="51"/>
      <c r="D6" s="51"/>
      <c r="E6" s="51"/>
      <c r="F6" s="52"/>
      <c r="G6" s="2"/>
    </row>
    <row r="7" spans="1:7" ht="31.5" customHeight="1" x14ac:dyDescent="0.4">
      <c r="A7" s="27" t="s">
        <v>19</v>
      </c>
      <c r="B7" s="53" t="s">
        <v>13</v>
      </c>
      <c r="C7" s="54"/>
      <c r="D7" s="54"/>
      <c r="E7" s="54"/>
      <c r="F7" s="55"/>
    </row>
    <row r="8" spans="1:7" x14ac:dyDescent="0.4">
      <c r="A8" s="26" t="s">
        <v>20</v>
      </c>
      <c r="B8" s="25" t="s">
        <v>14</v>
      </c>
      <c r="C8" s="33" t="s">
        <v>7</v>
      </c>
      <c r="D8" s="26">
        <v>200</v>
      </c>
      <c r="E8" s="18"/>
      <c r="F8" s="32">
        <f t="shared" ref="F8:F39" si="0">ROUND(D8*E8,2)</f>
        <v>0</v>
      </c>
    </row>
    <row r="9" spans="1:7" x14ac:dyDescent="0.4">
      <c r="A9" s="26" t="s">
        <v>21</v>
      </c>
      <c r="B9" s="25" t="s">
        <v>15</v>
      </c>
      <c r="C9" s="33" t="s">
        <v>7</v>
      </c>
      <c r="D9" s="26">
        <v>1070</v>
      </c>
      <c r="E9" s="18"/>
      <c r="F9" s="32">
        <f t="shared" si="0"/>
        <v>0</v>
      </c>
    </row>
    <row r="10" spans="1:7" x14ac:dyDescent="0.4">
      <c r="A10" s="26" t="s">
        <v>22</v>
      </c>
      <c r="B10" s="25" t="s">
        <v>16</v>
      </c>
      <c r="C10" s="33" t="s">
        <v>7</v>
      </c>
      <c r="D10" s="26">
        <v>170</v>
      </c>
      <c r="E10" s="18"/>
      <c r="F10" s="32">
        <f t="shared" si="0"/>
        <v>0</v>
      </c>
    </row>
    <row r="11" spans="1:7" x14ac:dyDescent="0.4">
      <c r="A11" s="26" t="s">
        <v>23</v>
      </c>
      <c r="B11" s="56" t="s">
        <v>17</v>
      </c>
      <c r="C11" s="57"/>
      <c r="D11" s="57"/>
      <c r="E11" s="57"/>
      <c r="F11" s="58"/>
    </row>
    <row r="12" spans="1:7" x14ac:dyDescent="0.4">
      <c r="A12" s="26" t="s">
        <v>25</v>
      </c>
      <c r="B12" s="2" t="s">
        <v>24</v>
      </c>
      <c r="C12" s="30" t="s">
        <v>7</v>
      </c>
      <c r="D12" s="28">
        <v>400</v>
      </c>
      <c r="E12" s="19"/>
      <c r="F12" s="34">
        <f t="shared" si="0"/>
        <v>0</v>
      </c>
    </row>
    <row r="13" spans="1:7" ht="31.5" customHeight="1" x14ac:dyDescent="0.4">
      <c r="A13" s="26" t="s">
        <v>1</v>
      </c>
      <c r="B13" s="59" t="s">
        <v>26</v>
      </c>
      <c r="C13" s="59"/>
      <c r="D13" s="59"/>
      <c r="E13" s="59"/>
      <c r="F13" s="59"/>
    </row>
    <row r="14" spans="1:7" x14ac:dyDescent="0.4">
      <c r="A14" s="26" t="s">
        <v>28</v>
      </c>
      <c r="B14" s="2" t="s">
        <v>27</v>
      </c>
      <c r="C14" s="35" t="s">
        <v>7</v>
      </c>
      <c r="D14" s="36">
        <v>135</v>
      </c>
      <c r="E14" s="37"/>
      <c r="F14" s="38">
        <f t="shared" si="0"/>
        <v>0</v>
      </c>
    </row>
    <row r="15" spans="1:7" x14ac:dyDescent="0.4">
      <c r="A15" s="26" t="s">
        <v>30</v>
      </c>
      <c r="B15" s="56" t="s">
        <v>29</v>
      </c>
      <c r="C15" s="57"/>
      <c r="D15" s="57"/>
      <c r="E15" s="57"/>
      <c r="F15" s="58"/>
    </row>
    <row r="16" spans="1:7" ht="15.75" thickBot="1" x14ac:dyDescent="0.45">
      <c r="A16" s="26" t="s">
        <v>31</v>
      </c>
      <c r="B16" s="39" t="s">
        <v>40</v>
      </c>
      <c r="C16" s="27" t="s">
        <v>7</v>
      </c>
      <c r="D16" s="26">
        <v>33</v>
      </c>
      <c r="E16" s="18"/>
      <c r="F16" s="32">
        <f t="shared" si="0"/>
        <v>0</v>
      </c>
    </row>
    <row r="17" spans="1:6" ht="15.75" thickBot="1" x14ac:dyDescent="0.45">
      <c r="A17" s="26" t="s">
        <v>32</v>
      </c>
      <c r="B17" s="39" t="s">
        <v>41</v>
      </c>
      <c r="C17" s="27" t="s">
        <v>7</v>
      </c>
      <c r="D17" s="26">
        <v>33</v>
      </c>
      <c r="E17" s="18"/>
      <c r="F17" s="32">
        <f t="shared" si="0"/>
        <v>0</v>
      </c>
    </row>
    <row r="18" spans="1:6" ht="15.75" thickBot="1" x14ac:dyDescent="0.45">
      <c r="A18" s="26" t="s">
        <v>33</v>
      </c>
      <c r="B18" s="39" t="s">
        <v>42</v>
      </c>
      <c r="C18" s="27" t="s">
        <v>7</v>
      </c>
      <c r="D18" s="26">
        <v>33</v>
      </c>
      <c r="E18" s="18"/>
      <c r="F18" s="32">
        <f t="shared" si="0"/>
        <v>0</v>
      </c>
    </row>
    <row r="19" spans="1:6" ht="15.75" thickBot="1" x14ac:dyDescent="0.45">
      <c r="A19" s="26" t="s">
        <v>34</v>
      </c>
      <c r="B19" s="39" t="s">
        <v>43</v>
      </c>
      <c r="C19" s="27" t="s">
        <v>7</v>
      </c>
      <c r="D19" s="26">
        <v>17</v>
      </c>
      <c r="E19" s="18"/>
      <c r="F19" s="32">
        <f t="shared" si="0"/>
        <v>0</v>
      </c>
    </row>
    <row r="20" spans="1:6" ht="15.75" thickBot="1" x14ac:dyDescent="0.45">
      <c r="A20" s="26" t="s">
        <v>35</v>
      </c>
      <c r="B20" s="39" t="s">
        <v>44</v>
      </c>
      <c r="C20" s="27" t="s">
        <v>7</v>
      </c>
      <c r="D20" s="26">
        <v>17</v>
      </c>
      <c r="E20" s="18"/>
      <c r="F20" s="32">
        <f t="shared" si="0"/>
        <v>0</v>
      </c>
    </row>
    <row r="21" spans="1:6" ht="15.75" thickBot="1" x14ac:dyDescent="0.45">
      <c r="A21" s="26" t="s">
        <v>36</v>
      </c>
      <c r="B21" s="39" t="s">
        <v>45</v>
      </c>
      <c r="C21" s="27" t="s">
        <v>7</v>
      </c>
      <c r="D21" s="26">
        <v>17</v>
      </c>
      <c r="E21" s="18"/>
      <c r="F21" s="32">
        <f t="shared" si="0"/>
        <v>0</v>
      </c>
    </row>
    <row r="22" spans="1:6" ht="15.75" thickBot="1" x14ac:dyDescent="0.45">
      <c r="A22" s="26" t="s">
        <v>37</v>
      </c>
      <c r="B22" s="39" t="s">
        <v>45</v>
      </c>
      <c r="C22" s="27" t="s">
        <v>7</v>
      </c>
      <c r="D22" s="26">
        <v>17</v>
      </c>
      <c r="E22" s="18"/>
      <c r="F22" s="32">
        <f t="shared" si="0"/>
        <v>0</v>
      </c>
    </row>
    <row r="23" spans="1:6" ht="15.75" thickBot="1" x14ac:dyDescent="0.45">
      <c r="A23" s="26" t="s">
        <v>38</v>
      </c>
      <c r="B23" s="39" t="s">
        <v>46</v>
      </c>
      <c r="C23" s="27" t="s">
        <v>7</v>
      </c>
      <c r="D23" s="26">
        <v>33</v>
      </c>
      <c r="E23" s="18"/>
      <c r="F23" s="32">
        <f t="shared" si="0"/>
        <v>0</v>
      </c>
    </row>
    <row r="24" spans="1:6" ht="15.75" thickBot="1" x14ac:dyDescent="0.45">
      <c r="A24" s="26" t="s">
        <v>39</v>
      </c>
      <c r="B24" s="39" t="s">
        <v>47</v>
      </c>
      <c r="C24" s="27" t="s">
        <v>7</v>
      </c>
      <c r="D24" s="26">
        <v>17</v>
      </c>
      <c r="E24" s="18"/>
      <c r="F24" s="32">
        <f t="shared" si="0"/>
        <v>0</v>
      </c>
    </row>
    <row r="25" spans="1:6" x14ac:dyDescent="0.4">
      <c r="A25" s="26" t="s">
        <v>49</v>
      </c>
      <c r="B25" s="56" t="s">
        <v>48</v>
      </c>
      <c r="C25" s="57"/>
      <c r="D25" s="57"/>
      <c r="E25" s="57"/>
      <c r="F25" s="58"/>
    </row>
    <row r="26" spans="1:6" ht="31.5" customHeight="1" x14ac:dyDescent="0.4">
      <c r="A26" s="26" t="s">
        <v>51</v>
      </c>
      <c r="B26" s="56" t="s">
        <v>50</v>
      </c>
      <c r="C26" s="60"/>
      <c r="D26" s="60"/>
      <c r="E26" s="60"/>
      <c r="F26" s="61"/>
    </row>
    <row r="27" spans="1:6" x14ac:dyDescent="0.4">
      <c r="A27" s="26" t="s">
        <v>52</v>
      </c>
      <c r="B27" s="25" t="s">
        <v>55</v>
      </c>
      <c r="C27" s="33" t="s">
        <v>7</v>
      </c>
      <c r="D27" s="26">
        <v>83</v>
      </c>
      <c r="E27" s="18"/>
      <c r="F27" s="32">
        <f t="shared" si="0"/>
        <v>0</v>
      </c>
    </row>
    <row r="28" spans="1:6" ht="30.75" x14ac:dyDescent="0.4">
      <c r="A28" s="26" t="s">
        <v>53</v>
      </c>
      <c r="B28" s="25" t="s">
        <v>56</v>
      </c>
      <c r="C28" s="33" t="s">
        <v>7</v>
      </c>
      <c r="D28" s="26">
        <v>343</v>
      </c>
      <c r="E28" s="18"/>
      <c r="F28" s="32">
        <f t="shared" si="0"/>
        <v>0</v>
      </c>
    </row>
    <row r="29" spans="1:6" x14ac:dyDescent="0.4">
      <c r="A29" s="26" t="s">
        <v>54</v>
      </c>
      <c r="B29" s="29" t="s">
        <v>57</v>
      </c>
      <c r="C29" s="40" t="s">
        <v>7</v>
      </c>
      <c r="D29" s="28">
        <v>227</v>
      </c>
      <c r="E29" s="19"/>
      <c r="F29" s="34">
        <f t="shared" si="0"/>
        <v>0</v>
      </c>
    </row>
    <row r="30" spans="1:6" ht="31.5" customHeight="1" x14ac:dyDescent="0.4">
      <c r="A30" s="26" t="s">
        <v>59</v>
      </c>
      <c r="B30" s="59" t="s">
        <v>58</v>
      </c>
      <c r="C30" s="62"/>
      <c r="D30" s="62"/>
      <c r="E30" s="62"/>
      <c r="F30" s="62"/>
    </row>
    <row r="31" spans="1:6" x14ac:dyDescent="0.4">
      <c r="A31" s="26" t="s">
        <v>60</v>
      </c>
      <c r="B31" s="25" t="s">
        <v>63</v>
      </c>
      <c r="C31" s="27" t="s">
        <v>7</v>
      </c>
      <c r="D31" s="26">
        <v>27</v>
      </c>
      <c r="E31" s="21"/>
      <c r="F31" s="32">
        <f t="shared" si="0"/>
        <v>0</v>
      </c>
    </row>
    <row r="32" spans="1:6" x14ac:dyDescent="0.4">
      <c r="A32" s="26" t="s">
        <v>61</v>
      </c>
      <c r="B32" s="41" t="s">
        <v>64</v>
      </c>
      <c r="C32" s="27" t="s">
        <v>7</v>
      </c>
      <c r="D32" s="26">
        <v>33</v>
      </c>
      <c r="E32" s="21"/>
      <c r="F32" s="32">
        <f t="shared" si="0"/>
        <v>0</v>
      </c>
    </row>
    <row r="33" spans="1:6" x14ac:dyDescent="0.4">
      <c r="A33" s="26" t="s">
        <v>62</v>
      </c>
      <c r="B33" s="25" t="s">
        <v>65</v>
      </c>
      <c r="C33" s="27" t="s">
        <v>7</v>
      </c>
      <c r="D33" s="26">
        <v>37</v>
      </c>
      <c r="E33" s="21"/>
      <c r="F33" s="32">
        <f t="shared" si="0"/>
        <v>0</v>
      </c>
    </row>
    <row r="34" spans="1:6" ht="31.5" customHeight="1" x14ac:dyDescent="0.4">
      <c r="A34" s="26" t="s">
        <v>67</v>
      </c>
      <c r="B34" s="59" t="s">
        <v>66</v>
      </c>
      <c r="C34" s="62"/>
      <c r="D34" s="62"/>
      <c r="E34" s="62"/>
      <c r="F34" s="62"/>
    </row>
    <row r="35" spans="1:6" x14ac:dyDescent="0.4">
      <c r="A35" s="26" t="s">
        <v>68</v>
      </c>
      <c r="B35" s="25" t="s">
        <v>73</v>
      </c>
      <c r="C35" s="27" t="s">
        <v>7</v>
      </c>
      <c r="D35" s="26">
        <v>8</v>
      </c>
      <c r="E35" s="21"/>
      <c r="F35" s="32">
        <f t="shared" si="0"/>
        <v>0</v>
      </c>
    </row>
    <row r="36" spans="1:6" x14ac:dyDescent="0.4">
      <c r="A36" s="28" t="s">
        <v>69</v>
      </c>
      <c r="B36" s="25" t="s">
        <v>74</v>
      </c>
      <c r="C36" s="27" t="s">
        <v>7</v>
      </c>
      <c r="D36" s="26">
        <v>8</v>
      </c>
      <c r="E36" s="21"/>
      <c r="F36" s="32">
        <f t="shared" si="0"/>
        <v>0</v>
      </c>
    </row>
    <row r="37" spans="1:6" x14ac:dyDescent="0.4">
      <c r="A37" s="28" t="s">
        <v>70</v>
      </c>
      <c r="B37" s="25" t="s">
        <v>75</v>
      </c>
      <c r="C37" s="27" t="s">
        <v>7</v>
      </c>
      <c r="D37" s="26">
        <v>8</v>
      </c>
      <c r="E37" s="21"/>
      <c r="F37" s="32">
        <f t="shared" si="0"/>
        <v>0</v>
      </c>
    </row>
    <row r="38" spans="1:6" x14ac:dyDescent="0.4">
      <c r="A38" s="28" t="s">
        <v>72</v>
      </c>
      <c r="B38" s="25" t="s">
        <v>76</v>
      </c>
      <c r="C38" s="27" t="s">
        <v>7</v>
      </c>
      <c r="D38" s="26">
        <v>12</v>
      </c>
      <c r="E38" s="21"/>
      <c r="F38" s="32">
        <f t="shared" si="0"/>
        <v>0</v>
      </c>
    </row>
    <row r="39" spans="1:6" x14ac:dyDescent="0.4">
      <c r="A39" s="28" t="s">
        <v>71</v>
      </c>
      <c r="B39" s="25" t="s">
        <v>77</v>
      </c>
      <c r="C39" s="27" t="s">
        <v>7</v>
      </c>
      <c r="D39" s="26">
        <v>12</v>
      </c>
      <c r="E39" s="21"/>
      <c r="F39" s="32">
        <f t="shared" si="0"/>
        <v>0</v>
      </c>
    </row>
    <row r="40" spans="1:6" x14ac:dyDescent="0.4">
      <c r="A40" s="28" t="s">
        <v>79</v>
      </c>
      <c r="B40" s="63" t="s">
        <v>78</v>
      </c>
      <c r="C40" s="64"/>
      <c r="D40" s="64"/>
      <c r="E40" s="64"/>
      <c r="F40" s="65"/>
    </row>
    <row r="41" spans="1:6" x14ac:dyDescent="0.4">
      <c r="A41" s="42" t="s">
        <v>80</v>
      </c>
      <c r="B41" s="25" t="s">
        <v>84</v>
      </c>
      <c r="C41" s="27" t="s">
        <v>7</v>
      </c>
      <c r="D41" s="68">
        <v>8</v>
      </c>
      <c r="E41" s="21"/>
      <c r="F41" s="32"/>
    </row>
    <row r="42" spans="1:6" x14ac:dyDescent="0.4">
      <c r="A42" s="42" t="s">
        <v>81</v>
      </c>
      <c r="B42" s="25" t="s">
        <v>85</v>
      </c>
      <c r="C42" s="27" t="s">
        <v>7</v>
      </c>
      <c r="D42" s="26">
        <v>8</v>
      </c>
      <c r="E42" s="21"/>
      <c r="F42" s="32"/>
    </row>
    <row r="43" spans="1:6" x14ac:dyDescent="0.4">
      <c r="A43" s="42" t="s">
        <v>82</v>
      </c>
      <c r="B43" s="25" t="s">
        <v>86</v>
      </c>
      <c r="C43" s="27" t="s">
        <v>7</v>
      </c>
      <c r="D43" s="26">
        <v>8</v>
      </c>
      <c r="E43" s="21"/>
      <c r="F43" s="32"/>
    </row>
    <row r="44" spans="1:6" x14ac:dyDescent="0.4">
      <c r="A44" s="42" t="s">
        <v>83</v>
      </c>
      <c r="B44" s="25" t="s">
        <v>87</v>
      </c>
      <c r="C44" s="27" t="s">
        <v>7</v>
      </c>
      <c r="D44" s="26">
        <v>23</v>
      </c>
      <c r="E44" s="21"/>
      <c r="F44" s="32"/>
    </row>
    <row r="45" spans="1:6" x14ac:dyDescent="0.4">
      <c r="A45" s="42" t="s">
        <v>89</v>
      </c>
      <c r="B45" s="66" t="s">
        <v>88</v>
      </c>
      <c r="C45" s="67"/>
      <c r="D45" s="67"/>
      <c r="E45" s="67"/>
      <c r="F45" s="67"/>
    </row>
    <row r="46" spans="1:6" x14ac:dyDescent="0.4">
      <c r="A46" s="42" t="s">
        <v>90</v>
      </c>
      <c r="B46" s="43" t="s">
        <v>92</v>
      </c>
      <c r="C46" s="27" t="s">
        <v>7</v>
      </c>
      <c r="D46" s="26">
        <v>5</v>
      </c>
      <c r="E46" s="21"/>
      <c r="F46" s="32"/>
    </row>
    <row r="47" spans="1:6" x14ac:dyDescent="0.4">
      <c r="A47" s="42" t="s">
        <v>91</v>
      </c>
      <c r="B47" s="43" t="s">
        <v>93</v>
      </c>
      <c r="C47" s="27" t="s">
        <v>7</v>
      </c>
      <c r="D47" s="26">
        <v>3</v>
      </c>
      <c r="E47" s="21"/>
      <c r="F47" s="32"/>
    </row>
    <row r="48" spans="1:6" ht="15.75" customHeight="1" x14ac:dyDescent="0.4">
      <c r="A48" s="47" t="s">
        <v>8</v>
      </c>
      <c r="B48" s="48"/>
      <c r="C48" s="48"/>
      <c r="D48" s="48"/>
      <c r="E48" s="49"/>
      <c r="F48" s="32">
        <f>SUM(F6:F47)</f>
        <v>0</v>
      </c>
    </row>
    <row r="49" spans="1:18" ht="15.75" customHeight="1" x14ac:dyDescent="0.4">
      <c r="A49" s="47" t="s">
        <v>10</v>
      </c>
      <c r="B49" s="48"/>
      <c r="C49" s="48"/>
      <c r="D49" s="48"/>
      <c r="E49" s="49"/>
      <c r="F49" s="20">
        <f>ROUND(F48*21/100,2)</f>
        <v>0</v>
      </c>
    </row>
    <row r="50" spans="1:18" ht="15.75" customHeight="1" x14ac:dyDescent="0.4">
      <c r="A50" s="47" t="s">
        <v>9</v>
      </c>
      <c r="B50" s="48"/>
      <c r="C50" s="48"/>
      <c r="D50" s="48"/>
      <c r="E50" s="49"/>
      <c r="F50" s="20">
        <f>SUM(F48:F49)</f>
        <v>0</v>
      </c>
    </row>
    <row r="51" spans="1:18" x14ac:dyDescent="0.4">
      <c r="A51" s="16"/>
      <c r="B51" s="13"/>
      <c r="C51" s="14"/>
      <c r="D51" s="14"/>
      <c r="E51" s="15"/>
    </row>
    <row r="52" spans="1:18" x14ac:dyDescent="0.4">
      <c r="A52" s="2"/>
      <c r="B52" s="45" t="s">
        <v>94</v>
      </c>
      <c r="C52" s="45"/>
      <c r="D52" s="45"/>
      <c r="E52" s="45"/>
      <c r="F52" s="45"/>
      <c r="G52" s="45"/>
      <c r="H52" s="45"/>
      <c r="I52" s="45"/>
      <c r="J52" s="45"/>
      <c r="K52" s="45"/>
      <c r="L52" s="45"/>
      <c r="M52" s="45"/>
      <c r="N52" s="45"/>
      <c r="O52" s="45"/>
      <c r="P52" s="45"/>
      <c r="Q52" s="45"/>
      <c r="R52" s="45"/>
    </row>
    <row r="53" spans="1:18" x14ac:dyDescent="0.4">
      <c r="A53" s="2"/>
      <c r="B53" s="45"/>
      <c r="C53" s="45"/>
      <c r="D53" s="45"/>
      <c r="E53" s="45"/>
      <c r="F53" s="45"/>
      <c r="G53" s="45"/>
      <c r="H53" s="45"/>
      <c r="I53" s="45"/>
      <c r="J53" s="45"/>
      <c r="K53" s="45"/>
      <c r="L53" s="45"/>
      <c r="M53" s="45"/>
      <c r="N53" s="45"/>
      <c r="O53" s="45"/>
      <c r="P53" s="45"/>
      <c r="Q53" s="45"/>
      <c r="R53" s="45"/>
    </row>
    <row r="54" spans="1:18" x14ac:dyDescent="0.4">
      <c r="A54" s="4"/>
      <c r="C54" s="2"/>
      <c r="E54" s="2"/>
      <c r="F54" s="2"/>
      <c r="G54" s="2"/>
    </row>
    <row r="55" spans="1:18" s="6" customFormat="1" x14ac:dyDescent="0.4">
      <c r="A55" s="11"/>
    </row>
    <row r="56" spans="1:18" s="6" customFormat="1" x14ac:dyDescent="0.4">
      <c r="A56" s="11"/>
    </row>
    <row r="57" spans="1:18" s="6" customFormat="1" x14ac:dyDescent="0.4">
      <c r="A57" s="11"/>
    </row>
    <row r="58" spans="1:18" s="6" customFormat="1" x14ac:dyDescent="0.4">
      <c r="A58" s="11"/>
    </row>
    <row r="59" spans="1:18" s="6" customFormat="1" x14ac:dyDescent="0.4">
      <c r="A59" s="11"/>
    </row>
    <row r="60" spans="1:18" s="6" customFormat="1" x14ac:dyDescent="0.4">
      <c r="A60" s="11"/>
    </row>
    <row r="61" spans="1:18" s="6" customFormat="1" x14ac:dyDescent="0.4">
      <c r="A61" s="11"/>
    </row>
    <row r="62" spans="1:18" x14ac:dyDescent="0.4">
      <c r="A62" s="4"/>
      <c r="C62" s="2"/>
      <c r="E62" s="2"/>
      <c r="F62" s="2"/>
      <c r="G62" s="2"/>
    </row>
    <row r="63" spans="1:18" x14ac:dyDescent="0.4">
      <c r="A63" s="4"/>
      <c r="C63" s="2"/>
      <c r="E63" s="2"/>
      <c r="F63" s="2"/>
      <c r="G63" s="2"/>
    </row>
    <row r="64" spans="1:18" x14ac:dyDescent="0.4">
      <c r="A64" s="4"/>
      <c r="C64" s="2"/>
      <c r="E64" s="2"/>
      <c r="F64" s="2"/>
      <c r="G64" s="2"/>
    </row>
    <row r="65" spans="1:7" x14ac:dyDescent="0.4">
      <c r="A65" s="4"/>
      <c r="C65" s="2"/>
      <c r="E65" s="2"/>
      <c r="F65" s="2"/>
      <c r="G65" s="2"/>
    </row>
    <row r="66" spans="1:7" x14ac:dyDescent="0.4">
      <c r="A66" s="4"/>
      <c r="C66" s="2"/>
      <c r="E66" s="2"/>
      <c r="F66" s="2"/>
      <c r="G66" s="2"/>
    </row>
    <row r="67" spans="1:7" x14ac:dyDescent="0.4">
      <c r="A67" s="4"/>
      <c r="C67" s="2"/>
      <c r="E67" s="2"/>
      <c r="F67" s="2"/>
      <c r="G67" s="2"/>
    </row>
    <row r="68" spans="1:7" x14ac:dyDescent="0.4">
      <c r="A68" s="4"/>
      <c r="C68" s="2"/>
      <c r="E68" s="2"/>
      <c r="F68" s="2"/>
      <c r="G68" s="2"/>
    </row>
    <row r="69" spans="1:7" x14ac:dyDescent="0.4">
      <c r="A69" s="4"/>
      <c r="C69" s="2"/>
      <c r="E69" s="2"/>
      <c r="F69" s="2"/>
      <c r="G69" s="2"/>
    </row>
    <row r="70" spans="1:7" x14ac:dyDescent="0.4">
      <c r="A70" s="4"/>
      <c r="C70" s="2"/>
      <c r="E70" s="2"/>
      <c r="F70" s="2"/>
      <c r="G70" s="2"/>
    </row>
    <row r="71" spans="1:7" x14ac:dyDescent="0.4">
      <c r="A71" s="4"/>
      <c r="C71" s="2"/>
      <c r="E71" s="2"/>
      <c r="F71" s="2"/>
      <c r="G71" s="2"/>
    </row>
    <row r="72" spans="1:7" x14ac:dyDescent="0.4">
      <c r="A72" s="4"/>
      <c r="C72" s="2"/>
      <c r="E72" s="2"/>
      <c r="F72" s="2"/>
      <c r="G72" s="2"/>
    </row>
    <row r="73" spans="1:7" x14ac:dyDescent="0.4">
      <c r="A73" s="4"/>
      <c r="C73" s="2"/>
      <c r="E73" s="2"/>
      <c r="F73" s="2"/>
      <c r="G73" s="2"/>
    </row>
    <row r="74" spans="1:7" x14ac:dyDescent="0.4">
      <c r="A74" s="4"/>
      <c r="C74" s="2"/>
      <c r="E74" s="2"/>
      <c r="F74" s="2"/>
      <c r="G74" s="2"/>
    </row>
    <row r="75" spans="1:7" x14ac:dyDescent="0.4">
      <c r="A75" s="4"/>
      <c r="C75" s="2"/>
      <c r="E75" s="2"/>
      <c r="F75" s="2"/>
      <c r="G75" s="2"/>
    </row>
    <row r="76" spans="1:7" x14ac:dyDescent="0.4">
      <c r="A76" s="2"/>
      <c r="C76" s="2"/>
      <c r="E76" s="2"/>
      <c r="F76" s="2"/>
      <c r="G76" s="2"/>
    </row>
    <row r="77" spans="1:7" x14ac:dyDescent="0.4">
      <c r="A77" s="2"/>
      <c r="C77" s="2"/>
      <c r="E77" s="2"/>
      <c r="F77" s="2"/>
      <c r="G77" s="2"/>
    </row>
    <row r="78" spans="1:7" x14ac:dyDescent="0.4">
      <c r="A78" s="2"/>
      <c r="C78" s="2"/>
      <c r="E78" s="2"/>
      <c r="F78" s="2"/>
      <c r="G78" s="2"/>
    </row>
    <row r="79" spans="1:7" x14ac:dyDescent="0.4">
      <c r="A79" s="2"/>
      <c r="C79" s="2"/>
      <c r="E79" s="2"/>
      <c r="F79" s="2"/>
      <c r="G79" s="2"/>
    </row>
    <row r="80" spans="1:7" x14ac:dyDescent="0.4">
      <c r="A80" s="2"/>
      <c r="C80" s="2"/>
      <c r="E80" s="2"/>
      <c r="F80" s="2"/>
      <c r="G80" s="2"/>
    </row>
    <row r="81" s="2" customFormat="1" x14ac:dyDescent="0.4"/>
    <row r="82" s="2" customFormat="1" x14ac:dyDescent="0.4"/>
    <row r="83" s="2" customFormat="1" x14ac:dyDescent="0.4"/>
    <row r="84" s="2" customFormat="1" x14ac:dyDescent="0.4"/>
    <row r="85" s="2" customFormat="1" x14ac:dyDescent="0.4"/>
    <row r="86" s="2" customFormat="1" x14ac:dyDescent="0.4"/>
    <row r="87" s="2" customFormat="1" x14ac:dyDescent="0.4"/>
    <row r="88" s="2" customFormat="1" x14ac:dyDescent="0.4"/>
    <row r="89" s="2" customFormat="1" x14ac:dyDescent="0.4"/>
    <row r="90" s="2" customFormat="1" x14ac:dyDescent="0.4"/>
    <row r="91" s="2" customFormat="1" x14ac:dyDescent="0.4"/>
    <row r="92" s="2" customFormat="1" x14ac:dyDescent="0.4"/>
    <row r="93" s="2" customFormat="1" x14ac:dyDescent="0.4"/>
    <row r="94" s="2" customFormat="1" x14ac:dyDescent="0.4"/>
    <row r="95" s="2" customFormat="1" x14ac:dyDescent="0.4"/>
    <row r="96" s="2" customFormat="1" x14ac:dyDescent="0.4"/>
    <row r="97" s="2" customFormat="1" x14ac:dyDescent="0.4"/>
    <row r="98" s="2" customFormat="1" x14ac:dyDescent="0.4"/>
    <row r="99" s="2" customFormat="1" x14ac:dyDescent="0.4"/>
    <row r="100" s="2" customFormat="1" x14ac:dyDescent="0.4"/>
    <row r="101" s="2" customFormat="1" x14ac:dyDescent="0.4"/>
    <row r="102" s="2" customFormat="1" x14ac:dyDescent="0.4"/>
    <row r="103" s="2" customFormat="1" x14ac:dyDescent="0.4"/>
    <row r="104" s="2" customFormat="1" x14ac:dyDescent="0.4"/>
    <row r="105" s="2" customFormat="1" x14ac:dyDescent="0.4"/>
    <row r="106" s="2" customFormat="1" x14ac:dyDescent="0.4"/>
    <row r="107" s="2" customFormat="1" x14ac:dyDescent="0.4"/>
    <row r="108" s="2" customFormat="1" x14ac:dyDescent="0.4"/>
    <row r="109" s="2" customFormat="1" x14ac:dyDescent="0.4"/>
    <row r="110" s="2" customFormat="1" x14ac:dyDescent="0.4"/>
    <row r="111" s="2" customFormat="1" x14ac:dyDescent="0.4"/>
    <row r="112" s="2" customFormat="1" x14ac:dyDescent="0.4"/>
    <row r="113" s="2" customFormat="1" x14ac:dyDescent="0.4"/>
    <row r="114" s="2" customFormat="1" x14ac:dyDescent="0.4"/>
    <row r="115" s="2" customFormat="1" x14ac:dyDescent="0.4"/>
    <row r="116" s="2" customFormat="1" x14ac:dyDescent="0.4"/>
    <row r="117" s="2" customFormat="1" x14ac:dyDescent="0.4"/>
    <row r="118" s="2" customFormat="1" x14ac:dyDescent="0.4"/>
    <row r="119" s="2" customFormat="1" x14ac:dyDescent="0.4"/>
    <row r="120" s="2" customFormat="1" x14ac:dyDescent="0.4"/>
    <row r="121" s="2" customFormat="1" x14ac:dyDescent="0.4"/>
    <row r="122" s="2" customFormat="1" x14ac:dyDescent="0.4"/>
    <row r="123" s="2" customFormat="1" x14ac:dyDescent="0.4"/>
    <row r="124" s="2" customFormat="1" x14ac:dyDescent="0.4"/>
    <row r="125" s="2" customFormat="1" x14ac:dyDescent="0.4"/>
    <row r="126" s="2" customFormat="1" x14ac:dyDescent="0.4"/>
    <row r="127" s="2" customFormat="1" x14ac:dyDescent="0.4"/>
    <row r="128" s="2" customFormat="1" x14ac:dyDescent="0.4"/>
    <row r="129" spans="1:7" x14ac:dyDescent="0.4">
      <c r="A129" s="2"/>
      <c r="C129" s="2"/>
      <c r="E129" s="2"/>
      <c r="F129" s="2"/>
      <c r="G129" s="2"/>
    </row>
    <row r="130" spans="1:7" x14ac:dyDescent="0.4">
      <c r="A130" s="2"/>
      <c r="C130" s="2"/>
      <c r="E130" s="2"/>
      <c r="F130" s="2"/>
      <c r="G130" s="2"/>
    </row>
    <row r="131" spans="1:7" x14ac:dyDescent="0.4">
      <c r="A131" s="4"/>
      <c r="C131" s="2"/>
      <c r="E131" s="2"/>
      <c r="F131" s="2"/>
      <c r="G131" s="2"/>
    </row>
    <row r="132" spans="1:7" x14ac:dyDescent="0.4">
      <c r="A132" s="4"/>
      <c r="C132" s="2"/>
      <c r="E132" s="2"/>
      <c r="F132" s="2"/>
      <c r="G132" s="2"/>
    </row>
    <row r="133" spans="1:7" x14ac:dyDescent="0.4">
      <c r="A133" s="4"/>
      <c r="C133" s="2"/>
      <c r="E133" s="2"/>
      <c r="F133" s="2"/>
      <c r="G133" s="2"/>
    </row>
    <row r="134" spans="1:7" x14ac:dyDescent="0.4">
      <c r="A134" s="4"/>
      <c r="C134" s="2"/>
      <c r="E134" s="2"/>
      <c r="F134" s="2"/>
      <c r="G134" s="2"/>
    </row>
    <row r="135" spans="1:7" x14ac:dyDescent="0.4">
      <c r="A135" s="4"/>
      <c r="C135" s="2"/>
      <c r="E135" s="2"/>
      <c r="F135" s="2"/>
      <c r="G135" s="2"/>
    </row>
    <row r="136" spans="1:7" x14ac:dyDescent="0.4">
      <c r="A136" s="4"/>
      <c r="C136" s="2"/>
      <c r="E136" s="2"/>
      <c r="F136" s="2"/>
      <c r="G136" s="2"/>
    </row>
    <row r="137" spans="1:7" x14ac:dyDescent="0.4">
      <c r="A137" s="4"/>
      <c r="C137" s="2"/>
      <c r="E137" s="2"/>
      <c r="F137" s="2"/>
      <c r="G137" s="2"/>
    </row>
    <row r="138" spans="1:7" x14ac:dyDescent="0.4">
      <c r="A138" s="4"/>
      <c r="C138" s="2"/>
      <c r="E138" s="2"/>
      <c r="F138" s="2"/>
      <c r="G138" s="2"/>
    </row>
    <row r="139" spans="1:7" x14ac:dyDescent="0.4">
      <c r="A139" s="4"/>
      <c r="C139" s="2"/>
      <c r="E139" s="2"/>
      <c r="F139" s="2"/>
      <c r="G139" s="2"/>
    </row>
    <row r="140" spans="1:7" x14ac:dyDescent="0.4">
      <c r="A140" s="4"/>
      <c r="C140" s="2"/>
      <c r="E140" s="2"/>
      <c r="F140" s="2"/>
      <c r="G140" s="2"/>
    </row>
    <row r="141" spans="1:7" x14ac:dyDescent="0.4">
      <c r="A141" s="4"/>
      <c r="C141" s="2"/>
      <c r="E141" s="2"/>
      <c r="F141" s="2"/>
      <c r="G141" s="2"/>
    </row>
    <row r="142" spans="1:7" x14ac:dyDescent="0.4">
      <c r="A142" s="4"/>
      <c r="C142" s="2"/>
      <c r="E142" s="2"/>
      <c r="F142" s="2"/>
      <c r="G142" s="2"/>
    </row>
    <row r="143" spans="1:7" x14ac:dyDescent="0.4">
      <c r="A143" s="4"/>
      <c r="C143" s="2"/>
      <c r="E143" s="2"/>
      <c r="F143" s="2"/>
      <c r="G143" s="2"/>
    </row>
    <row r="144" spans="1:7" x14ac:dyDescent="0.4">
      <c r="A144" s="4"/>
      <c r="C144" s="2"/>
      <c r="E144" s="2"/>
      <c r="F144" s="2"/>
      <c r="G144" s="2"/>
    </row>
    <row r="145" spans="1:7" x14ac:dyDescent="0.4">
      <c r="A145" s="4"/>
      <c r="C145" s="2"/>
      <c r="E145" s="2"/>
      <c r="F145" s="2"/>
      <c r="G145" s="2"/>
    </row>
    <row r="146" spans="1:7" x14ac:dyDescent="0.4">
      <c r="A146" s="4"/>
      <c r="C146" s="2"/>
      <c r="E146" s="2"/>
      <c r="F146" s="2"/>
      <c r="G146" s="2"/>
    </row>
    <row r="147" spans="1:7" x14ac:dyDescent="0.4">
      <c r="A147" s="4"/>
      <c r="C147" s="2"/>
      <c r="E147" s="2"/>
      <c r="F147" s="2"/>
      <c r="G147" s="2"/>
    </row>
    <row r="148" spans="1:7" x14ac:dyDescent="0.4">
      <c r="A148" s="4"/>
      <c r="C148" s="2"/>
      <c r="E148" s="2"/>
      <c r="F148" s="2"/>
      <c r="G148" s="2"/>
    </row>
    <row r="149" spans="1:7" x14ac:dyDescent="0.4">
      <c r="A149" s="4"/>
      <c r="C149" s="2"/>
      <c r="E149" s="2"/>
      <c r="F149" s="2"/>
      <c r="G149" s="2"/>
    </row>
    <row r="150" spans="1:7" x14ac:dyDescent="0.4">
      <c r="A150" s="4"/>
      <c r="C150" s="2"/>
      <c r="E150" s="2"/>
      <c r="F150" s="2"/>
      <c r="G150" s="2"/>
    </row>
    <row r="151" spans="1:7" x14ac:dyDescent="0.4">
      <c r="A151" s="4"/>
      <c r="C151" s="2"/>
      <c r="E151" s="2"/>
      <c r="F151" s="2"/>
      <c r="G151" s="2"/>
    </row>
    <row r="152" spans="1:7" x14ac:dyDescent="0.4">
      <c r="A152" s="4"/>
      <c r="C152" s="2"/>
      <c r="E152" s="2"/>
      <c r="F152" s="2"/>
      <c r="G152" s="2"/>
    </row>
    <row r="153" spans="1:7" x14ac:dyDescent="0.4">
      <c r="A153" s="4"/>
      <c r="C153" s="2"/>
      <c r="E153" s="2"/>
      <c r="F153" s="2"/>
      <c r="G153" s="2"/>
    </row>
    <row r="154" spans="1:7" x14ac:dyDescent="0.4">
      <c r="A154" s="4"/>
      <c r="C154" s="2"/>
      <c r="E154" s="2"/>
      <c r="F154" s="2"/>
      <c r="G154" s="2"/>
    </row>
    <row r="155" spans="1:7" x14ac:dyDescent="0.4">
      <c r="A155" s="4"/>
      <c r="C155" s="2"/>
      <c r="E155" s="2"/>
      <c r="F155" s="2"/>
      <c r="G155" s="2"/>
    </row>
    <row r="156" spans="1:7" x14ac:dyDescent="0.4">
      <c r="A156" s="4"/>
      <c r="C156" s="2"/>
      <c r="E156" s="2"/>
      <c r="F156" s="2"/>
      <c r="G156" s="2"/>
    </row>
    <row r="157" spans="1:7" x14ac:dyDescent="0.4">
      <c r="A157" s="4"/>
      <c r="C157" s="2"/>
      <c r="E157" s="2"/>
      <c r="F157" s="2"/>
      <c r="G157" s="2"/>
    </row>
    <row r="158" spans="1:7" x14ac:dyDescent="0.4">
      <c r="A158" s="4"/>
      <c r="C158" s="2"/>
      <c r="E158" s="2"/>
      <c r="F158" s="2"/>
      <c r="G158" s="2"/>
    </row>
    <row r="159" spans="1:7" x14ac:dyDescent="0.4">
      <c r="A159" s="4"/>
      <c r="C159" s="2"/>
      <c r="E159" s="2"/>
      <c r="F159" s="2"/>
      <c r="G159" s="2"/>
    </row>
    <row r="160" spans="1:7" x14ac:dyDescent="0.4">
      <c r="A160" s="4"/>
      <c r="C160" s="2"/>
      <c r="E160" s="2"/>
      <c r="F160" s="2"/>
      <c r="G160" s="2"/>
    </row>
    <row r="161" spans="1:7" x14ac:dyDescent="0.4">
      <c r="A161" s="4"/>
      <c r="C161" s="2"/>
      <c r="E161" s="2"/>
      <c r="F161" s="2"/>
      <c r="G161" s="2"/>
    </row>
    <row r="162" spans="1:7" x14ac:dyDescent="0.4">
      <c r="A162" s="4"/>
      <c r="C162" s="2"/>
      <c r="E162" s="2"/>
      <c r="F162" s="2"/>
      <c r="G162" s="2"/>
    </row>
    <row r="163" spans="1:7" x14ac:dyDescent="0.4">
      <c r="A163" s="4"/>
      <c r="C163" s="2"/>
      <c r="E163" s="2"/>
      <c r="F163" s="2"/>
      <c r="G163" s="2"/>
    </row>
    <row r="164" spans="1:7" x14ac:dyDescent="0.4">
      <c r="A164" s="4"/>
      <c r="C164" s="2"/>
      <c r="E164" s="2"/>
      <c r="F164" s="2"/>
      <c r="G164" s="2"/>
    </row>
    <row r="165" spans="1:7" x14ac:dyDescent="0.4">
      <c r="A165" s="4"/>
      <c r="C165" s="2"/>
      <c r="E165" s="2"/>
      <c r="F165" s="2"/>
      <c r="G165" s="2"/>
    </row>
    <row r="166" spans="1:7" x14ac:dyDescent="0.4">
      <c r="A166" s="4"/>
      <c r="C166" s="2"/>
      <c r="E166" s="2"/>
      <c r="F166" s="2"/>
      <c r="G166" s="2"/>
    </row>
    <row r="167" spans="1:7" x14ac:dyDescent="0.4">
      <c r="A167" s="4"/>
      <c r="C167" s="2"/>
      <c r="E167" s="2"/>
      <c r="F167" s="2"/>
      <c r="G167" s="2"/>
    </row>
    <row r="168" spans="1:7" x14ac:dyDescent="0.4">
      <c r="A168" s="4"/>
      <c r="C168" s="2"/>
      <c r="E168" s="2"/>
      <c r="F168" s="2"/>
      <c r="G168" s="2"/>
    </row>
    <row r="169" spans="1:7" x14ac:dyDescent="0.4">
      <c r="A169" s="4"/>
      <c r="C169" s="2"/>
      <c r="E169" s="2"/>
      <c r="F169" s="2"/>
      <c r="G169" s="2"/>
    </row>
    <row r="170" spans="1:7" x14ac:dyDescent="0.4">
      <c r="A170" s="4"/>
      <c r="C170" s="2"/>
      <c r="E170" s="2"/>
      <c r="F170" s="2"/>
      <c r="G170" s="2"/>
    </row>
    <row r="171" spans="1:7" x14ac:dyDescent="0.4">
      <c r="A171" s="4"/>
      <c r="C171" s="2"/>
      <c r="E171" s="2"/>
      <c r="F171" s="2"/>
      <c r="G171" s="2"/>
    </row>
    <row r="172" spans="1:7" x14ac:dyDescent="0.4">
      <c r="A172" s="4"/>
      <c r="C172" s="2"/>
      <c r="E172" s="2"/>
      <c r="F172" s="2"/>
      <c r="G172" s="2"/>
    </row>
    <row r="173" spans="1:7" x14ac:dyDescent="0.4">
      <c r="A173" s="4"/>
      <c r="C173" s="2"/>
      <c r="E173" s="2"/>
      <c r="F173" s="2"/>
      <c r="G173" s="2"/>
    </row>
    <row r="174" spans="1:7" x14ac:dyDescent="0.4">
      <c r="A174" s="4"/>
      <c r="C174" s="2"/>
      <c r="E174" s="2"/>
      <c r="F174" s="2"/>
      <c r="G174" s="2"/>
    </row>
    <row r="175" spans="1:7" x14ac:dyDescent="0.4">
      <c r="A175" s="4"/>
      <c r="C175" s="2"/>
      <c r="E175" s="2"/>
      <c r="F175" s="2"/>
      <c r="G175" s="2"/>
    </row>
    <row r="176" spans="1:7" x14ac:dyDescent="0.4">
      <c r="A176" s="4"/>
      <c r="C176" s="2"/>
      <c r="E176" s="2"/>
      <c r="F176" s="2"/>
      <c r="G176" s="2"/>
    </row>
    <row r="177" spans="1:7" x14ac:dyDescent="0.4">
      <c r="A177" s="4"/>
      <c r="C177" s="2"/>
      <c r="E177" s="2"/>
      <c r="F177" s="2"/>
      <c r="G177" s="2"/>
    </row>
    <row r="178" spans="1:7" x14ac:dyDescent="0.4">
      <c r="A178" s="4"/>
      <c r="C178" s="2"/>
      <c r="E178" s="2"/>
      <c r="F178" s="2"/>
      <c r="G178" s="2"/>
    </row>
    <row r="179" spans="1:7" x14ac:dyDescent="0.4">
      <c r="A179" s="4"/>
      <c r="C179" s="2"/>
      <c r="E179" s="2"/>
      <c r="F179" s="2"/>
      <c r="G179" s="2"/>
    </row>
    <row r="180" spans="1:7" x14ac:dyDescent="0.4">
      <c r="A180" s="4"/>
      <c r="C180" s="2"/>
      <c r="E180" s="2"/>
      <c r="F180" s="2"/>
      <c r="G180" s="2"/>
    </row>
    <row r="181" spans="1:7" x14ac:dyDescent="0.4">
      <c r="A181" s="4"/>
      <c r="C181" s="2"/>
      <c r="E181" s="2"/>
      <c r="F181" s="2"/>
      <c r="G181" s="2"/>
    </row>
    <row r="182" spans="1:7" x14ac:dyDescent="0.4">
      <c r="A182" s="4"/>
      <c r="C182" s="2"/>
      <c r="E182" s="2"/>
      <c r="F182" s="2"/>
      <c r="G182" s="2"/>
    </row>
    <row r="183" spans="1:7" x14ac:dyDescent="0.4">
      <c r="A183" s="4"/>
      <c r="C183" s="2"/>
      <c r="E183" s="2"/>
      <c r="F183" s="2"/>
      <c r="G183" s="2"/>
    </row>
    <row r="184" spans="1:7" x14ac:dyDescent="0.4">
      <c r="A184" s="4"/>
      <c r="C184" s="2"/>
      <c r="E184" s="2"/>
      <c r="F184" s="2"/>
      <c r="G184" s="2"/>
    </row>
    <row r="185" spans="1:7" x14ac:dyDescent="0.4">
      <c r="A185" s="4"/>
      <c r="C185" s="2"/>
      <c r="E185" s="2"/>
      <c r="F185" s="2"/>
      <c r="G185" s="2"/>
    </row>
    <row r="186" spans="1:7" x14ac:dyDescent="0.4">
      <c r="A186" s="4"/>
      <c r="C186" s="2"/>
      <c r="E186" s="2"/>
      <c r="F186" s="2"/>
      <c r="G186" s="2"/>
    </row>
    <row r="187" spans="1:7" x14ac:dyDescent="0.4">
      <c r="A187" s="4"/>
      <c r="C187" s="2"/>
      <c r="E187" s="2"/>
      <c r="F187" s="2"/>
      <c r="G187" s="2"/>
    </row>
    <row r="188" spans="1:7" x14ac:dyDescent="0.4">
      <c r="A188" s="4"/>
      <c r="C188" s="2"/>
      <c r="E188" s="2"/>
      <c r="F188" s="2"/>
      <c r="G188" s="2"/>
    </row>
    <row r="189" spans="1:7" x14ac:dyDescent="0.4">
      <c r="A189" s="4"/>
      <c r="C189" s="2"/>
      <c r="E189" s="2"/>
      <c r="F189" s="2"/>
      <c r="G189" s="2"/>
    </row>
    <row r="190" spans="1:7" x14ac:dyDescent="0.4">
      <c r="A190" s="4"/>
      <c r="C190" s="2"/>
      <c r="E190" s="2"/>
      <c r="F190" s="2"/>
      <c r="G190" s="2"/>
    </row>
    <row r="191" spans="1:7" x14ac:dyDescent="0.4">
      <c r="A191" s="4"/>
      <c r="C191" s="2"/>
      <c r="E191" s="2"/>
      <c r="F191" s="2"/>
      <c r="G191" s="2"/>
    </row>
    <row r="192" spans="1:7" x14ac:dyDescent="0.4">
      <c r="A192" s="4"/>
      <c r="C192" s="2"/>
      <c r="E192" s="2"/>
      <c r="F192" s="2"/>
      <c r="G192" s="2"/>
    </row>
    <row r="193" spans="1:7" x14ac:dyDescent="0.4">
      <c r="A193" s="4"/>
      <c r="C193" s="2"/>
      <c r="E193" s="2"/>
      <c r="F193" s="2"/>
      <c r="G193" s="2"/>
    </row>
    <row r="194" spans="1:7" x14ac:dyDescent="0.4">
      <c r="A194" s="4"/>
      <c r="C194" s="2"/>
      <c r="E194" s="2"/>
      <c r="F194" s="2"/>
      <c r="G194" s="2"/>
    </row>
    <row r="195" spans="1:7" x14ac:dyDescent="0.4">
      <c r="A195" s="4"/>
      <c r="C195" s="2"/>
      <c r="E195" s="2"/>
      <c r="F195" s="2"/>
      <c r="G195" s="2"/>
    </row>
    <row r="196" spans="1:7" x14ac:dyDescent="0.4">
      <c r="A196" s="4"/>
      <c r="C196" s="2"/>
      <c r="E196" s="2"/>
      <c r="F196" s="2"/>
      <c r="G196" s="2"/>
    </row>
    <row r="197" spans="1:7" x14ac:dyDescent="0.4">
      <c r="A197" s="4"/>
      <c r="C197" s="2"/>
      <c r="E197" s="2"/>
      <c r="F197" s="2"/>
      <c r="G197" s="2"/>
    </row>
    <row r="198" spans="1:7" x14ac:dyDescent="0.4">
      <c r="A198" s="4"/>
      <c r="C198" s="2"/>
      <c r="E198" s="2"/>
      <c r="F198" s="2"/>
      <c r="G198" s="2"/>
    </row>
    <row r="199" spans="1:7" x14ac:dyDescent="0.4">
      <c r="A199" s="4"/>
      <c r="C199" s="2"/>
      <c r="E199" s="2"/>
      <c r="F199" s="2"/>
      <c r="G199" s="2"/>
    </row>
    <row r="200" spans="1:7" x14ac:dyDescent="0.4">
      <c r="A200" s="4"/>
      <c r="C200" s="2"/>
      <c r="E200" s="2"/>
      <c r="F200" s="2"/>
      <c r="G200" s="2"/>
    </row>
    <row r="201" spans="1:7" x14ac:dyDescent="0.4">
      <c r="A201" s="4"/>
      <c r="C201" s="2"/>
      <c r="E201" s="2"/>
      <c r="F201" s="2"/>
      <c r="G201" s="2"/>
    </row>
    <row r="202" spans="1:7" x14ac:dyDescent="0.4">
      <c r="A202" s="4"/>
      <c r="C202" s="2"/>
      <c r="E202" s="2"/>
      <c r="F202" s="2"/>
      <c r="G202" s="2"/>
    </row>
    <row r="203" spans="1:7" x14ac:dyDescent="0.4">
      <c r="A203" s="4"/>
      <c r="C203" s="2"/>
      <c r="E203" s="2"/>
      <c r="F203" s="2"/>
      <c r="G203" s="2"/>
    </row>
    <row r="204" spans="1:7" x14ac:dyDescent="0.4">
      <c r="A204" s="4"/>
      <c r="C204" s="2"/>
      <c r="E204" s="2"/>
      <c r="F204" s="2"/>
      <c r="G204" s="2"/>
    </row>
    <row r="205" spans="1:7" x14ac:dyDescent="0.4">
      <c r="A205" s="4"/>
      <c r="C205" s="2"/>
      <c r="E205" s="2"/>
      <c r="F205" s="2"/>
      <c r="G205" s="2"/>
    </row>
    <row r="206" spans="1:7" x14ac:dyDescent="0.4">
      <c r="A206" s="4"/>
      <c r="C206" s="2"/>
      <c r="E206" s="2"/>
      <c r="F206" s="2"/>
      <c r="G206" s="2"/>
    </row>
    <row r="207" spans="1:7" x14ac:dyDescent="0.4">
      <c r="A207" s="4"/>
      <c r="C207" s="2"/>
      <c r="E207" s="2"/>
      <c r="F207" s="2"/>
      <c r="G207" s="2"/>
    </row>
    <row r="208" spans="1:7" x14ac:dyDescent="0.4">
      <c r="A208" s="4"/>
      <c r="C208" s="2"/>
      <c r="E208" s="2"/>
      <c r="F208" s="2"/>
      <c r="G208" s="2"/>
    </row>
    <row r="209" spans="1:7" x14ac:dyDescent="0.4">
      <c r="A209" s="4"/>
      <c r="C209" s="2"/>
      <c r="E209" s="2"/>
      <c r="F209" s="2"/>
      <c r="G209" s="2"/>
    </row>
    <row r="210" spans="1:7" x14ac:dyDescent="0.4">
      <c r="A210" s="4"/>
      <c r="C210" s="2"/>
      <c r="E210" s="2"/>
      <c r="F210" s="2"/>
      <c r="G210" s="2"/>
    </row>
    <row r="211" spans="1:7" x14ac:dyDescent="0.4">
      <c r="A211" s="4"/>
      <c r="C211" s="2"/>
      <c r="E211" s="2"/>
      <c r="F211" s="2"/>
      <c r="G211" s="2"/>
    </row>
    <row r="212" spans="1:7" x14ac:dyDescent="0.4">
      <c r="A212" s="4"/>
      <c r="C212" s="2"/>
      <c r="E212" s="2"/>
      <c r="F212" s="2"/>
      <c r="G212" s="2"/>
    </row>
    <row r="213" spans="1:7" x14ac:dyDescent="0.4">
      <c r="A213" s="4"/>
      <c r="C213" s="2"/>
      <c r="E213" s="2"/>
      <c r="F213" s="2"/>
      <c r="G213" s="2"/>
    </row>
    <row r="214" spans="1:7" x14ac:dyDescent="0.4">
      <c r="A214" s="4"/>
      <c r="C214" s="2"/>
      <c r="E214" s="2"/>
      <c r="F214" s="2"/>
      <c r="G214" s="2"/>
    </row>
    <row r="215" spans="1:7" x14ac:dyDescent="0.4">
      <c r="A215" s="4"/>
      <c r="C215" s="2"/>
      <c r="E215" s="2"/>
      <c r="F215" s="2"/>
      <c r="G215" s="2"/>
    </row>
    <row r="216" spans="1:7" x14ac:dyDescent="0.4">
      <c r="A216" s="4"/>
      <c r="C216" s="2"/>
      <c r="E216" s="2"/>
      <c r="F216" s="2"/>
      <c r="G216" s="2"/>
    </row>
    <row r="217" spans="1:7" x14ac:dyDescent="0.4">
      <c r="A217" s="4"/>
      <c r="C217" s="2"/>
      <c r="E217" s="2"/>
      <c r="F217" s="2"/>
      <c r="G217" s="2"/>
    </row>
    <row r="218" spans="1:7" x14ac:dyDescent="0.4">
      <c r="A218" s="4"/>
      <c r="C218" s="2"/>
      <c r="E218" s="2"/>
      <c r="F218" s="2"/>
      <c r="G218" s="2"/>
    </row>
    <row r="219" spans="1:7" x14ac:dyDescent="0.4">
      <c r="A219" s="4"/>
      <c r="C219" s="2"/>
      <c r="E219" s="2"/>
      <c r="F219" s="2"/>
      <c r="G219" s="2"/>
    </row>
    <row r="220" spans="1:7" x14ac:dyDescent="0.4">
      <c r="A220" s="4"/>
      <c r="C220" s="2"/>
      <c r="E220" s="2"/>
      <c r="F220" s="2"/>
      <c r="G220" s="2"/>
    </row>
    <row r="221" spans="1:7" x14ac:dyDescent="0.4">
      <c r="A221" s="4"/>
      <c r="C221" s="2"/>
      <c r="E221" s="2"/>
      <c r="F221" s="2"/>
      <c r="G221" s="2"/>
    </row>
    <row r="222" spans="1:7" x14ac:dyDescent="0.4">
      <c r="A222" s="4"/>
      <c r="C222" s="2"/>
      <c r="E222" s="2"/>
      <c r="F222" s="2"/>
      <c r="G222" s="2"/>
    </row>
    <row r="223" spans="1:7" x14ac:dyDescent="0.4">
      <c r="A223" s="4"/>
      <c r="C223" s="2"/>
      <c r="E223" s="2"/>
      <c r="F223" s="2"/>
      <c r="G223" s="2"/>
    </row>
    <row r="224" spans="1:7" x14ac:dyDescent="0.4">
      <c r="A224" s="4"/>
      <c r="C224" s="2"/>
      <c r="E224" s="2"/>
      <c r="F224" s="2"/>
      <c r="G224" s="2"/>
    </row>
    <row r="225" spans="1:7" x14ac:dyDescent="0.4">
      <c r="A225" s="4"/>
      <c r="C225" s="2"/>
      <c r="E225" s="2"/>
      <c r="F225" s="2"/>
      <c r="G225" s="2"/>
    </row>
    <row r="226" spans="1:7" x14ac:dyDescent="0.4">
      <c r="A226" s="4"/>
      <c r="C226" s="2"/>
      <c r="E226" s="2"/>
      <c r="F226" s="2"/>
      <c r="G226" s="2"/>
    </row>
    <row r="227" spans="1:7" x14ac:dyDescent="0.4">
      <c r="A227" s="4"/>
      <c r="C227" s="2"/>
      <c r="E227" s="2"/>
      <c r="F227" s="2"/>
      <c r="G227" s="2"/>
    </row>
    <row r="228" spans="1:7" x14ac:dyDescent="0.4">
      <c r="A228" s="4"/>
      <c r="C228" s="2"/>
      <c r="E228" s="2"/>
      <c r="F228" s="2"/>
      <c r="G228" s="2"/>
    </row>
    <row r="229" spans="1:7" x14ac:dyDescent="0.4">
      <c r="A229" s="4"/>
      <c r="C229" s="2"/>
      <c r="E229" s="2"/>
      <c r="F229" s="2"/>
      <c r="G229" s="2"/>
    </row>
    <row r="230" spans="1:7" x14ac:dyDescent="0.4">
      <c r="A230" s="4"/>
      <c r="C230" s="2"/>
      <c r="E230" s="2"/>
      <c r="F230" s="2"/>
      <c r="G230" s="2"/>
    </row>
    <row r="231" spans="1:7" x14ac:dyDescent="0.4">
      <c r="A231" s="4"/>
      <c r="C231" s="2"/>
      <c r="E231" s="2"/>
      <c r="F231" s="2"/>
      <c r="G231" s="2"/>
    </row>
    <row r="232" spans="1:7" x14ac:dyDescent="0.4">
      <c r="A232" s="4"/>
      <c r="C232" s="2"/>
      <c r="E232" s="2"/>
      <c r="F232" s="2"/>
      <c r="G232" s="2"/>
    </row>
    <row r="233" spans="1:7" x14ac:dyDescent="0.4">
      <c r="A233" s="4"/>
      <c r="C233" s="2"/>
      <c r="E233" s="2"/>
      <c r="F233" s="2"/>
      <c r="G233" s="2"/>
    </row>
    <row r="234" spans="1:7" x14ac:dyDescent="0.4">
      <c r="A234" s="4"/>
      <c r="C234" s="2"/>
      <c r="E234" s="2"/>
      <c r="F234" s="2"/>
      <c r="G234" s="2"/>
    </row>
    <row r="235" spans="1:7" x14ac:dyDescent="0.4">
      <c r="A235" s="4"/>
      <c r="C235" s="2"/>
      <c r="E235" s="2"/>
      <c r="F235" s="2"/>
      <c r="G235" s="2"/>
    </row>
    <row r="236" spans="1:7" x14ac:dyDescent="0.4">
      <c r="A236" s="4"/>
      <c r="C236" s="2"/>
      <c r="E236" s="2"/>
      <c r="F236" s="2"/>
      <c r="G236" s="2"/>
    </row>
    <row r="237" spans="1:7" x14ac:dyDescent="0.4">
      <c r="A237" s="4"/>
      <c r="C237" s="2"/>
      <c r="E237" s="2"/>
      <c r="F237" s="2"/>
      <c r="G237" s="2"/>
    </row>
    <row r="238" spans="1:7" x14ac:dyDescent="0.4">
      <c r="A238" s="4"/>
      <c r="C238" s="2"/>
      <c r="E238" s="2"/>
      <c r="F238" s="2"/>
      <c r="G238" s="2"/>
    </row>
    <row r="239" spans="1:7" x14ac:dyDescent="0.4">
      <c r="A239" s="4"/>
      <c r="C239" s="2"/>
      <c r="E239" s="2"/>
      <c r="F239" s="2"/>
      <c r="G239" s="2"/>
    </row>
    <row r="240" spans="1:7" x14ac:dyDescent="0.4">
      <c r="A240" s="4"/>
      <c r="C240" s="2"/>
      <c r="E240" s="2"/>
      <c r="F240" s="2"/>
      <c r="G240" s="2"/>
    </row>
    <row r="241" spans="1:7" x14ac:dyDescent="0.4">
      <c r="A241" s="4"/>
      <c r="C241" s="2"/>
      <c r="E241" s="2"/>
      <c r="F241" s="2"/>
      <c r="G241" s="2"/>
    </row>
    <row r="242" spans="1:7" x14ac:dyDescent="0.4">
      <c r="A242" s="4"/>
      <c r="C242" s="2"/>
      <c r="E242" s="2"/>
      <c r="F242" s="2"/>
      <c r="G242" s="2"/>
    </row>
    <row r="243" spans="1:7" x14ac:dyDescent="0.4">
      <c r="A243" s="4"/>
      <c r="C243" s="2"/>
      <c r="E243" s="2"/>
      <c r="F243" s="2"/>
      <c r="G243" s="2"/>
    </row>
    <row r="244" spans="1:7" x14ac:dyDescent="0.4">
      <c r="A244" s="4"/>
      <c r="C244" s="2"/>
      <c r="E244" s="2"/>
      <c r="F244" s="2"/>
      <c r="G244" s="2"/>
    </row>
    <row r="245" spans="1:7" x14ac:dyDescent="0.4">
      <c r="A245" s="4"/>
      <c r="C245" s="2"/>
      <c r="E245" s="2"/>
      <c r="F245" s="2"/>
      <c r="G245" s="2"/>
    </row>
    <row r="246" spans="1:7" x14ac:dyDescent="0.4">
      <c r="A246" s="4"/>
      <c r="C246" s="2"/>
      <c r="E246" s="2"/>
      <c r="F246" s="2"/>
      <c r="G246" s="2"/>
    </row>
    <row r="247" spans="1:7" x14ac:dyDescent="0.4">
      <c r="A247" s="4"/>
      <c r="C247" s="2"/>
      <c r="E247" s="2"/>
      <c r="F247" s="2"/>
      <c r="G247" s="2"/>
    </row>
    <row r="248" spans="1:7" x14ac:dyDescent="0.4">
      <c r="A248" s="4"/>
      <c r="C248" s="2"/>
      <c r="E248" s="2"/>
      <c r="F248" s="2"/>
      <c r="G248" s="2"/>
    </row>
    <row r="249" spans="1:7" x14ac:dyDescent="0.4">
      <c r="A249" s="4"/>
      <c r="C249" s="2"/>
      <c r="E249" s="2"/>
      <c r="F249" s="2"/>
      <c r="G249" s="2"/>
    </row>
    <row r="250" spans="1:7" x14ac:dyDescent="0.4">
      <c r="A250" s="4"/>
      <c r="C250" s="2"/>
      <c r="E250" s="2"/>
      <c r="F250" s="2"/>
      <c r="G250" s="2"/>
    </row>
    <row r="251" spans="1:7" x14ac:dyDescent="0.4">
      <c r="A251" s="4"/>
      <c r="C251" s="2"/>
      <c r="E251" s="2"/>
      <c r="F251" s="2"/>
      <c r="G251" s="2"/>
    </row>
    <row r="252" spans="1:7" x14ac:dyDescent="0.4">
      <c r="A252" s="4"/>
      <c r="C252" s="2"/>
      <c r="E252" s="2"/>
      <c r="F252" s="2"/>
      <c r="G252" s="2"/>
    </row>
    <row r="253" spans="1:7" x14ac:dyDescent="0.4">
      <c r="A253" s="4"/>
      <c r="C253" s="2"/>
      <c r="E253" s="2"/>
      <c r="F253" s="2"/>
      <c r="G253" s="2"/>
    </row>
    <row r="254" spans="1:7" x14ac:dyDescent="0.4">
      <c r="A254" s="4"/>
      <c r="C254" s="2"/>
      <c r="E254" s="2"/>
      <c r="F254" s="2"/>
      <c r="G254" s="2"/>
    </row>
    <row r="255" spans="1:7" x14ac:dyDescent="0.4">
      <c r="A255" s="4"/>
      <c r="C255" s="2"/>
      <c r="E255" s="2"/>
      <c r="F255" s="2"/>
      <c r="G255" s="2"/>
    </row>
    <row r="256" spans="1:7" x14ac:dyDescent="0.4">
      <c r="A256" s="4"/>
      <c r="C256" s="2"/>
      <c r="E256" s="2"/>
      <c r="F256" s="2"/>
      <c r="G256" s="2"/>
    </row>
    <row r="257" spans="1:7" x14ac:dyDescent="0.4">
      <c r="A257" s="4"/>
      <c r="C257" s="2"/>
      <c r="E257" s="2"/>
      <c r="F257" s="2"/>
      <c r="G257" s="2"/>
    </row>
    <row r="258" spans="1:7" x14ac:dyDescent="0.4">
      <c r="A258" s="4"/>
      <c r="C258" s="2"/>
      <c r="E258" s="2"/>
      <c r="F258" s="2"/>
      <c r="G258" s="2"/>
    </row>
    <row r="259" spans="1:7" x14ac:dyDescent="0.4">
      <c r="A259" s="4"/>
      <c r="C259" s="2"/>
      <c r="E259" s="2"/>
      <c r="F259" s="2"/>
      <c r="G259" s="2"/>
    </row>
    <row r="260" spans="1:7" x14ac:dyDescent="0.4">
      <c r="A260" s="4"/>
      <c r="C260" s="2"/>
      <c r="E260" s="2"/>
      <c r="F260" s="2"/>
      <c r="G260" s="2"/>
    </row>
    <row r="261" spans="1:7" x14ac:dyDescent="0.4">
      <c r="A261" s="4"/>
      <c r="C261" s="2"/>
      <c r="E261" s="2"/>
      <c r="F261" s="2"/>
      <c r="G261" s="2"/>
    </row>
    <row r="262" spans="1:7" x14ac:dyDescent="0.4">
      <c r="A262" s="4"/>
      <c r="C262" s="2"/>
      <c r="E262" s="2"/>
      <c r="F262" s="2"/>
      <c r="G262" s="2"/>
    </row>
    <row r="263" spans="1:7" x14ac:dyDescent="0.4">
      <c r="A263" s="4"/>
      <c r="C263" s="2"/>
      <c r="E263" s="2"/>
      <c r="F263" s="2"/>
      <c r="G263" s="2"/>
    </row>
    <row r="264" spans="1:7" x14ac:dyDescent="0.4">
      <c r="A264" s="4"/>
      <c r="C264" s="2"/>
      <c r="E264" s="2"/>
      <c r="F264" s="2"/>
      <c r="G264" s="2"/>
    </row>
    <row r="265" spans="1:7" x14ac:dyDescent="0.4">
      <c r="A265" s="4"/>
      <c r="C265" s="2"/>
      <c r="E265" s="2"/>
      <c r="F265" s="2"/>
      <c r="G265" s="2"/>
    </row>
    <row r="266" spans="1:7" x14ac:dyDescent="0.4">
      <c r="A266" s="4"/>
      <c r="C266" s="2"/>
      <c r="E266" s="2"/>
      <c r="F266" s="2"/>
      <c r="G266" s="2"/>
    </row>
    <row r="267" spans="1:7" x14ac:dyDescent="0.4">
      <c r="A267" s="4"/>
      <c r="C267" s="2"/>
      <c r="E267" s="2"/>
      <c r="F267" s="2"/>
      <c r="G267" s="2"/>
    </row>
    <row r="268" spans="1:7" x14ac:dyDescent="0.4">
      <c r="A268" s="4"/>
      <c r="C268" s="2"/>
      <c r="E268" s="2"/>
      <c r="F268" s="2"/>
      <c r="G268" s="2"/>
    </row>
    <row r="269" spans="1:7" x14ac:dyDescent="0.4">
      <c r="A269" s="4"/>
      <c r="C269" s="2"/>
      <c r="E269" s="2"/>
      <c r="F269" s="2"/>
      <c r="G269" s="2"/>
    </row>
    <row r="270" spans="1:7" x14ac:dyDescent="0.4">
      <c r="A270" s="4"/>
      <c r="C270" s="2"/>
      <c r="E270" s="2"/>
      <c r="F270" s="2"/>
      <c r="G270" s="2"/>
    </row>
    <row r="271" spans="1:7" x14ac:dyDescent="0.4">
      <c r="A271" s="4"/>
      <c r="C271" s="2"/>
      <c r="E271" s="2"/>
      <c r="F271" s="2"/>
      <c r="G271" s="2"/>
    </row>
    <row r="272" spans="1:7" x14ac:dyDescent="0.4">
      <c r="A272" s="4"/>
      <c r="C272" s="2"/>
      <c r="E272" s="2"/>
      <c r="F272" s="2"/>
      <c r="G272" s="2"/>
    </row>
    <row r="273" spans="1:7" x14ac:dyDescent="0.4">
      <c r="A273" s="4"/>
      <c r="C273" s="2"/>
      <c r="E273" s="2"/>
      <c r="F273" s="2"/>
      <c r="G273" s="2"/>
    </row>
    <row r="274" spans="1:7" x14ac:dyDescent="0.4">
      <c r="A274" s="4"/>
      <c r="C274" s="2"/>
      <c r="E274" s="2"/>
      <c r="F274" s="2"/>
      <c r="G274" s="2"/>
    </row>
    <row r="275" spans="1:7" x14ac:dyDescent="0.4">
      <c r="A275" s="4"/>
      <c r="C275" s="2"/>
      <c r="E275" s="2"/>
      <c r="F275" s="2"/>
      <c r="G275" s="2"/>
    </row>
    <row r="276" spans="1:7" x14ac:dyDescent="0.4">
      <c r="A276" s="4"/>
      <c r="C276" s="2"/>
      <c r="E276" s="2"/>
      <c r="F276" s="2"/>
      <c r="G276" s="2"/>
    </row>
    <row r="277" spans="1:7" x14ac:dyDescent="0.4">
      <c r="A277" s="4"/>
      <c r="C277" s="2"/>
      <c r="E277" s="2"/>
      <c r="F277" s="2"/>
      <c r="G277" s="2"/>
    </row>
    <row r="278" spans="1:7" x14ac:dyDescent="0.4">
      <c r="A278" s="4"/>
      <c r="C278" s="2"/>
      <c r="E278" s="2"/>
      <c r="F278" s="2"/>
      <c r="G278" s="2"/>
    </row>
    <row r="279" spans="1:7" x14ac:dyDescent="0.4">
      <c r="A279" s="4"/>
      <c r="C279" s="2"/>
      <c r="E279" s="2"/>
      <c r="F279" s="2"/>
      <c r="G279" s="2"/>
    </row>
    <row r="280" spans="1:7" x14ac:dyDescent="0.4">
      <c r="A280" s="4"/>
      <c r="C280" s="2"/>
      <c r="E280" s="2"/>
      <c r="F280" s="2"/>
      <c r="G280" s="2"/>
    </row>
    <row r="281" spans="1:7" x14ac:dyDescent="0.4">
      <c r="A281" s="4"/>
      <c r="C281" s="2"/>
      <c r="E281" s="2"/>
      <c r="F281" s="2"/>
      <c r="G281" s="2"/>
    </row>
    <row r="282" spans="1:7" x14ac:dyDescent="0.4">
      <c r="A282" s="4"/>
      <c r="C282" s="2"/>
      <c r="E282" s="2"/>
      <c r="F282" s="2"/>
      <c r="G282" s="2"/>
    </row>
    <row r="283" spans="1:7" x14ac:dyDescent="0.4">
      <c r="A283" s="4"/>
      <c r="C283" s="2"/>
      <c r="E283" s="2"/>
      <c r="F283" s="2"/>
      <c r="G283" s="2"/>
    </row>
    <row r="284" spans="1:7" x14ac:dyDescent="0.4">
      <c r="A284" s="4"/>
      <c r="C284" s="2"/>
      <c r="E284" s="2"/>
      <c r="F284" s="2"/>
      <c r="G284" s="2"/>
    </row>
    <row r="285" spans="1:7" x14ac:dyDescent="0.4">
      <c r="A285" s="4"/>
      <c r="C285" s="2"/>
      <c r="E285" s="2"/>
      <c r="F285" s="2"/>
      <c r="G285" s="2"/>
    </row>
    <row r="286" spans="1:7" x14ac:dyDescent="0.4">
      <c r="A286" s="4"/>
      <c r="C286" s="2"/>
      <c r="E286" s="2"/>
      <c r="F286" s="2"/>
      <c r="G286" s="2"/>
    </row>
    <row r="287" spans="1:7" x14ac:dyDescent="0.4">
      <c r="A287" s="4"/>
      <c r="C287" s="2"/>
      <c r="E287" s="2"/>
      <c r="F287" s="2"/>
      <c r="G287" s="2"/>
    </row>
    <row r="288" spans="1:7" x14ac:dyDescent="0.4">
      <c r="A288" s="4"/>
      <c r="C288" s="2"/>
      <c r="E288" s="2"/>
      <c r="F288" s="2"/>
      <c r="G288" s="2"/>
    </row>
    <row r="289" spans="1:7" x14ac:dyDescent="0.4">
      <c r="A289" s="4"/>
      <c r="C289" s="2"/>
      <c r="E289" s="2"/>
      <c r="F289" s="2"/>
      <c r="G289" s="2"/>
    </row>
    <row r="290" spans="1:7" x14ac:dyDescent="0.4">
      <c r="A290" s="4"/>
      <c r="C290" s="2"/>
      <c r="E290" s="2"/>
      <c r="F290" s="2"/>
      <c r="G290" s="2"/>
    </row>
    <row r="291" spans="1:7" x14ac:dyDescent="0.4">
      <c r="A291" s="4"/>
      <c r="C291" s="2"/>
      <c r="E291" s="2"/>
      <c r="F291" s="2"/>
      <c r="G291" s="2"/>
    </row>
    <row r="292" spans="1:7" x14ac:dyDescent="0.4">
      <c r="A292" s="4"/>
      <c r="C292" s="2"/>
      <c r="E292" s="2"/>
      <c r="F292" s="2"/>
      <c r="G292" s="2"/>
    </row>
    <row r="293" spans="1:7" x14ac:dyDescent="0.4">
      <c r="A293" s="4"/>
      <c r="C293" s="2"/>
      <c r="E293" s="2"/>
      <c r="F293" s="2"/>
      <c r="G293" s="2"/>
    </row>
    <row r="294" spans="1:7" x14ac:dyDescent="0.4">
      <c r="A294" s="4"/>
      <c r="C294" s="2"/>
      <c r="E294" s="2"/>
      <c r="F294" s="2"/>
      <c r="G294" s="2"/>
    </row>
    <row r="295" spans="1:7" x14ac:dyDescent="0.4">
      <c r="A295" s="4"/>
      <c r="C295" s="2"/>
      <c r="E295" s="2"/>
      <c r="F295" s="2"/>
      <c r="G295" s="2"/>
    </row>
    <row r="296" spans="1:7" x14ac:dyDescent="0.4">
      <c r="A296" s="4"/>
      <c r="C296" s="2"/>
      <c r="E296" s="2"/>
      <c r="F296" s="2"/>
      <c r="G296" s="2"/>
    </row>
    <row r="297" spans="1:7" x14ac:dyDescent="0.4">
      <c r="A297" s="4"/>
      <c r="C297" s="2"/>
      <c r="E297" s="2"/>
      <c r="F297" s="2"/>
      <c r="G297" s="2"/>
    </row>
    <row r="298" spans="1:7" x14ac:dyDescent="0.4">
      <c r="A298" s="4"/>
      <c r="C298" s="2"/>
      <c r="E298" s="2"/>
      <c r="F298" s="2"/>
      <c r="G298" s="2"/>
    </row>
    <row r="299" spans="1:7" x14ac:dyDescent="0.4">
      <c r="A299" s="4"/>
      <c r="C299" s="2"/>
      <c r="E299" s="2"/>
      <c r="F299" s="2"/>
      <c r="G299" s="2"/>
    </row>
    <row r="300" spans="1:7" x14ac:dyDescent="0.4">
      <c r="A300" s="4"/>
      <c r="C300" s="2"/>
      <c r="E300" s="2"/>
      <c r="F300" s="2"/>
      <c r="G300" s="2"/>
    </row>
    <row r="301" spans="1:7" x14ac:dyDescent="0.4">
      <c r="A301" s="4"/>
      <c r="C301" s="2"/>
      <c r="E301" s="2"/>
      <c r="F301" s="2"/>
      <c r="G301" s="2"/>
    </row>
    <row r="302" spans="1:7" x14ac:dyDescent="0.4">
      <c r="A302" s="4"/>
      <c r="C302" s="2"/>
      <c r="E302" s="2"/>
      <c r="F302" s="2"/>
      <c r="G302" s="2"/>
    </row>
    <row r="303" spans="1:7" x14ac:dyDescent="0.4">
      <c r="A303" s="12"/>
      <c r="C303" s="2"/>
      <c r="E303" s="2"/>
      <c r="F303" s="2"/>
      <c r="G303" s="2"/>
    </row>
    <row r="305" spans="1:7" x14ac:dyDescent="0.4">
      <c r="A305" s="44"/>
      <c r="B305" s="44"/>
      <c r="C305" s="44"/>
      <c r="D305" s="44"/>
      <c r="E305" s="44"/>
      <c r="F305" s="44"/>
      <c r="G305" s="44"/>
    </row>
  </sheetData>
  <mergeCells count="18">
    <mergeCell ref="B40:F40"/>
    <mergeCell ref="B45:F45"/>
    <mergeCell ref="A305:G305"/>
    <mergeCell ref="B52:R53"/>
    <mergeCell ref="A3:G3"/>
    <mergeCell ref="A2:G2"/>
    <mergeCell ref="A49:E49"/>
    <mergeCell ref="A48:E48"/>
    <mergeCell ref="A50:E50"/>
    <mergeCell ref="B6:F6"/>
    <mergeCell ref="B7:F7"/>
    <mergeCell ref="B11:F11"/>
    <mergeCell ref="B13:F13"/>
    <mergeCell ref="B15:F15"/>
    <mergeCell ref="B25:F25"/>
    <mergeCell ref="B26:F26"/>
    <mergeCell ref="B30:F30"/>
    <mergeCell ref="B34:F3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Įkainių lentelė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Reda Pileckaitė</dc:creator>
  <cp:lastModifiedBy>Vytautė Mockutė</cp:lastModifiedBy>
  <dcterms:created xsi:type="dcterms:W3CDTF">2024-09-24T13:10:30Z</dcterms:created>
  <dcterms:modified xsi:type="dcterms:W3CDTF">2025-07-09T12:49:54Z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stSaved">
    <vt:filetime>2024-09-24T00:00:00Z</vt:filetime>
  </property>
  <property fmtid="{D5CDD505-2E9C-101B-9397-08002B2CF9AE}" pid="3" name="Producer">
    <vt:lpwstr>iLovePDF</vt:lpwstr>
  </property>
</Properties>
</file>