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u-my.sharepoint.com/personal/sigivarn0723_kmu_lt/Documents/Desktop/"/>
    </mc:Choice>
  </mc:AlternateContent>
  <xr:revisionPtr revIDLastSave="261" documentId="8_{6D0BA80A-CC27-4A57-8BDC-C9D54D7E4716}" xr6:coauthVersionLast="47" xr6:coauthVersionMax="47" xr10:uidLastSave="{E9B0DD81-552E-4245-95B4-B4B83411D872}"/>
  <bookViews>
    <workbookView xWindow="-108" yWindow="-108" windowWidth="23256" windowHeight="12576" xr2:uid="{6AE853A7-C2C2-42BF-BCBC-D23653AC31AD}"/>
  </bookViews>
  <sheets>
    <sheet name="Maitinimas" sheetId="1" r:id="rId1"/>
  </sheets>
  <definedNames>
    <definedName name="_xlnm.Print_Area" localSheetId="0">Maitinimas!$A$2:$K$56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6" i="1" l="1"/>
  <c r="I52" i="1" l="1"/>
</calcChain>
</file>

<file path=xl/sharedStrings.xml><?xml version="1.0" encoding="utf-8"?>
<sst xmlns="http://schemas.openxmlformats.org/spreadsheetml/2006/main" count="152" uniqueCount="122">
  <si>
    <t>Eil. Nr.</t>
  </si>
  <si>
    <t>Preliminarus kiekis</t>
  </si>
  <si>
    <t xml:space="preserve">Negazuotas mineralinis vanduo plastikiniuose buteliukuose </t>
  </si>
  <si>
    <t>nuo 0,2 l iki 0,33 l</t>
  </si>
  <si>
    <t>Gazuotas mineralinis vanduo plastikiniuose buteliukuose</t>
  </si>
  <si>
    <t>Mini mėsainiai su daržovėmis veganams</t>
  </si>
  <si>
    <t>Kibinai su paukštiena</t>
  </si>
  <si>
    <t xml:space="preserve">ne mažiau  80 ml </t>
  </si>
  <si>
    <t>ne mažiau 25 g</t>
  </si>
  <si>
    <t>Mini mėsainiai su paukštiena</t>
  </si>
  <si>
    <t xml:space="preserve">Negazuotas mineralinis vanduo stikliniuose buteliukuose </t>
  </si>
  <si>
    <t>Gazuotas mineralinis vanduo stikliniuose buteliukuose</t>
  </si>
  <si>
    <t>ne mažiau 50 g</t>
  </si>
  <si>
    <t>Bendra pasiūlymo palyginamoji kaina eurais su PVM (skaičiais)</t>
  </si>
  <si>
    <t xml:space="preserve"> ne mažiau 1 kg</t>
  </si>
  <si>
    <t>Konkurso sąlygų Priedas Nr. 5</t>
  </si>
  <si>
    <t>ne mažiau 100 ml</t>
  </si>
  <si>
    <t>1 (vienos) porcijos reikalaujamas svoris / tūris</t>
  </si>
  <si>
    <t>ne mažiau 8 ml</t>
  </si>
  <si>
    <t>ne mažiau 20 g</t>
  </si>
  <si>
    <t>*Pastaba: kilus abejonei dėl naudojamų ingredientų, gaminiai bus perduoti tikrinimui maisto kokybės laboratorijai</t>
  </si>
  <si>
    <t>Bendra pasiūlymo palyginamoji kaina eurais be PVM (skaičiais)</t>
  </si>
  <si>
    <t>PVM suma (skaičiais)</t>
  </si>
  <si>
    <t>Maisto detalizacija</t>
  </si>
  <si>
    <t xml:space="preserve">Grietinėlė kavai be laktozės, porcijiniuose gamintojo indeliuose,  riebumas nuo 10% iki 15 % </t>
  </si>
  <si>
    <t>Cukrus (baltas) pakeliuose</t>
  </si>
  <si>
    <t xml:space="preserve">ne mažiau 3 g </t>
  </si>
  <si>
    <t>Cukrus (rudas) pakeliuose</t>
  </si>
  <si>
    <t>nuo 0,3 l iki 0,4 l</t>
  </si>
  <si>
    <t xml:space="preserve"> 1 l +-50 ml</t>
  </si>
  <si>
    <t>"Coca Cola" arba lygiavertis stikliniuose buteliukuose</t>
  </si>
  <si>
    <t>ne mažiau 80 g</t>
  </si>
  <si>
    <t>Desertas „Panna cotta“ su natūralių uogų tyre ir dekoruota netrintomis uogomis (avietės arba braškės)</t>
  </si>
  <si>
    <t>ne mažiau 80 ml</t>
  </si>
  <si>
    <t>ne mažiau 25 g, bet ne daugiau 50 g</t>
  </si>
  <si>
    <t xml:space="preserve">Grietinėlė kavai, porcijiniuose gamintojo indeliuose, riebumas nuo 10 % iki 15 % </t>
  </si>
  <si>
    <r>
      <t xml:space="preserve">Tiekėjo siūlomas patiekalas, siūlomi rodikliai
</t>
    </r>
    <r>
      <rPr>
        <i/>
        <sz val="12"/>
        <color rgb="FF000000"/>
        <rFont val="Times New Roman"/>
        <family val="1"/>
      </rPr>
      <t>(pildo tiekėjas)</t>
    </r>
  </si>
  <si>
    <r>
      <t xml:space="preserve">Tiekėjo siūlomas
1 (vienos) porcijos svoris / tūris
</t>
    </r>
    <r>
      <rPr>
        <i/>
        <sz val="12"/>
        <color rgb="FF000000"/>
        <rFont val="Times New Roman"/>
        <family val="1"/>
      </rPr>
      <t>(pildo tiekėjas)</t>
    </r>
  </si>
  <si>
    <r>
      <t xml:space="preserve"> 1 (vienos) porcijos kaina Eur be PVM
</t>
    </r>
    <r>
      <rPr>
        <i/>
        <sz val="12"/>
        <rFont val="Times New Roman"/>
        <family val="1"/>
      </rPr>
      <t>(pildo tiekėjas)</t>
    </r>
  </si>
  <si>
    <r>
      <t xml:space="preserve">Bendra kaina, eurais be PVM
</t>
    </r>
    <r>
      <rPr>
        <b/>
        <sz val="12"/>
        <color rgb="FFFF0000"/>
        <rFont val="Times New Roman"/>
        <family val="1"/>
      </rPr>
      <t>(4*7)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(pildo tiekėjas)</t>
    </r>
  </si>
  <si>
    <t>Užkandis su vištiena Nr. 1</t>
  </si>
  <si>
    <t>Užkandis su vištiena Nr. 2</t>
  </si>
  <si>
    <t>Užkandis vegetarams  Nr.1</t>
  </si>
  <si>
    <t>Užkandis vegetarams  Nr.2</t>
  </si>
  <si>
    <t>Užkandis su silke Nr. 1</t>
  </si>
  <si>
    <t>Užkandis su silke Nr. 2</t>
  </si>
  <si>
    <t>Užkandis su lašiša Nr. 1</t>
  </si>
  <si>
    <t>Užkandis su lašiša Nr. 2</t>
  </si>
  <si>
    <t>Užkandis su šviežiom daržovėm Nr. 1</t>
  </si>
  <si>
    <t>Užkandis su šviežiom daržovėm Nr. 2</t>
  </si>
  <si>
    <t xml:space="preserve">Kibinai su daržovėmis/grybais </t>
  </si>
  <si>
    <t>Vaisių ir uogų asorti, pateikiamas taurėje</t>
  </si>
  <si>
    <t>Kibinai su varške (arba fetos tipo sūriu) su/be špinatais</t>
  </si>
  <si>
    <r>
      <t xml:space="preserve">Vaisių rinkinys padėkle. Turi sudaryti ne mažiau 3 rūšių vaisiai iš šio sąrašo: </t>
    </r>
    <r>
      <rPr>
        <sz val="12"/>
        <rFont val="Times New Roman"/>
        <family val="1"/>
      </rPr>
      <t>bananai, vynuogės, mandarinai, apelsinai, obuoliai, kriaušės. Pateikimas: vaisiai turi būti nuplauti ir supjaustyti, pateikiami padėkle</t>
    </r>
  </si>
  <si>
    <t>Patiekalo pavadinimas</t>
  </si>
  <si>
    <t>Reikalaujami rodikliai</t>
  </si>
  <si>
    <t>Kava Nr. 1</t>
  </si>
  <si>
    <t>Kava Nr. 2</t>
  </si>
  <si>
    <t>Kava Nr. 3</t>
  </si>
  <si>
    <t>Kava Nr. 4</t>
  </si>
  <si>
    <t>Arbata Nr. 1</t>
  </si>
  <si>
    <t>Arbata Nr. 2</t>
  </si>
  <si>
    <t>Arbata Nr. 3</t>
  </si>
  <si>
    <t>Arbata juodoji maišelyje (1 rūšis)</t>
  </si>
  <si>
    <t>Arbata žalioji maišelyje (1 rūšis)</t>
  </si>
  <si>
    <t xml:space="preserve">juoda kava (iš šviežiai maltų kavos pupelių 100 % Arabica arba lygiavertės). Serviruojama termose, kurio talpa 10 ltr+/- l ltr
</t>
  </si>
  <si>
    <t xml:space="preserve">juoda kava (iš šviežiai maltų kavos pupelių 100 %
Arabica arba lygiavertės). Serviruojama termose, kurio talpa 1 ltr+/-0,1 ltr
</t>
  </si>
  <si>
    <t xml:space="preserve">juoda kava iš aparato (šviežiai maltos pupelės 100 % Arabica arba lygiavertės). Serviruojama  puodelyje su lėkštute. Puodelio talpa ne mažiau 80 ml
</t>
  </si>
  <si>
    <t>Arbata Nr. 4</t>
  </si>
  <si>
    <t>Cukrus  Nr. 1</t>
  </si>
  <si>
    <t>Cukrus  Nr. 2</t>
  </si>
  <si>
    <t>ne mažiau 40 ml</t>
  </si>
  <si>
    <t>Grietinėlė  Nr. 1</t>
  </si>
  <si>
    <t>Grietinėlė  Nr. 2</t>
  </si>
  <si>
    <t>Arbata vaisinė  maišelyje (1 rūšis);</t>
  </si>
  <si>
    <t>Arbata žolelių  maišelyje  (1 rūšis)</t>
  </si>
  <si>
    <t>Sultys Nr. 1</t>
  </si>
  <si>
    <t>Sultys Nr. 2</t>
  </si>
  <si>
    <t>Sultys Nr. 3</t>
  </si>
  <si>
    <t>Sultys Nr. 4</t>
  </si>
  <si>
    <t>Apelsinų sultys (100 proc.) stikliniuose buteliukuose</t>
  </si>
  <si>
    <t>Apelsinų sultys (100 proc.), patiekiamos stikliniuose ąsočiuose</t>
  </si>
  <si>
    <t>Obuolių sultys (100 proc.), patiekiamos stikliniuose ąsočiuose</t>
  </si>
  <si>
    <t>Obuolių sultys (100 proc.) stikliniuose buteliukuose</t>
  </si>
  <si>
    <t>nuo 0,2 l iki 0,4 l</t>
  </si>
  <si>
    <t>Mineralinis vanduo Nr. 1</t>
  </si>
  <si>
    <t>Mineralinis vanduo Nr. 2</t>
  </si>
  <si>
    <t>Mineralinis vanduo Nr. 3</t>
  </si>
  <si>
    <t>Mineralinis vanduo Nr. 4</t>
  </si>
  <si>
    <t>nuo 0,5 l iki 0,75 l</t>
  </si>
  <si>
    <t>Gėrimas Nr. 1</t>
  </si>
  <si>
    <t>Užkandis Nr. 1</t>
  </si>
  <si>
    <t>Užkandis Nr. 2</t>
  </si>
  <si>
    <t>Užkandis Nr. 3</t>
  </si>
  <si>
    <t>Užkandis Nr. 4</t>
  </si>
  <si>
    <t>Užkandis Nr. 5</t>
  </si>
  <si>
    <t>Užkandis Nr. 6</t>
  </si>
  <si>
    <t>Užkandis Nr. 7</t>
  </si>
  <si>
    <t>Užkandis Nr. 8</t>
  </si>
  <si>
    <t>Užkandis Nr. 9</t>
  </si>
  <si>
    <t>Užkandis Nr. 10</t>
  </si>
  <si>
    <t>Užkandis Nr. 11</t>
  </si>
  <si>
    <t>Užkandis Nr. 12</t>
  </si>
  <si>
    <t>Mini mėsainis Nr. 1</t>
  </si>
  <si>
    <t>Mini mėsainis Nr. 2</t>
  </si>
  <si>
    <t>Tiekėjas turi pasiūlyti ne mažiau po 2 var. iš šių:</t>
  </si>
  <si>
    <t>Vieno kąsnio šaltas užkandis</t>
  </si>
  <si>
    <t>Kibinas N. 1</t>
  </si>
  <si>
    <t>Kibinas N. 2</t>
  </si>
  <si>
    <t>Kibinas N. 3</t>
  </si>
  <si>
    <t>Desertas Nr. 1</t>
  </si>
  <si>
    <t>Desertas Nr. 2</t>
  </si>
  <si>
    <t>Desertas Nr. 3</t>
  </si>
  <si>
    <t>Saldus kepinys Nr. 1</t>
  </si>
  <si>
    <t>Saldus kepinys Nr. 2</t>
  </si>
  <si>
    <t>Saldus kepinys Nr. 3</t>
  </si>
  <si>
    <t>Saldus kepinys Nr. 4</t>
  </si>
  <si>
    <r>
      <t xml:space="preserve">Sviestinės tešlos sausainiai </t>
    </r>
    <r>
      <rPr>
        <b/>
        <sz val="12"/>
        <rFont val="Times New Roman"/>
        <family val="1"/>
      </rPr>
      <t xml:space="preserve">(draudžiama, kad gaminio sudėtyje būtų riebalų pakaitalai ar palmių aliejus*) </t>
    </r>
    <r>
      <rPr>
        <sz val="12"/>
        <color rgb="FF000000"/>
        <rFont val="Times New Roman"/>
        <family val="1"/>
      </rPr>
      <t xml:space="preserve">su vaisių arba šokoladinio kremo įdaru </t>
    </r>
  </si>
  <si>
    <r>
      <t xml:space="preserve">Keksiukas </t>
    </r>
    <r>
      <rPr>
        <b/>
        <sz val="12"/>
        <rFont val="Times New Roman"/>
        <family val="1"/>
      </rPr>
      <t xml:space="preserve">(draudžiama, kad gaminio sudėtyje būtų riebalų pakaitalai ar palmių aliejus*) </t>
    </r>
  </si>
  <si>
    <r>
      <t xml:space="preserve">Sviestinės tešlos kruasanas su šokolado arba karamelės įdaru </t>
    </r>
    <r>
      <rPr>
        <b/>
        <sz val="12"/>
        <rFont val="Times New Roman"/>
        <family val="1"/>
      </rPr>
      <t>(draudžiama, kad gaminio sudėtyje būtų riebalų pakaitalai ar palmių aliejus*)</t>
    </r>
  </si>
  <si>
    <r>
      <t xml:space="preserve">Pyragėlis "Canele" </t>
    </r>
    <r>
      <rPr>
        <b/>
        <sz val="12"/>
        <rFont val="Times New Roman"/>
        <family val="1"/>
      </rPr>
      <t>(draudžiama, kad gaminio sudėtyje būtų riebalų pakaitalai ar palmių aliejus*)</t>
    </r>
  </si>
  <si>
    <t xml:space="preserve">kava"kapučino" iš aparato (šviežiai maltos pupelės 100 % Arabica arba lygiavertės). Serviruojama puodelyje su lėkštute. Puodelio talpa ne mažiau 80 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</si>
</sst>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sz val="12"/>
      <name val="Calibri"/>
      <family val="2"/>
      <charset val="186"/>
      <scheme val="minor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8"/>
      <name val="Calibri"/>
      <family val="2"/>
      <charset val="186"/>
      <scheme val="minor"/>
    </font>
    <font>
      <i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58EE-3C4E-4D4F-ABE1-C1164A5B67AA}">
  <sheetPr>
    <pageSetUpPr fitToPage="1"/>
  </sheetPr>
  <dimension ref="A1:J56"/>
  <sheetViews>
    <sheetView tabSelected="1" topLeftCell="A4" zoomScale="96" zoomScaleNormal="96" workbookViewId="0">
      <selection activeCell="H7" sqref="H7"/>
    </sheetView>
  </sheetViews>
  <sheetFormatPr defaultColWidth="9" defaultRowHeight="15.6" x14ac:dyDescent="0.3"/>
  <cols>
    <col min="1" max="1" width="6.44140625" style="1" customWidth="1"/>
    <col min="2" max="2" width="24.6640625" style="9" customWidth="1"/>
    <col min="3" max="3" width="46.109375" style="9" customWidth="1"/>
    <col min="4" max="4" width="19.33203125" style="9" customWidth="1"/>
    <col min="5" max="5" width="17.88671875" style="9" customWidth="1"/>
    <col min="6" max="6" width="31.33203125" style="9" customWidth="1"/>
    <col min="7" max="7" width="17.5546875" style="9" customWidth="1"/>
    <col min="8" max="8" width="16" style="10" customWidth="1"/>
    <col min="9" max="9" width="17.33203125" style="10" customWidth="1"/>
    <col min="10" max="10" width="9" style="1" customWidth="1"/>
    <col min="11" max="16384" width="9" style="1"/>
  </cols>
  <sheetData>
    <row r="1" spans="1:10" x14ac:dyDescent="0.3">
      <c r="G1" s="37" t="s">
        <v>15</v>
      </c>
      <c r="H1" s="37"/>
    </row>
    <row r="2" spans="1:10" ht="21" customHeight="1" x14ac:dyDescent="0.3">
      <c r="C2" s="37" t="s">
        <v>23</v>
      </c>
      <c r="D2" s="37"/>
      <c r="E2" s="37"/>
      <c r="F2" s="37"/>
      <c r="G2" s="37"/>
      <c r="H2" s="37"/>
    </row>
    <row r="3" spans="1:10" ht="16.5" customHeight="1" x14ac:dyDescent="0.3">
      <c r="C3" s="8"/>
    </row>
    <row r="4" spans="1:10" ht="122.25" customHeight="1" x14ac:dyDescent="0.3">
      <c r="A4" s="12" t="s">
        <v>0</v>
      </c>
      <c r="B4" s="12" t="s">
        <v>54</v>
      </c>
      <c r="C4" s="12" t="s">
        <v>55</v>
      </c>
      <c r="D4" s="12" t="s">
        <v>17</v>
      </c>
      <c r="E4" s="12" t="s">
        <v>1</v>
      </c>
      <c r="F4" s="12" t="s">
        <v>36</v>
      </c>
      <c r="G4" s="12" t="s">
        <v>37</v>
      </c>
      <c r="H4" s="13" t="s">
        <v>38</v>
      </c>
      <c r="I4" s="13" t="s">
        <v>39</v>
      </c>
      <c r="J4" s="4"/>
    </row>
    <row r="5" spans="1:10" ht="16.2" x14ac:dyDescent="0.3">
      <c r="A5" s="14">
        <v>1</v>
      </c>
      <c r="B5" s="14"/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5">
        <v>7</v>
      </c>
      <c r="I5" s="15">
        <v>8</v>
      </c>
      <c r="J5" s="4"/>
    </row>
    <row r="6" spans="1:10" ht="60.75" customHeight="1" x14ac:dyDescent="0.3">
      <c r="A6" s="3">
        <v>1</v>
      </c>
      <c r="B6" s="3" t="s">
        <v>56</v>
      </c>
      <c r="C6" s="26" t="s">
        <v>66</v>
      </c>
      <c r="D6" s="5" t="s">
        <v>33</v>
      </c>
      <c r="E6" s="3">
        <v>1000</v>
      </c>
      <c r="F6" s="5"/>
      <c r="G6" s="5"/>
      <c r="H6" s="18"/>
      <c r="I6" s="11">
        <f t="shared" ref="I6:I51" si="0">E6*H6</f>
        <v>0</v>
      </c>
      <c r="J6" s="4"/>
    </row>
    <row r="7" spans="1:10" ht="66" customHeight="1" x14ac:dyDescent="0.3">
      <c r="A7" s="3">
        <v>2</v>
      </c>
      <c r="B7" s="3" t="s">
        <v>57</v>
      </c>
      <c r="C7" s="26" t="s">
        <v>65</v>
      </c>
      <c r="D7" s="5" t="s">
        <v>33</v>
      </c>
      <c r="E7" s="3">
        <v>1000</v>
      </c>
      <c r="F7" s="5"/>
      <c r="G7" s="5"/>
      <c r="H7" s="18"/>
      <c r="I7" s="11">
        <f t="shared" si="0"/>
        <v>0</v>
      </c>
      <c r="J7" s="4"/>
    </row>
    <row r="8" spans="1:10" ht="62.25" customHeight="1" x14ac:dyDescent="0.3">
      <c r="A8" s="3">
        <v>3</v>
      </c>
      <c r="B8" s="3" t="s">
        <v>58</v>
      </c>
      <c r="C8" s="26" t="s">
        <v>67</v>
      </c>
      <c r="D8" s="5" t="s">
        <v>71</v>
      </c>
      <c r="E8" s="3">
        <v>1000</v>
      </c>
      <c r="F8" s="23"/>
      <c r="G8" s="23"/>
      <c r="H8" s="24"/>
      <c r="I8" s="11">
        <f t="shared" si="0"/>
        <v>0</v>
      </c>
      <c r="J8" s="4"/>
    </row>
    <row r="9" spans="1:10" ht="67.5" customHeight="1" x14ac:dyDescent="0.3">
      <c r="A9" s="3">
        <v>4</v>
      </c>
      <c r="B9" s="3" t="s">
        <v>59</v>
      </c>
      <c r="C9" s="26" t="s">
        <v>121</v>
      </c>
      <c r="D9" s="6" t="s">
        <v>7</v>
      </c>
      <c r="E9" s="3">
        <v>1000</v>
      </c>
      <c r="F9" s="5"/>
      <c r="G9" s="5"/>
      <c r="H9" s="18"/>
      <c r="I9" s="11">
        <f t="shared" si="0"/>
        <v>0</v>
      </c>
      <c r="J9" s="4"/>
    </row>
    <row r="10" spans="1:10" s="2" customFormat="1" ht="25.5" customHeight="1" x14ac:dyDescent="0.3">
      <c r="A10" s="3">
        <v>5</v>
      </c>
      <c r="B10" s="3" t="s">
        <v>60</v>
      </c>
      <c r="C10" s="25" t="s">
        <v>63</v>
      </c>
      <c r="D10" s="6" t="s">
        <v>16</v>
      </c>
      <c r="E10" s="3">
        <v>1000</v>
      </c>
      <c r="F10" s="5"/>
      <c r="G10" s="5"/>
      <c r="H10" s="18"/>
      <c r="I10" s="11">
        <f t="shared" si="0"/>
        <v>0</v>
      </c>
      <c r="J10" s="4"/>
    </row>
    <row r="11" spans="1:10" s="2" customFormat="1" ht="25.5" customHeight="1" x14ac:dyDescent="0.3">
      <c r="A11" s="3">
        <v>6</v>
      </c>
      <c r="B11" s="3" t="s">
        <v>61</v>
      </c>
      <c r="C11" s="25" t="s">
        <v>64</v>
      </c>
      <c r="D11" s="6" t="s">
        <v>16</v>
      </c>
      <c r="E11" s="3">
        <v>1000</v>
      </c>
      <c r="F11" s="5"/>
      <c r="G11" s="5"/>
      <c r="H11" s="18"/>
      <c r="I11" s="11">
        <f t="shared" si="0"/>
        <v>0</v>
      </c>
      <c r="J11" s="4"/>
    </row>
    <row r="12" spans="1:10" s="2" customFormat="1" ht="32.25" customHeight="1" x14ac:dyDescent="0.3">
      <c r="A12" s="3">
        <v>7</v>
      </c>
      <c r="B12" s="3" t="s">
        <v>62</v>
      </c>
      <c r="C12" s="25" t="s">
        <v>74</v>
      </c>
      <c r="D12" s="6" t="s">
        <v>16</v>
      </c>
      <c r="E12" s="3">
        <v>1000</v>
      </c>
      <c r="F12" s="5"/>
      <c r="G12" s="5"/>
      <c r="H12" s="18"/>
      <c r="I12" s="11">
        <f t="shared" si="0"/>
        <v>0</v>
      </c>
      <c r="J12" s="4"/>
    </row>
    <row r="13" spans="1:10" s="2" customFormat="1" ht="52.5" customHeight="1" x14ac:dyDescent="0.3">
      <c r="A13" s="3">
        <v>8</v>
      </c>
      <c r="B13" s="3" t="s">
        <v>68</v>
      </c>
      <c r="C13" s="25" t="s">
        <v>75</v>
      </c>
      <c r="D13" s="6" t="s">
        <v>16</v>
      </c>
      <c r="E13" s="3">
        <v>1000</v>
      </c>
      <c r="F13" s="5"/>
      <c r="G13" s="5"/>
      <c r="H13" s="18"/>
      <c r="I13" s="11">
        <f t="shared" si="0"/>
        <v>0</v>
      </c>
      <c r="J13" s="4"/>
    </row>
    <row r="14" spans="1:10" ht="40.5" customHeight="1" x14ac:dyDescent="0.3">
      <c r="A14" s="3">
        <v>9</v>
      </c>
      <c r="B14" s="3" t="s">
        <v>72</v>
      </c>
      <c r="C14" s="25" t="s">
        <v>35</v>
      </c>
      <c r="D14" s="6" t="s">
        <v>18</v>
      </c>
      <c r="E14" s="3">
        <v>2000</v>
      </c>
      <c r="F14" s="6"/>
      <c r="G14" s="6"/>
      <c r="H14" s="18"/>
      <c r="I14" s="11">
        <f t="shared" si="0"/>
        <v>0</v>
      </c>
      <c r="J14" s="4"/>
    </row>
    <row r="15" spans="1:10" ht="41.25" customHeight="1" x14ac:dyDescent="0.3">
      <c r="A15" s="3">
        <v>10</v>
      </c>
      <c r="B15" s="3" t="s">
        <v>73</v>
      </c>
      <c r="C15" s="26" t="s">
        <v>24</v>
      </c>
      <c r="D15" s="6" t="s">
        <v>18</v>
      </c>
      <c r="E15" s="3">
        <v>2000</v>
      </c>
      <c r="F15" s="6"/>
      <c r="G15" s="6"/>
      <c r="H15" s="18"/>
      <c r="I15" s="11">
        <f t="shared" si="0"/>
        <v>0</v>
      </c>
      <c r="J15" s="4"/>
    </row>
    <row r="16" spans="1:10" ht="20.25" customHeight="1" x14ac:dyDescent="0.3">
      <c r="A16" s="3">
        <v>11</v>
      </c>
      <c r="B16" s="3" t="s">
        <v>69</v>
      </c>
      <c r="C16" s="25" t="s">
        <v>25</v>
      </c>
      <c r="D16" s="6" t="s">
        <v>26</v>
      </c>
      <c r="E16" s="3">
        <v>5000</v>
      </c>
      <c r="F16" s="5"/>
      <c r="G16" s="5"/>
      <c r="H16" s="18"/>
      <c r="I16" s="11">
        <f t="shared" si="0"/>
        <v>0</v>
      </c>
      <c r="J16" s="4"/>
    </row>
    <row r="17" spans="1:10" ht="21.75" customHeight="1" x14ac:dyDescent="0.3">
      <c r="A17" s="3">
        <v>12</v>
      </c>
      <c r="B17" s="3" t="s">
        <v>70</v>
      </c>
      <c r="C17" s="25" t="s">
        <v>27</v>
      </c>
      <c r="D17" s="6" t="s">
        <v>26</v>
      </c>
      <c r="E17" s="3">
        <v>5000</v>
      </c>
      <c r="F17" s="5"/>
      <c r="G17" s="5"/>
      <c r="H17" s="18"/>
      <c r="I17" s="11">
        <f t="shared" si="0"/>
        <v>0</v>
      </c>
      <c r="J17" s="4"/>
    </row>
    <row r="18" spans="1:10" s="2" customFormat="1" ht="31.2" x14ac:dyDescent="0.3">
      <c r="A18" s="3">
        <v>13</v>
      </c>
      <c r="B18" s="3" t="s">
        <v>76</v>
      </c>
      <c r="C18" s="25" t="s">
        <v>81</v>
      </c>
      <c r="D18" s="6" t="s">
        <v>29</v>
      </c>
      <c r="E18" s="17">
        <v>100</v>
      </c>
      <c r="F18" s="16"/>
      <c r="G18" s="6"/>
      <c r="H18" s="19"/>
      <c r="I18" s="11">
        <f t="shared" si="0"/>
        <v>0</v>
      </c>
      <c r="J18" s="4"/>
    </row>
    <row r="19" spans="1:10" s="2" customFormat="1" ht="31.2" x14ac:dyDescent="0.3">
      <c r="A19" s="3">
        <v>14</v>
      </c>
      <c r="B19" s="3" t="s">
        <v>77</v>
      </c>
      <c r="C19" s="25" t="s">
        <v>82</v>
      </c>
      <c r="D19" s="6" t="s">
        <v>29</v>
      </c>
      <c r="E19" s="17">
        <v>100</v>
      </c>
      <c r="F19" s="16"/>
      <c r="G19" s="6"/>
      <c r="H19" s="19"/>
      <c r="I19" s="11">
        <f t="shared" si="0"/>
        <v>0</v>
      </c>
      <c r="J19" s="4"/>
    </row>
    <row r="20" spans="1:10" s="2" customFormat="1" ht="36" customHeight="1" x14ac:dyDescent="0.3">
      <c r="A20" s="3">
        <v>15</v>
      </c>
      <c r="B20" s="3" t="s">
        <v>78</v>
      </c>
      <c r="C20" s="25" t="s">
        <v>80</v>
      </c>
      <c r="D20" s="5" t="s">
        <v>84</v>
      </c>
      <c r="E20" s="3">
        <v>500</v>
      </c>
      <c r="F20" s="5"/>
      <c r="G20" s="5"/>
      <c r="H20" s="19"/>
      <c r="I20" s="11">
        <f t="shared" si="0"/>
        <v>0</v>
      </c>
      <c r="J20" s="4"/>
    </row>
    <row r="21" spans="1:10" s="2" customFormat="1" ht="33.75" customHeight="1" x14ac:dyDescent="0.3">
      <c r="A21" s="3">
        <v>16</v>
      </c>
      <c r="B21" s="3" t="s">
        <v>79</v>
      </c>
      <c r="C21" s="25" t="s">
        <v>83</v>
      </c>
      <c r="D21" s="5" t="s">
        <v>84</v>
      </c>
      <c r="E21" s="3">
        <v>500</v>
      </c>
      <c r="F21" s="5"/>
      <c r="G21" s="5"/>
      <c r="H21" s="19"/>
      <c r="I21" s="11">
        <f t="shared" si="0"/>
        <v>0</v>
      </c>
      <c r="J21" s="4"/>
    </row>
    <row r="22" spans="1:10" ht="31.2" x14ac:dyDescent="0.3">
      <c r="A22" s="3">
        <v>17</v>
      </c>
      <c r="B22" s="3" t="s">
        <v>85</v>
      </c>
      <c r="C22" s="30" t="s">
        <v>10</v>
      </c>
      <c r="D22" s="5" t="s">
        <v>28</v>
      </c>
      <c r="E22" s="3">
        <v>1000</v>
      </c>
      <c r="F22" s="5"/>
      <c r="G22" s="5"/>
      <c r="H22" s="19"/>
      <c r="I22" s="11">
        <f t="shared" si="0"/>
        <v>0</v>
      </c>
      <c r="J22" s="4"/>
    </row>
    <row r="23" spans="1:10" ht="31.2" x14ac:dyDescent="0.3">
      <c r="A23" s="3">
        <v>18</v>
      </c>
      <c r="B23" s="3" t="s">
        <v>86</v>
      </c>
      <c r="C23" s="30" t="s">
        <v>11</v>
      </c>
      <c r="D23" s="5" t="s">
        <v>28</v>
      </c>
      <c r="E23" s="3">
        <v>1000</v>
      </c>
      <c r="F23" s="5"/>
      <c r="G23" s="5"/>
      <c r="H23" s="19"/>
      <c r="I23" s="11">
        <f t="shared" si="0"/>
        <v>0</v>
      </c>
      <c r="J23" s="4"/>
    </row>
    <row r="24" spans="1:10" ht="31.2" x14ac:dyDescent="0.3">
      <c r="A24" s="3">
        <v>19</v>
      </c>
      <c r="B24" s="3" t="s">
        <v>87</v>
      </c>
      <c r="C24" s="30" t="s">
        <v>2</v>
      </c>
      <c r="D24" s="5" t="s">
        <v>89</v>
      </c>
      <c r="E24" s="3">
        <v>500</v>
      </c>
      <c r="F24" s="5"/>
      <c r="G24" s="5"/>
      <c r="H24" s="19"/>
      <c r="I24" s="11">
        <f t="shared" si="0"/>
        <v>0</v>
      </c>
      <c r="J24" s="4"/>
    </row>
    <row r="25" spans="1:10" ht="31.2" x14ac:dyDescent="0.3">
      <c r="A25" s="3">
        <v>20</v>
      </c>
      <c r="B25" s="3" t="s">
        <v>88</v>
      </c>
      <c r="C25" s="30" t="s">
        <v>4</v>
      </c>
      <c r="D25" s="5" t="s">
        <v>89</v>
      </c>
      <c r="E25" s="3">
        <v>500</v>
      </c>
      <c r="F25" s="5"/>
      <c r="G25" s="5"/>
      <c r="H25" s="19"/>
      <c r="I25" s="11">
        <f t="shared" si="0"/>
        <v>0</v>
      </c>
      <c r="J25" s="4"/>
    </row>
    <row r="26" spans="1:10" ht="31.2" x14ac:dyDescent="0.3">
      <c r="A26" s="3">
        <v>21</v>
      </c>
      <c r="B26" s="3" t="s">
        <v>90</v>
      </c>
      <c r="C26" s="29" t="s">
        <v>30</v>
      </c>
      <c r="D26" s="5" t="s">
        <v>3</v>
      </c>
      <c r="E26" s="3">
        <v>500</v>
      </c>
      <c r="F26" s="16"/>
      <c r="G26" s="5"/>
      <c r="H26" s="18"/>
      <c r="I26" s="11">
        <f t="shared" si="0"/>
        <v>0</v>
      </c>
      <c r="J26" s="4"/>
    </row>
    <row r="27" spans="1:10" ht="31.2" x14ac:dyDescent="0.3">
      <c r="A27" s="3">
        <v>22</v>
      </c>
      <c r="B27" s="27" t="s">
        <v>106</v>
      </c>
      <c r="C27" s="31" t="s">
        <v>105</v>
      </c>
      <c r="D27" s="5"/>
      <c r="E27" s="3"/>
      <c r="F27" s="16"/>
      <c r="G27" s="5"/>
      <c r="H27" s="18"/>
      <c r="I27" s="11">
        <f t="shared" si="0"/>
        <v>0</v>
      </c>
      <c r="J27" s="4"/>
    </row>
    <row r="28" spans="1:10" x14ac:dyDescent="0.3">
      <c r="A28" s="3">
        <v>23</v>
      </c>
      <c r="B28" s="17" t="s">
        <v>91</v>
      </c>
      <c r="C28" s="29" t="s">
        <v>40</v>
      </c>
      <c r="D28" s="5" t="s">
        <v>8</v>
      </c>
      <c r="E28" s="3">
        <v>200</v>
      </c>
      <c r="F28" s="16"/>
      <c r="G28" s="5"/>
      <c r="H28" s="18"/>
      <c r="I28" s="11">
        <f t="shared" si="0"/>
        <v>0</v>
      </c>
      <c r="J28" s="4"/>
    </row>
    <row r="29" spans="1:10" x14ac:dyDescent="0.3">
      <c r="A29" s="3"/>
      <c r="B29" s="17" t="s">
        <v>92</v>
      </c>
      <c r="C29" s="29" t="s">
        <v>41</v>
      </c>
      <c r="D29" s="5" t="s">
        <v>8</v>
      </c>
      <c r="E29" s="3">
        <v>200</v>
      </c>
      <c r="F29" s="16"/>
      <c r="G29" s="5"/>
      <c r="H29" s="18"/>
      <c r="I29" s="11">
        <f t="shared" si="0"/>
        <v>0</v>
      </c>
      <c r="J29" s="4"/>
    </row>
    <row r="30" spans="1:10" x14ac:dyDescent="0.3">
      <c r="A30" s="3"/>
      <c r="B30" s="17" t="s">
        <v>93</v>
      </c>
      <c r="C30" s="29" t="s">
        <v>40</v>
      </c>
      <c r="D30" s="5" t="s">
        <v>8</v>
      </c>
      <c r="E30" s="3">
        <v>200</v>
      </c>
      <c r="F30" s="16"/>
      <c r="G30" s="5"/>
      <c r="H30" s="18"/>
      <c r="I30" s="11">
        <f t="shared" si="0"/>
        <v>0</v>
      </c>
      <c r="J30" s="4"/>
    </row>
    <row r="31" spans="1:10" x14ac:dyDescent="0.3">
      <c r="A31" s="3"/>
      <c r="B31" s="17" t="s">
        <v>94</v>
      </c>
      <c r="C31" s="29" t="s">
        <v>41</v>
      </c>
      <c r="D31" s="5" t="s">
        <v>8</v>
      </c>
      <c r="E31" s="3">
        <v>200</v>
      </c>
      <c r="F31" s="16"/>
      <c r="G31" s="5"/>
      <c r="H31" s="18"/>
      <c r="I31" s="11">
        <f t="shared" si="0"/>
        <v>0</v>
      </c>
      <c r="J31" s="4"/>
    </row>
    <row r="32" spans="1:10" x14ac:dyDescent="0.3">
      <c r="A32" s="3"/>
      <c r="B32" s="17" t="s">
        <v>95</v>
      </c>
      <c r="C32" s="29" t="s">
        <v>48</v>
      </c>
      <c r="D32" s="5" t="s">
        <v>8</v>
      </c>
      <c r="E32" s="3">
        <v>200</v>
      </c>
      <c r="F32" s="16"/>
      <c r="G32" s="5"/>
      <c r="H32" s="18"/>
      <c r="I32" s="11">
        <f t="shared" si="0"/>
        <v>0</v>
      </c>
      <c r="J32" s="4"/>
    </row>
    <row r="33" spans="1:10" x14ac:dyDescent="0.3">
      <c r="A33" s="3"/>
      <c r="B33" s="17" t="s">
        <v>96</v>
      </c>
      <c r="C33" s="29" t="s">
        <v>49</v>
      </c>
      <c r="D33" s="5" t="s">
        <v>8</v>
      </c>
      <c r="E33" s="3">
        <v>200</v>
      </c>
      <c r="F33" s="16"/>
      <c r="G33" s="5"/>
      <c r="H33" s="18"/>
      <c r="I33" s="11">
        <f t="shared" si="0"/>
        <v>0</v>
      </c>
      <c r="J33" s="4"/>
    </row>
    <row r="34" spans="1:10" x14ac:dyDescent="0.3">
      <c r="A34" s="3"/>
      <c r="B34" s="17" t="s">
        <v>97</v>
      </c>
      <c r="C34" s="29" t="s">
        <v>42</v>
      </c>
      <c r="D34" s="5" t="s">
        <v>8</v>
      </c>
      <c r="E34" s="3">
        <v>200</v>
      </c>
      <c r="F34" s="16"/>
      <c r="G34" s="5"/>
      <c r="H34" s="18"/>
      <c r="I34" s="11">
        <f t="shared" si="0"/>
        <v>0</v>
      </c>
      <c r="J34" s="4"/>
    </row>
    <row r="35" spans="1:10" x14ac:dyDescent="0.3">
      <c r="A35" s="3"/>
      <c r="B35" s="17" t="s">
        <v>98</v>
      </c>
      <c r="C35" s="29" t="s">
        <v>43</v>
      </c>
      <c r="D35" s="5" t="s">
        <v>8</v>
      </c>
      <c r="E35" s="3">
        <v>200</v>
      </c>
      <c r="F35" s="16"/>
      <c r="G35" s="5"/>
      <c r="H35" s="18"/>
      <c r="I35" s="11">
        <f t="shared" si="0"/>
        <v>0</v>
      </c>
      <c r="J35" s="4"/>
    </row>
    <row r="36" spans="1:10" x14ac:dyDescent="0.3">
      <c r="A36" s="3"/>
      <c r="B36" s="17" t="s">
        <v>99</v>
      </c>
      <c r="C36" s="29" t="s">
        <v>44</v>
      </c>
      <c r="D36" s="5" t="s">
        <v>8</v>
      </c>
      <c r="E36" s="3">
        <v>200</v>
      </c>
      <c r="F36" s="16"/>
      <c r="G36" s="5"/>
      <c r="H36" s="18"/>
      <c r="I36" s="11">
        <f t="shared" si="0"/>
        <v>0</v>
      </c>
      <c r="J36" s="4"/>
    </row>
    <row r="37" spans="1:10" x14ac:dyDescent="0.3">
      <c r="A37" s="3"/>
      <c r="B37" s="17" t="s">
        <v>100</v>
      </c>
      <c r="C37" s="29" t="s">
        <v>45</v>
      </c>
      <c r="D37" s="5" t="s">
        <v>8</v>
      </c>
      <c r="E37" s="3">
        <v>200</v>
      </c>
      <c r="F37" s="16"/>
      <c r="G37" s="5"/>
      <c r="H37" s="18"/>
      <c r="I37" s="11">
        <f t="shared" si="0"/>
        <v>0</v>
      </c>
      <c r="J37" s="4"/>
    </row>
    <row r="38" spans="1:10" x14ac:dyDescent="0.3">
      <c r="A38" s="3"/>
      <c r="B38" s="17" t="s">
        <v>101</v>
      </c>
      <c r="C38" s="29" t="s">
        <v>46</v>
      </c>
      <c r="D38" s="5" t="s">
        <v>8</v>
      </c>
      <c r="E38" s="3">
        <v>200</v>
      </c>
      <c r="F38" s="16"/>
      <c r="G38" s="5"/>
      <c r="H38" s="18"/>
      <c r="I38" s="11">
        <f t="shared" si="0"/>
        <v>0</v>
      </c>
      <c r="J38" s="4"/>
    </row>
    <row r="39" spans="1:10" x14ac:dyDescent="0.3">
      <c r="A39" s="3"/>
      <c r="B39" s="17" t="s">
        <v>102</v>
      </c>
      <c r="C39" s="29" t="s">
        <v>47</v>
      </c>
      <c r="D39" s="5" t="s">
        <v>8</v>
      </c>
      <c r="E39" s="3">
        <v>200</v>
      </c>
      <c r="F39" s="16"/>
      <c r="G39" s="5"/>
      <c r="H39" s="18"/>
      <c r="I39" s="11">
        <f t="shared" si="0"/>
        <v>0</v>
      </c>
      <c r="J39" s="4"/>
    </row>
    <row r="40" spans="1:10" ht="22.5" customHeight="1" x14ac:dyDescent="0.3">
      <c r="A40" s="3">
        <v>35</v>
      </c>
      <c r="B40" s="3" t="s">
        <v>103</v>
      </c>
      <c r="C40" s="29" t="s">
        <v>9</v>
      </c>
      <c r="D40" s="5" t="s">
        <v>12</v>
      </c>
      <c r="E40" s="3">
        <v>200</v>
      </c>
      <c r="F40" s="5"/>
      <c r="G40" s="5"/>
      <c r="H40" s="18"/>
      <c r="I40" s="11">
        <f t="shared" si="0"/>
        <v>0</v>
      </c>
      <c r="J40" s="4"/>
    </row>
    <row r="41" spans="1:10" ht="23.25" customHeight="1" x14ac:dyDescent="0.3">
      <c r="A41" s="3">
        <v>37</v>
      </c>
      <c r="B41" s="3" t="s">
        <v>104</v>
      </c>
      <c r="C41" s="32" t="s">
        <v>5</v>
      </c>
      <c r="D41" s="5" t="s">
        <v>12</v>
      </c>
      <c r="E41" s="3">
        <v>200</v>
      </c>
      <c r="F41" s="5"/>
      <c r="G41" s="5"/>
      <c r="H41" s="18"/>
      <c r="I41" s="11">
        <f t="shared" si="0"/>
        <v>0</v>
      </c>
      <c r="J41" s="4"/>
    </row>
    <row r="42" spans="1:10" ht="27.75" customHeight="1" x14ac:dyDescent="0.3">
      <c r="A42" s="3">
        <v>38</v>
      </c>
      <c r="B42" s="3" t="s">
        <v>107</v>
      </c>
      <c r="C42" s="30" t="s">
        <v>6</v>
      </c>
      <c r="D42" s="5" t="s">
        <v>31</v>
      </c>
      <c r="E42" s="3">
        <v>500</v>
      </c>
      <c r="F42" s="5"/>
      <c r="G42" s="5"/>
      <c r="H42" s="18"/>
      <c r="I42" s="11">
        <f t="shared" si="0"/>
        <v>0</v>
      </c>
      <c r="J42" s="4"/>
    </row>
    <row r="43" spans="1:10" ht="25.5" customHeight="1" x14ac:dyDescent="0.3">
      <c r="A43" s="3">
        <v>39</v>
      </c>
      <c r="B43" s="3" t="s">
        <v>108</v>
      </c>
      <c r="C43" s="30" t="s">
        <v>50</v>
      </c>
      <c r="D43" s="5" t="s">
        <v>31</v>
      </c>
      <c r="E43" s="3">
        <v>500</v>
      </c>
      <c r="F43" s="5"/>
      <c r="G43" s="5"/>
      <c r="H43" s="18"/>
      <c r="I43" s="11">
        <f t="shared" si="0"/>
        <v>0</v>
      </c>
      <c r="J43" s="4"/>
    </row>
    <row r="44" spans="1:10" ht="39.75" customHeight="1" x14ac:dyDescent="0.3">
      <c r="A44" s="3">
        <v>40</v>
      </c>
      <c r="B44" s="3" t="s">
        <v>109</v>
      </c>
      <c r="C44" s="30" t="s">
        <v>52</v>
      </c>
      <c r="D44" s="5" t="s">
        <v>31</v>
      </c>
      <c r="E44" s="3">
        <v>500</v>
      </c>
      <c r="F44" s="5"/>
      <c r="G44" s="5"/>
      <c r="H44" s="18"/>
      <c r="I44" s="11">
        <f t="shared" si="0"/>
        <v>0</v>
      </c>
      <c r="J44" s="4"/>
    </row>
    <row r="45" spans="1:10" ht="81.75" customHeight="1" x14ac:dyDescent="0.3">
      <c r="A45" s="3">
        <v>41</v>
      </c>
      <c r="B45" s="3" t="s">
        <v>110</v>
      </c>
      <c r="C45" s="33" t="s">
        <v>53</v>
      </c>
      <c r="D45" s="5" t="s">
        <v>14</v>
      </c>
      <c r="E45" s="3">
        <v>100</v>
      </c>
      <c r="F45" s="16"/>
      <c r="G45" s="5"/>
      <c r="H45" s="19"/>
      <c r="I45" s="11">
        <f t="shared" si="0"/>
        <v>0</v>
      </c>
      <c r="J45" s="4"/>
    </row>
    <row r="46" spans="1:10" ht="21" customHeight="1" x14ac:dyDescent="0.3">
      <c r="A46" s="3"/>
      <c r="B46" s="3" t="s">
        <v>111</v>
      </c>
      <c r="C46" s="34" t="s">
        <v>51</v>
      </c>
      <c r="D46" s="5" t="s">
        <v>12</v>
      </c>
      <c r="E46" s="3"/>
      <c r="F46" s="16"/>
      <c r="G46" s="5"/>
      <c r="H46" s="19"/>
      <c r="I46" s="11">
        <f t="shared" si="0"/>
        <v>0</v>
      </c>
      <c r="J46" s="4"/>
    </row>
    <row r="47" spans="1:10" ht="55.5" customHeight="1" x14ac:dyDescent="0.3">
      <c r="A47" s="3">
        <v>42</v>
      </c>
      <c r="B47" s="3" t="s">
        <v>112</v>
      </c>
      <c r="C47" s="33" t="s">
        <v>32</v>
      </c>
      <c r="D47" s="5" t="s">
        <v>12</v>
      </c>
      <c r="E47" s="3">
        <v>500</v>
      </c>
      <c r="F47" s="16"/>
      <c r="G47" s="5"/>
      <c r="H47" s="19"/>
      <c r="I47" s="11">
        <f t="shared" si="0"/>
        <v>0</v>
      </c>
      <c r="J47" s="4"/>
    </row>
    <row r="48" spans="1:10" ht="62.4" x14ac:dyDescent="0.3">
      <c r="A48" s="3">
        <v>45</v>
      </c>
      <c r="B48" s="3" t="s">
        <v>113</v>
      </c>
      <c r="C48" s="28" t="s">
        <v>117</v>
      </c>
      <c r="D48" s="5" t="s">
        <v>8</v>
      </c>
      <c r="E48" s="3">
        <v>500</v>
      </c>
      <c r="F48" s="16"/>
      <c r="G48" s="5"/>
      <c r="H48" s="19"/>
      <c r="I48" s="11">
        <f t="shared" si="0"/>
        <v>0</v>
      </c>
      <c r="J48" s="4"/>
    </row>
    <row r="49" spans="1:10" ht="51" customHeight="1" x14ac:dyDescent="0.3">
      <c r="A49" s="3">
        <v>46</v>
      </c>
      <c r="B49" s="3" t="s">
        <v>114</v>
      </c>
      <c r="C49" s="35" t="s">
        <v>118</v>
      </c>
      <c r="D49" s="6" t="s">
        <v>12</v>
      </c>
      <c r="E49" s="3">
        <v>500</v>
      </c>
      <c r="F49" s="6"/>
      <c r="G49" s="5"/>
      <c r="H49" s="19"/>
      <c r="I49" s="11">
        <f t="shared" si="0"/>
        <v>0</v>
      </c>
      <c r="J49" s="4"/>
    </row>
    <row r="50" spans="1:10" ht="65.25" customHeight="1" x14ac:dyDescent="0.3">
      <c r="A50" s="3">
        <v>47</v>
      </c>
      <c r="B50" s="3" t="s">
        <v>115</v>
      </c>
      <c r="C50" s="35" t="s">
        <v>119</v>
      </c>
      <c r="D50" s="6" t="s">
        <v>34</v>
      </c>
      <c r="E50" s="3">
        <v>500</v>
      </c>
      <c r="F50" s="5"/>
      <c r="G50" s="5"/>
      <c r="H50" s="18"/>
      <c r="I50" s="11">
        <f t="shared" si="0"/>
        <v>0</v>
      </c>
      <c r="J50" s="4"/>
    </row>
    <row r="51" spans="1:10" ht="65.25" customHeight="1" x14ac:dyDescent="0.3">
      <c r="A51" s="3">
        <v>48</v>
      </c>
      <c r="B51" s="3" t="s">
        <v>116</v>
      </c>
      <c r="C51" s="35" t="s">
        <v>120</v>
      </c>
      <c r="D51" s="6" t="s">
        <v>19</v>
      </c>
      <c r="E51" s="3">
        <v>500</v>
      </c>
      <c r="F51" s="5"/>
      <c r="G51" s="5"/>
      <c r="H51" s="18"/>
      <c r="I51" s="11">
        <f t="shared" si="0"/>
        <v>0</v>
      </c>
      <c r="J51" s="4"/>
    </row>
    <row r="52" spans="1:10" ht="35.25" customHeight="1" x14ac:dyDescent="0.3">
      <c r="A52" s="36" t="s">
        <v>21</v>
      </c>
      <c r="B52" s="36"/>
      <c r="C52" s="36"/>
      <c r="D52" s="36"/>
      <c r="E52" s="36"/>
      <c r="F52" s="36"/>
      <c r="G52" s="36"/>
      <c r="H52" s="36"/>
      <c r="I52" s="20">
        <f>SUM(I6:I51)</f>
        <v>0</v>
      </c>
      <c r="J52" s="4"/>
    </row>
    <row r="53" spans="1:10" ht="33" customHeight="1" x14ac:dyDescent="0.3">
      <c r="A53" s="36" t="s">
        <v>22</v>
      </c>
      <c r="B53" s="36"/>
      <c r="C53" s="36"/>
      <c r="D53" s="36"/>
      <c r="E53" s="36"/>
      <c r="F53" s="36"/>
      <c r="G53" s="36"/>
      <c r="H53" s="36"/>
      <c r="I53" s="21"/>
      <c r="J53" s="4"/>
    </row>
    <row r="54" spans="1:10" ht="28.5" customHeight="1" x14ac:dyDescent="0.3">
      <c r="A54" s="36" t="s">
        <v>13</v>
      </c>
      <c r="B54" s="36"/>
      <c r="C54" s="36"/>
      <c r="D54" s="36"/>
      <c r="E54" s="36"/>
      <c r="F54" s="36"/>
      <c r="G54" s="36"/>
      <c r="H54" s="36"/>
      <c r="I54" s="22"/>
    </row>
    <row r="56" spans="1:10" ht="19.5" customHeight="1" x14ac:dyDescent="0.3">
      <c r="C56" s="7" t="s">
        <v>20</v>
      </c>
    </row>
  </sheetData>
  <mergeCells count="5">
    <mergeCell ref="A52:H52"/>
    <mergeCell ref="A53:H53"/>
    <mergeCell ref="A54:H54"/>
    <mergeCell ref="G1:H1"/>
    <mergeCell ref="C2:H2"/>
  </mergeCells>
  <phoneticPr fontId="16" type="noConversion"/>
  <pageMargins left="0.7" right="0.7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Maitinimas</vt:lpstr>
      <vt:lpstr>Maitinimas!Print_Area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Liočienė</dc:creator>
  <cp:lastModifiedBy>Sigita Varneckienė</cp:lastModifiedBy>
  <cp:lastPrinted>2024-03-21T06:45:50Z</cp:lastPrinted>
  <dcterms:created xsi:type="dcterms:W3CDTF">2023-10-09T08:52:06Z</dcterms:created>
  <dcterms:modified xsi:type="dcterms:W3CDTF">2025-07-10T07:47:50Z</dcterms:modified>
</cp:coreProperties>
</file>