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erijus.skirka\Desktop\Viešieji pirkimai\2025 m. pirkimai\VPĮ\Atviras konkursas\Hunt ir Šakiai reglamentinis remontas doke\Pirkimo dokumentai\"/>
    </mc:Choice>
  </mc:AlternateContent>
  <bookViews>
    <workbookView xWindow="0" yWindow="0" windowWidth="24810" windowHeight="11895"/>
  </bookViews>
  <sheets>
    <sheet name="1-a pirkimo dalis" sheetId="1" r:id="rId1"/>
    <sheet name="Priedėlis Nr. 1" sheetId="2" r:id="rId2"/>
    <sheet name="Priedėlis Nr. 2" sheetId="3" r:id="rId3"/>
    <sheet name="Priedėlis Nr. 3" sheetId="4" r:id="rId4"/>
    <sheet name="Priedėlis Nr. 4" sheetId="5" r:id="rId5"/>
    <sheet name="Priedėlis Nr. 5" sheetId="6" r:id="rId6"/>
    <sheet name="Priedėlis Nr. 6" sheetId="7" r:id="rId7"/>
    <sheet name="Priedėlis Nr. 7" sheetId="8" r:id="rId8"/>
    <sheet name="Priedėlis Nr. 8" sheetId="9" r:id="rId9"/>
  </sheets>
  <definedNames>
    <definedName name="_xlnm.Print_Area" localSheetId="0">'1-a pirkimo dalis'!$A$39:$E$337</definedName>
  </definedNames>
  <calcPr calcId="162913"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37" i="6" l="1"/>
  <c r="D21" i="6"/>
  <c r="H352" i="1" l="1"/>
  <c r="H348" i="1"/>
  <c r="H344" i="1"/>
  <c r="F338" i="1"/>
</calcChain>
</file>

<file path=xl/sharedStrings.xml><?xml version="1.0" encoding="utf-8"?>
<sst xmlns="http://schemas.openxmlformats.org/spreadsheetml/2006/main" count="1234" uniqueCount="893">
  <si>
    <t>Eil. Nr.</t>
  </si>
  <si>
    <t>Laivo tipas</t>
  </si>
  <si>
    <t>Laivo remonto rūšis</t>
  </si>
  <si>
    <t>Dokinis remontas</t>
  </si>
  <si>
    <t>BENDROS PASLAUGOS</t>
  </si>
  <si>
    <t>Mato vienetas</t>
  </si>
  <si>
    <t>Papildomi duomenys</t>
  </si>
  <si>
    <t>1.1</t>
  </si>
  <si>
    <t>kompl.</t>
  </si>
  <si>
    <t>1.2</t>
  </si>
  <si>
    <t>Laivo įvedimas į doką (nuo šalia doko esančios krantinės). Du vilkikai su savo buksyravimo lynais.</t>
  </si>
  <si>
    <t>val.</t>
  </si>
  <si>
    <t>Narų naudojimas pagal poreikį.</t>
  </si>
  <si>
    <t>1.3</t>
  </si>
  <si>
    <t>Laivo išvedimas iš doko ir pastatymas prie šalia doko esančios krantinės. Du vilkikai su savo buksyravimo lynais.</t>
  </si>
  <si>
    <t>1.4</t>
  </si>
  <si>
    <t xml:space="preserve">Laivo dokavimas ir laikymas doke remonto atlikimui. </t>
  </si>
  <si>
    <t>paros.</t>
  </si>
  <si>
    <t>Priedelis Nr.1</t>
  </si>
  <si>
    <t>1.5</t>
  </si>
  <si>
    <t>ltr.</t>
  </si>
  <si>
    <t>1.6</t>
  </si>
  <si>
    <t>m³</t>
  </si>
  <si>
    <t>1.7</t>
  </si>
  <si>
    <t>1.8</t>
  </si>
  <si>
    <t>Sudaromos sąlygos naudotis tualetais šalia doko ar biotualetais (užtikrinant biotualeto savalaikį išvalymą arba pakeitimą  užkeliant biotualetą ant laivo denio arba pastatant šalia doko ant krantinės) ir prausyklomis (dušais su karštu vandeniu) šalia doko, laivo remonto doke metu, arba pastatant laikinus statinius šių reikmių tenkinimui.</t>
  </si>
  <si>
    <t>1.9</t>
  </si>
  <si>
    <t>Priešgaisrinės sistemos prijungimas, atjungimas.</t>
  </si>
  <si>
    <t>1.10</t>
  </si>
  <si>
    <t>Priešgaisrinis budėjimas. Spaudimo palaikymas 24 valandas per parą magistralėje (6-8 bar slėgis). Priešgaisrinių žarnų ilgis turi būti toks, kad pasiektų bet kurią laivo vidinę patalpą.</t>
  </si>
  <si>
    <t>paros</t>
  </si>
  <si>
    <t>1.11</t>
  </si>
  <si>
    <t>1.12</t>
  </si>
  <si>
    <t>Laivo įžeminimas doke.</t>
  </si>
  <si>
    <t>ELEKTROS ENERGIJA</t>
  </si>
  <si>
    <t>2.1</t>
  </si>
  <si>
    <t>Prijungimas, atjungimas.</t>
  </si>
  <si>
    <t>2.2</t>
  </si>
  <si>
    <t>KWh</t>
  </si>
  <si>
    <t>REMONTO DARBAI</t>
  </si>
  <si>
    <t>LAIVO KORPUSO POVANDENINĖS DALIES REMONTAS, PARUOŠIMAS DAŽYMUI, DAŽYMAS</t>
  </si>
  <si>
    <t>3.1</t>
  </si>
  <si>
    <t xml:space="preserve">Laivo korpuso povandeninės dalies, įskaitant visus išsikišimus ir angas bei visus laivo povandeninės dalies priklausinius, plovimas aukšto slėgio (ne mažesnis nei 200 Bar) gėlu vandeniu nuo apaugimų (floros ir faunos) bei atsisluoksniavusių-defektinių dažų (plovimas atliekamas iškart po laivo iškėlimo iš vandens, dar korpusui esant šlapiam). </t>
  </si>
  <si>
    <t>m²</t>
  </si>
  <si>
    <t>3.2</t>
  </si>
  <si>
    <t>Priedelis Nr.2.</t>
  </si>
  <si>
    <t>3.3</t>
  </si>
  <si>
    <t>Povandeninės dalies  paviršiaus pažeistų vietų remontas pagal defektacijos aktą, laikantis GRP (glass reinforced plastic) korpuso remonto technologinių reikalavimų.</t>
  </si>
  <si>
    <r>
      <t>m</t>
    </r>
    <r>
      <rPr>
        <vertAlign val="superscript"/>
        <sz val="10"/>
        <rFont val="Times New Roman"/>
        <family val="1"/>
      </rPr>
      <t>2</t>
    </r>
  </si>
  <si>
    <t>3.4</t>
  </si>
  <si>
    <t>3.5</t>
  </si>
  <si>
    <t>vnt.</t>
  </si>
  <si>
    <t>Povandeninės korpuso dalies atvirų angų remontas pagal defektacijos aktą.</t>
  </si>
  <si>
    <t>3.7</t>
  </si>
  <si>
    <t>3.8</t>
  </si>
  <si>
    <t>Užbortinių flanšų (špigatų) remontas pagal atliktos defektacijos rezultatus.</t>
  </si>
  <si>
    <t>3.9</t>
  </si>
  <si>
    <t>Kingstoninių grotelių demontavimas, grotelių bei jų tvirtinimo elementų defektacija.</t>
  </si>
  <si>
    <t>3.10</t>
  </si>
  <si>
    <t>3.11</t>
  </si>
  <si>
    <t xml:space="preserve">Kingstoninių grotelių nuvalymas, paruošimas dažymui ir dažymas, sumontavimas priveržiant savaime užsifiksuojančiomis veržlėmis. Tarpelio tarp kingstoninių grotelių ir laivo korpuso paviršiaus hermetizavimas. </t>
  </si>
  <si>
    <t>3.12</t>
  </si>
  <si>
    <t>Laivo įžeminimo sistemos plokščių valymas, defektacija.</t>
  </si>
  <si>
    <t>3.13</t>
  </si>
  <si>
    <t>3.14</t>
  </si>
  <si>
    <t>Laivo korpuso sutvirtinimo varžtų su veržlėmis defektacija įvertinant jų fizinę būklę bei funkcionalumą.</t>
  </si>
  <si>
    <t>3.15</t>
  </si>
  <si>
    <t>Laivo korpuso sutvirtinimo  varžtų  su veržlėmis kurie yra nusidėvėję ar sulužę  pakeitimas naujais.</t>
  </si>
  <si>
    <t>3.16</t>
  </si>
  <si>
    <t>Povandeninės laivo korpuso dalies paruošimas dažymui ir dažymas  laikantis 3 priedelyje nurodytų reikalavimų.</t>
  </si>
  <si>
    <r>
      <t>Grimzlės matmenų, laivo borto numerių ir</t>
    </r>
    <r>
      <rPr>
        <sz val="10"/>
        <color indexed="8"/>
        <rFont val="Times New Roman"/>
        <family val="1"/>
      </rPr>
      <t xml:space="preserve"> narų linijų</t>
    </r>
    <r>
      <rPr>
        <sz val="10"/>
        <rFont val="Times New Roman"/>
        <family val="1"/>
      </rPr>
      <t xml:space="preserve"> atstatymas.</t>
    </r>
  </si>
  <si>
    <t>Priedelis Nr. 3.</t>
  </si>
  <si>
    <t>LAIVO VIRŠVANDENINĖS KORPUSO DALIES REMONTAS, PARUOŠIMAS DAŽYMUI, DAŽYMAS</t>
  </si>
  <si>
    <t>4.1</t>
  </si>
  <si>
    <t>Viršvandeninio borto iki priplaukiamosios sijos defektacija.</t>
  </si>
  <si>
    <t>Defektacija pagal priedelio Nr. 2  reikalavimus.</t>
  </si>
  <si>
    <t>4.2</t>
  </si>
  <si>
    <t xml:space="preserve">Viršvandeninio borto iki priplaukiamosios sijos remontas pagal defektacijos aktą. </t>
  </si>
  <si>
    <t>4.3</t>
  </si>
  <si>
    <t>m</t>
  </si>
  <si>
    <t>4.4</t>
  </si>
  <si>
    <t>Priplaukiamosios sijos remontas arba pakeitimas pagal defektacijos aktą.</t>
  </si>
  <si>
    <t xml:space="preserve">Priplaukiamosios sijos medienos rūšis - Raudonmedis. </t>
  </si>
  <si>
    <t>4.5</t>
  </si>
  <si>
    <t>Priplaukiamosios sijos apkalos remontas arba pakeitimas pagal defektacijos aktą.</t>
  </si>
  <si>
    <t>4.6</t>
  </si>
  <si>
    <t>Priplaukiamosios sijos papildomos apkalos gamyba ir sumontavimas.</t>
  </si>
  <si>
    <t>4.7</t>
  </si>
  <si>
    <t>Priedelis Nr. 4.</t>
  </si>
  <si>
    <t>4.8</t>
  </si>
  <si>
    <t>Vidinių laivo patalpų paruošimas dažymui,  dažymo darbai.</t>
  </si>
  <si>
    <t>Dažoma vidinėms patalpoms skirtais dažais spalva derinama su užsakovu prieš pradedant darbus.</t>
  </si>
  <si>
    <t>LAIVO DENIAI</t>
  </si>
  <si>
    <t>5.1</t>
  </si>
  <si>
    <t>5.2</t>
  </si>
  <si>
    <t>Remontas pagal priedelio Nr. 2 reikalavimus</t>
  </si>
  <si>
    <t>5.3</t>
  </si>
  <si>
    <t>5.4</t>
  </si>
  <si>
    <t>Laivo išorinio denio Nr. 1 išorinės dalies medinio apvado (plotis 210 mm, storis 50 mm) ir jo apkalos defektacija,  hermetiškumo tarp apkalos, apvado ir korpuso atstatymas.</t>
  </si>
  <si>
    <t>5.5</t>
  </si>
  <si>
    <t>Laivo išorinio denio Nr. 1 išorinės dalies medinio apvado remontas arba pakeitimas pagal defektacijos aktą.</t>
  </si>
  <si>
    <t>5.6</t>
  </si>
  <si>
    <t>Laivo išorinio denio Nr. 1 išorinės dalies medinio apvado apkalos remontas arba pakeitimas pagal defektacijos aktą.</t>
  </si>
  <si>
    <t>5.7</t>
  </si>
  <si>
    <t>Laivo išorinio denio Nr. 1 išorinės dalies medinio apvado ir jo apkalos paruošimas dažymui ir dažymas laikantis 4 priedelyje nurodytų reikalavimų.</t>
  </si>
  <si>
    <t>LAIVO FALŠBORTŲ REMONTAS</t>
  </si>
  <si>
    <t>6.1</t>
  </si>
  <si>
    <t>Laivo falšbortų ir jų konstrukcinių elementų (įvertinant ir medieną) defektacija.</t>
  </si>
  <si>
    <t>6.2</t>
  </si>
  <si>
    <t>6.3</t>
  </si>
  <si>
    <t>Laivo falšbortų ir jų konstrukcinių elementų paruošimas dažymui ir dažymas laikantis dažų tiekėjo reikalavimų GRP, metaliniams ir mediniams paviršiams.</t>
  </si>
  <si>
    <t>7.1</t>
  </si>
  <si>
    <t xml:space="preserve">Išorinių vandeniui nepralaidžių durų ir jų uždarymo mechanizmų defektacija. </t>
  </si>
  <si>
    <t>7.2</t>
  </si>
  <si>
    <t>Sandarinimo gumos parenkamos taip jog durys užsidarytu švelniai ir nereikėtų papildomos jėgos norint jas užfiksuoti.</t>
  </si>
  <si>
    <t>7.3</t>
  </si>
  <si>
    <t xml:space="preserve">Išorinių vandeniui nepralaidžių liukų ir jų uždarymo mechanizmų defektacija. </t>
  </si>
  <si>
    <t>7.4</t>
  </si>
  <si>
    <t>7.5</t>
  </si>
  <si>
    <t>Laivo montažinių liukų defektacija.</t>
  </si>
  <si>
    <t>7.6</t>
  </si>
  <si>
    <t>7.7</t>
  </si>
  <si>
    <t>Laivo forpiko, inkaro grandinės dėžės defektacija.</t>
  </si>
  <si>
    <t>Laivo forpiko, inkaro grandinės dėžės remontas pagal defektacijos aktą.</t>
  </si>
  <si>
    <t>Laivo stiebo ir jo elementų defektacija.</t>
  </si>
  <si>
    <t>TANKAI IR KITOS LAIVO TALPOS</t>
  </si>
  <si>
    <t>8.1</t>
  </si>
  <si>
    <t>Bendra tankų talpa 28.6 m³.</t>
  </si>
  <si>
    <t>8.2</t>
  </si>
  <si>
    <t>Gėlo vandens tankų remontas pagal defektacijos aktą.</t>
  </si>
  <si>
    <r>
      <t>m</t>
    </r>
    <r>
      <rPr>
        <sz val="10"/>
        <color indexed="8"/>
        <rFont val="Calibri"/>
        <family val="2"/>
        <charset val="186"/>
      </rPr>
      <t>²</t>
    </r>
  </si>
  <si>
    <t>8.3</t>
  </si>
  <si>
    <t xml:space="preserve">Gėlo vandens tankų pakartotinas išvalymas po remonto darbų atlikimo, paruošimas dažymui, dažymas higienos reikalavimus atitinkančiais dažais, pridavimas Užsakovo atstovui, uždarymas dangčiais su naujomis sandarinimo gumomis. </t>
  </si>
  <si>
    <t>8.4</t>
  </si>
  <si>
    <t>8.5</t>
  </si>
  <si>
    <t>8.6</t>
  </si>
  <si>
    <t>8.7</t>
  </si>
  <si>
    <t>Fekalinių  vandenų apdorojimo sistemos tankų išvalymas, defektacija.</t>
  </si>
  <si>
    <t>Fekalinių  vandenų apdorojimo sistemos tankų remontas pagal defektacijos aktą.</t>
  </si>
  <si>
    <t>Avarinio dyzelgeneratoriaus kuro tanko išvalymas, defektacija.</t>
  </si>
  <si>
    <t>Avarinio dyzelgeneratoriaus kuro tanko remontas pagal defektacijos aktą.</t>
  </si>
  <si>
    <t>LAIVO INKARO GRANDINĖ IR JOS ELEMENTAI</t>
  </si>
  <si>
    <t>9.1</t>
  </si>
  <si>
    <t>Inkaro ir inkaro grandinės nuleidimas iš laivo prieš doko darbų pradžią ir jos pakėlimas į laivą po atliktų doko darbų.</t>
  </si>
  <si>
    <t>9.2</t>
  </si>
  <si>
    <t>Inkaro atjungimas nuo grandinės, inkaro jungės patikrinimas. Jos nusidėvėjimas neturi būti didesnis kaip 10% nuo originalaus storio visame paviršiuje.</t>
  </si>
  <si>
    <t>9.3</t>
  </si>
  <si>
    <t>Grandinės (26 mm kalibro 6 ir 8 ilgių po 25 m.) nuvalymas aukšto slėgio vandeniu,  paruošimas apžiūrai.</t>
  </si>
  <si>
    <t>9.4</t>
  </si>
  <si>
    <t>Grandinė apmatuojama, rezultatai pateikiami Užsakovui. Visi grandinės ir inkaro jungiamieji elementai taip pat apžiūrimi ir apmatuojami.</t>
  </si>
  <si>
    <t>Grandies kalibras - 26 mm. Leidžiamas išvestas kalibro vidurkis - 23,4 mm.</t>
  </si>
  <si>
    <t>9.5</t>
  </si>
  <si>
    <t>Inkaro kliuzo defektacija.</t>
  </si>
  <si>
    <t>9.6</t>
  </si>
  <si>
    <t xml:space="preserve">Inkaro kliuzo remontas pagal defektacijos aktą. </t>
  </si>
  <si>
    <t>9.7</t>
  </si>
  <si>
    <t>LAIVO VAIRAI</t>
  </si>
  <si>
    <t>10.1</t>
  </si>
  <si>
    <t>Vairo plunksnos (kartu su baleriu) de/montavimas, nuvalymas, plunksnos defektacija.</t>
  </si>
  <si>
    <t>10.2</t>
  </si>
  <si>
    <t>Vairo plunksnos remontas pagal defektacijos aktą.</t>
  </si>
  <si>
    <t>10.3</t>
  </si>
  <si>
    <t xml:space="preserve">Vairo balerio, guolių ir įvorių matavimai, defektacija. </t>
  </si>
  <si>
    <t>10.4</t>
  </si>
  <si>
    <t>Vairo balerio, rumpelių remontas, įvorių ir guolių pakeitimas pagal defektacijos aktą.</t>
  </si>
  <si>
    <t>10.5</t>
  </si>
  <si>
    <t>Vairo plunksnos mechanizmo tvirtinimo prie laivo korpuso sujungimo tarpinės pakeitimas nauja.</t>
  </si>
  <si>
    <t>LAIVO PROPULSINĖ SISTEMA</t>
  </si>
  <si>
    <t>11.1</t>
  </si>
  <si>
    <t>Veleno apsauginės dangos esančios velenų sujungimo rajone nuėmimas.</t>
  </si>
  <si>
    <t>11.2</t>
  </si>
  <si>
    <t>11.3</t>
  </si>
  <si>
    <t>Sraigto veleno apsauginio dangčio demontavimas, tvirtinimo varžtų ir jų lizdų defektacija.</t>
  </si>
  <si>
    <t>11.4</t>
  </si>
  <si>
    <t>Sraigto veleno apsauginio dangčio tvirtinimo varžtų ir jų lizdų remontas ar pakeitimas pagal defektacijos aktą.</t>
  </si>
  <si>
    <t>11.5</t>
  </si>
  <si>
    <t>11.6</t>
  </si>
  <si>
    <t>11.7</t>
  </si>
  <si>
    <t>11.8</t>
  </si>
  <si>
    <t>Velenų sujungimo movų ir jų elementų defektacija.</t>
  </si>
  <si>
    <t>11.9</t>
  </si>
  <si>
    <t>11.10</t>
  </si>
  <si>
    <t>11.11</t>
  </si>
  <si>
    <t>11.12</t>
  </si>
  <si>
    <t>Deidvudo guolio darbinių paviršių matavimų atlikimas, defektacija.</t>
  </si>
  <si>
    <t>11.13</t>
  </si>
  <si>
    <t>11.14</t>
  </si>
  <si>
    <t>11.15</t>
  </si>
  <si>
    <t>Tarpinio veleno pripučiamo sandariklio demontavimas ir sumontavimas po remonto.</t>
  </si>
  <si>
    <t>11.16</t>
  </si>
  <si>
    <t>Tarpinio veleno pripučiamo sandariklio ir jo elementų defektacija.</t>
  </si>
  <si>
    <t>11.17</t>
  </si>
  <si>
    <t>11.18</t>
  </si>
  <si>
    <t>Tarpinio veleno mechaninio sandariklio demontavimas ir sumontavimas po remonto.</t>
  </si>
  <si>
    <t>11.19</t>
  </si>
  <si>
    <t>11.20</t>
  </si>
  <si>
    <t>11.21</t>
  </si>
  <si>
    <t>11.22</t>
  </si>
  <si>
    <t>11.23</t>
  </si>
  <si>
    <t>Veleno atraminio-įraminio guolio defektacija.</t>
  </si>
  <si>
    <t>11.25</t>
  </si>
  <si>
    <t>11.26</t>
  </si>
  <si>
    <t>11.27</t>
  </si>
  <si>
    <t>Veleno linijos tepimo/aušinimo sistemos ir reguliavimo vožtuvų defektacija.</t>
  </si>
  <si>
    <t>11.28</t>
  </si>
  <si>
    <t>11.29</t>
  </si>
  <si>
    <t>11.30</t>
  </si>
  <si>
    <t>11.31</t>
  </si>
  <si>
    <t>11.32</t>
  </si>
  <si>
    <t>Sraigto subalansavimas po remonto.</t>
  </si>
  <si>
    <t>12.1</t>
  </si>
  <si>
    <t>12.2</t>
  </si>
  <si>
    <t>12.3</t>
  </si>
  <si>
    <t>12.4</t>
  </si>
  <si>
    <t>Guoliai, sandarikliai, tarpikliai keičiami naujais.</t>
  </si>
  <si>
    <t>LAIVO SISTEMŲ VOŽTUVAI</t>
  </si>
  <si>
    <t>14.1</t>
  </si>
  <si>
    <t>14.2</t>
  </si>
  <si>
    <t>14.3</t>
  </si>
  <si>
    <t>Kingstoninių vožtuvų su distancinėmis uždarymo/ atidarymo pavaromis sistemos defektacija.</t>
  </si>
  <si>
    <t>14.4</t>
  </si>
  <si>
    <t>14.5</t>
  </si>
  <si>
    <t>14.6</t>
  </si>
  <si>
    <t>Užbortinės armatūros vožtuvų demontavimas, ardymas, valymas, defektacija, surinkimas, hermetiškumo patikrinimas, sumontavimas pakeičiant sandariklius (tarpines) bei, esant būtinybei, tvirtinimo elementus naujais.</t>
  </si>
  <si>
    <t>14.7</t>
  </si>
  <si>
    <t xml:space="preserve">Inkaravimosi - švartavimosi brašpilio stabdžių, inkaro grandinės žvaigždžių ir frikcinių movų defektacija. </t>
  </si>
  <si>
    <t>Inkaravimosi - švartavimosi brašpilio stabdžių, inkaro grandinės žvaigždžių ir frikcinių movų remontas pagal defektacijos aktą.</t>
  </si>
  <si>
    <t>Inkaravimosi - švartavimosi brašpilio tvirtinimo padas 1015x1100x60mm. Tvirtinimo pado medienos rūšis - Raudonmedis.</t>
  </si>
  <si>
    <t xml:space="preserve">Laivo nuvedimas nuo Klaipėdos uosto iki doko ir atgal. Su visais mokesčiais ir sąnaudomis. Suteikiant galimybę saugoti kranto infrastruktūrose kurą (iki 10 tonų), laivo valtis (2 vnt.), gelbėjimosi plaustus (4 vnt.), Iškrovimas/pakrovimas, Paslaugos teikėjo (toliau šioje specifikacijoje - Teikėjo) sąskaita. </t>
  </si>
  <si>
    <t>3.6</t>
  </si>
  <si>
    <r>
      <t xml:space="preserve">Remontas pagal priedelio Nr. 2 reikalavimus. </t>
    </r>
    <r>
      <rPr>
        <sz val="10"/>
        <color rgb="FFFF0000"/>
        <rFont val="Times New Roman"/>
        <family val="1"/>
        <charset val="186"/>
      </rPr>
      <t/>
    </r>
  </si>
  <si>
    <t>11.33</t>
  </si>
  <si>
    <t>7.1.1</t>
  </si>
  <si>
    <t xml:space="preserve">Priedelis Nr. 5. </t>
  </si>
  <si>
    <t>7.1.2</t>
  </si>
  <si>
    <t>7.1.3</t>
  </si>
  <si>
    <t>7.1.4</t>
  </si>
  <si>
    <t>7.1.5</t>
  </si>
  <si>
    <t>7.1.6</t>
  </si>
  <si>
    <t>7.1.7</t>
  </si>
  <si>
    <t>7.1.8</t>
  </si>
  <si>
    <t>7.1.9</t>
  </si>
  <si>
    <t>7.1.10</t>
  </si>
  <si>
    <t>7.3.1</t>
  </si>
  <si>
    <t>7.3.2</t>
  </si>
  <si>
    <t>7.3.3</t>
  </si>
  <si>
    <t>7.3.4</t>
  </si>
  <si>
    <t>7.3.5</t>
  </si>
  <si>
    <t xml:space="preserve">Priedelis Nr. 5. Įskaitant liukų siūles, tvirtinimą ir apdailą iš abiejų pusių, bei sandarumą. Sandarumas tikrinamas sudarant viršslėgį laive arba vandens srove jei viršslėgio neįmanoma sudaryti dėl kitų priežasčių. </t>
  </si>
  <si>
    <t>Priplaukiamosios sijos bei jos apkalos demontavimas, defektacija, hermetiškumo tarp apkalos, sijos ir korpuso atstatymas.</t>
  </si>
  <si>
    <t>Užbortinės armatūros vožtuvų kurių demontavimo darbai kurių atlikimą apsunkina aplinkiniai įrenginiai bei jų vamzdynai. Demontavimas, ardymas, valymas, defektacija, surinkimas, hermetiškumo patikrinimas, sumontavimas pakeičiant sandariklius (tarpines) bei, esant būtinybei, tvirtinimo elementus naujais.</t>
  </si>
  <si>
    <t>Vosper Thornycroft (UK) Ltd MCHV. Aeration tank - MCM /177/06/002.</t>
  </si>
  <si>
    <t>Priedelis Nr. 7</t>
  </si>
  <si>
    <t>Juto K ster robotų saugyklos durų 78x170 cm ir jų uždarymo mechanizmo remontas, atskirų elementų keitimas naujais pagal defektacijos aktą. Deformuotų durų pradinės formos atstatymas,  bei sandarinimo gumų pakeitimas naujomis. Sandarumo atstatymas ir patikrinimas.</t>
  </si>
  <si>
    <t>Juto KB šliuzo durų 79x160 cm ir jų uždarymo mechanizmo remontas, atskirų elementų keitimas naujais pagal defektacijos aktą. Deformuotų durų pradinės formos atstatymas,  bei sandarinimo gumų pakeitimas naujomis. Sandarumo atstatymas ir patikrinimas.</t>
  </si>
  <si>
    <t>Juto šliuzo durų 82x163 cm ir jų uždarymo mechanizmo remontas, atskirų elementų keitimas naujais pagal defektacijos aktą. Deformuotų durų pradinės formos atstatymas,  bei sandarinimo gumų pakeitimas naujomis. Sandarumo atstatymas ir patikrinimas.</t>
  </si>
  <si>
    <t>Co2 balionų patalpos durų 82x163 cm ir jų uždarymo mechanizmo remontas, atskirų elementų keitimas naujais pagal defektacijos aktą. Deformuotų durų pradinės formos atstatymas,  bei sandarinimo gumų pakeitimas naujomis. Sandarumo atstatymas ir patikrinimas.</t>
  </si>
  <si>
    <t>Juto inspekcinių robotų patalpos durų 78x160 cm ir jų uždarymo mechanizmo remontas, atskirų elementų keitimas naujais pagal defektacijos aktą. Deformuotų durų pradinės formos atstatymas,  bei sandarinimo gumų pakeitimas naujomis. Sandarumo atstatymas ir patikrinimas.</t>
  </si>
  <si>
    <t>Juto narų sandėlio durų 79x160 cm ir jų uždarymo mechanizmo remontas, atskirų elementų keitimas naujais pagal defektacijos aktą. Deformuotų durų pradinės formos atstatymas,  bei sandarinimo gumų pakeitimas naujomis. Sandarumo atstatymas ir patikrinimas.</t>
  </si>
  <si>
    <t>Juto išminavimo įrangos dirbtuvių durų 78x170 cm ir jų uždarymo mechanizmo remontas, atskirų elementų keitimas naujais pagal defektacijos aktą. Deformuotų durų pradinės formos atstatymas,  bei sandarinimo gumų pakeitimas naujomis. Sandarumo atstatymas ir patikrinimas.</t>
  </si>
  <si>
    <t>1 denio DB spardeko durų 66x170 cm ir jų uždarymo mechanizmo remontas, atskirų elementų keitimas naujais pagal defektacijos aktą. Deformuotų durų pradinės formos atstatymas,  bei sandarinimo gumų pakeitimas naujomis. Sandarumo atstatymas ir patikrinimas.</t>
  </si>
  <si>
    <t>Valčių denio durų 78x170 cm ir jų uždarymo mechanizmo remontas, atskirų elementų keitimas naujais pagal defektacijos aktą. Deformuotų durų pradinės formos atstatymas,  bei sandarinimo gumų pakeitimas naujomis. Sandarumo atstatymas ir patikrinimas.</t>
  </si>
  <si>
    <t>Valčių denio durų 71x170 cm ir jų uždarymo mechanizmo remontas, atskirų elementų keitimas naujais pagal defektacijos aktą. Deformuotų durų pradinės formos atstatymas,  bei sandarinimo gumų pakeitimas naujomis. Sandarumo atstatymas ir patikrinimas.</t>
  </si>
  <si>
    <t>2 denio - rumpelinės montažinio liuko 120x120 cm siūlių, tvirtinimo, ir apdailos remontas pagal defektacijos aktą, jų hermetiškumo atstatymas.</t>
  </si>
  <si>
    <t>1 denio sonaro antenos montažinio liuko 190x185 cm siūlių, tvirtinimo, ir apdailos remontas pagal defektacijos aktą, jų hermetiškumo atstatymas.</t>
  </si>
  <si>
    <t>Povairio angos patikrinimas, defektacija. Tvirtinimo elementų patikrinimas dėl laisvumo.</t>
  </si>
  <si>
    <t xml:space="preserve">Povairio anga 710 x 410 mm. </t>
  </si>
  <si>
    <t>Povairio angos ir jos tvirtinimo elementų remontas pagal defektacijos akto rezultatus.</t>
  </si>
  <si>
    <t>3.17</t>
  </si>
  <si>
    <t>3.18</t>
  </si>
  <si>
    <t>3.19</t>
  </si>
  <si>
    <t>Fekalinės sistemos ir  aeracinės sistemos remontas, detalių keitimas naujomis pagal defektacijos aktą. Į remontą įeina visi fekaliniuose tankuose esantys elementai, mechanizmai.</t>
  </si>
  <si>
    <t>Veleno apsauginės dangos atnaujinimas.</t>
  </si>
  <si>
    <t>Vandens siurblys: "Allen Sons &amp; Co Ltd" (156,6 Kw) seriinis numeris P292-06-0280.
Hidrovariklis: "Dowty Boulton Paul Ltd" seriinis numeris P292-06-0016.</t>
  </si>
  <si>
    <t>Inkaravimosi - švartavimosi brašpilio hidrovariklio ir jo valdymo vožtuvo remontas pagal defektacijos aktą.</t>
  </si>
  <si>
    <t xml:space="preserve">Inkaravimosi - švartavimosi brašpilio hidrovariklio ir valdymo vožtuvo remontas arba pakeitimas nauju pagal defektacijos akto rezultatus. </t>
  </si>
  <si>
    <t>11.34</t>
  </si>
  <si>
    <t>11.35</t>
  </si>
  <si>
    <t>Tarpinio veleno mechaninio sandariklio defektacija.</t>
  </si>
  <si>
    <t>Laivo inkaro grandinės žymėjimas atliekamas išmatavus grandinę. Žymėjimo ribos derinamos su užsakovu.</t>
  </si>
  <si>
    <t>3.20</t>
  </si>
  <si>
    <t>Laivo įžeminimo sistemos plokščių tvirtinimo elementų keitimas naujais.</t>
  </si>
  <si>
    <t>Tvirtinimo elementai pagaminti iš aliuminio-silikono-bronzos lydinio pagal DGS 8453 A specifikaciją.</t>
  </si>
  <si>
    <t>Priplaukiamosios sijos, bei jos apkalos tvirtinimo elementų keitimas naujais.</t>
  </si>
  <si>
    <t>4.9</t>
  </si>
  <si>
    <t>Brašpilio pavadinimas - "Anchor Windlass 3-3333" Hidromotoro pav.- MacTaggart Scott MK7 S2B Darbinis slėgis - 172 bar.</t>
  </si>
  <si>
    <t>Rutulinių vožtuvų keitimas naujais pagal defektacijos akto rezultatus.</t>
  </si>
  <si>
    <t xml:space="preserve">Atbulinių vožtuvų keitimas naujais pagal defektacijos akto rezultatus. </t>
  </si>
  <si>
    <t>Diafragminių elementų keitimas naujais pagal defektacijos akto rezultatus.</t>
  </si>
  <si>
    <t>Angos plokštelių keitimas naujomis pagal defektacijos akto rezultatus.</t>
  </si>
  <si>
    <t>11.36</t>
  </si>
  <si>
    <t>11.37</t>
  </si>
  <si>
    <t>11.38</t>
  </si>
  <si>
    <t>11.39</t>
  </si>
  <si>
    <t>Vosper Thornycroft 10,5 mm Orifice plate.</t>
  </si>
  <si>
    <t>Diaphragmic glandless (Saunders valve co LTD).</t>
  </si>
  <si>
    <t>25 mm swing check non- return (Shipham &amp; CO Pelgers LTD).</t>
  </si>
  <si>
    <t>20-25 mm Rotary ball valve screwed ends (Worcester valve co LTD).</t>
  </si>
  <si>
    <t>Veleno linijos aušinimo sistemos remontas pagal defektacijos aktą. Neremontuotinų komponentų keitimas naujais.</t>
  </si>
  <si>
    <t>Apskritos formos Ø 480 mm kingstoninių grotelių  remontas pagal defektacijos akto rezultatus.</t>
  </si>
  <si>
    <t>Apskritos formos Ø 380 mm kingstoninių grotelių  remontas pagal defektacijos akto rezultatus.</t>
  </si>
  <si>
    <t>Stačiakampio formos 460x830 mm grotelių remontas pagal defektacijos akto rezultatus.</t>
  </si>
  <si>
    <t>Kingstoninių grotelių tvirtinimo elementų keitimas naujais pagal defektacijos akto rezultatus.</t>
  </si>
  <si>
    <t>3.21</t>
  </si>
  <si>
    <t>3.22</t>
  </si>
  <si>
    <t>3.23</t>
  </si>
  <si>
    <t>Povandeninės korpuso dalies atvirų angų defektacija (kingstonai ir kitos vandens paėmimo ir išleidimo ertmės).</t>
  </si>
  <si>
    <t>Išmatavimai : Apskritos formos Ø 480 mm, Ø 380 mm, stačiakampio formos 460x830 mm.</t>
  </si>
  <si>
    <t>3.24</t>
  </si>
  <si>
    <t>3.25</t>
  </si>
  <si>
    <t>3.26</t>
  </si>
  <si>
    <t>Apskritos formos Ø 480 mm angos remontas pagal defektacijos akto rezultatus.</t>
  </si>
  <si>
    <t>Apskritos formos Ø 380 mm angos remontas pagal defektacijos akto rezultatus.</t>
  </si>
  <si>
    <t>Stačiakampio formos 460x830 mm angos remontas pagal defektacijos akto rezultatus.</t>
  </si>
  <si>
    <t>12.5</t>
  </si>
  <si>
    <t>12.6</t>
  </si>
  <si>
    <t>Laivo įžeminimo sistemos plokščių remontas arba keitimas naujomis.</t>
  </si>
  <si>
    <t xml:space="preserve">Tiltelio stiebo liuko 52x72 cm ir jo uždarymo mechanizmų remontas pagal defektacijos aktą. Deformuotų liukų pradinės formos atstatymas, bei sandarinimo gumų pakeitimas naujomis. Sandarumo atstatymas ir patikrinimas. </t>
  </si>
  <si>
    <t xml:space="preserve">Tiltelio 1 denio liuko 79x79 cm ir jo uždarymo mechanizmų remontas pagal defektacijos aktą. Deformuotų liukų pradinės formos atstatymas, bei sandarinimo gumų pakeitimas naujomis. Sandarumo atstatymas ir patikrinimas. </t>
  </si>
  <si>
    <t xml:space="preserve">Tiltelio 1 denio generatorinės liuko Ø54 cm ir jo uždarymo mechanizmų remontas pagal defektacijos aktą. Deformuotų liukų pradinės formos atstatymas, bei sandarinimo gumų pakeitimas naujomis. Sandarumo atstatymas ir patikrinimas. </t>
  </si>
  <si>
    <t xml:space="preserve">Bako 2 denio  liuko 78x79 cm ir jo uždarymo mechanizmų remontas pagal defektacijos aktą. Deformuotų liukų pradinės formos atstatymas, bei sandarinimo gumų pakeitimas naujomis. Sandarumo atstatymas ir patikrinimas.  </t>
  </si>
  <si>
    <t xml:space="preserve">Bako forpiko liuko Ø54 cm ir jo uždarymo mechanizmų remontas pagal defektacijos aktą. Deformuotų liukų pradinės formos atstatymas, bei sandarinimo gumų pakeitimas naujomis. Sandarumo atstatymas ir patikrinimas. </t>
  </si>
  <si>
    <t xml:space="preserve">Bako jūreivių kubriko liuko Ø54 cm ir jo uždarymo mechanizmų remontas pagal defektacijos aktą. Deformuotų liukų pradinės formos atstatymas, bei sandarinimo gumų pakeitimas naujomis. Sandarumo atstatymas ir patikrinimas. </t>
  </si>
  <si>
    <t xml:space="preserve">Sonaro šulinio liuko Ø54 cm ir jo uždarymo mechanizmų remontas pagal defektacijos aktą. Deformuotų liukų pradinės formos atstatymas, bei sandarinimo gumų pakeitimas naujomis. Sandarumo atstatymas ir patikrinimas. </t>
  </si>
  <si>
    <t xml:space="preserve">Rumpelinės liuko Ø54 cm ir jo uždarymo mechanizmų remontas pagal defektacijos aktą. Deformuotų liukų pradinės formos atstatymas, bei sandarinimo gumų pakeitimas naujomis. Sandarumo atstatymas ir patikrinimas. </t>
  </si>
  <si>
    <t xml:space="preserve">Gėlintuvo patalpos liuko 79x79 cm ir jo uždarymo mechanizmų remontas pagal defektacijos aktą. Deformuotų liukų pradinės formos atstatymas, bei sandarinimo gumų pakeitimas naujomis. Sandarumo atstatymas ir patikrinimas. </t>
  </si>
  <si>
    <t xml:space="preserve">K- ster robotų saugyklos liuko 79x79 cm ir jo uždarymo mechanizmų remontas pagal defektacijos aktą. Deformuotų liukų pradinės formos atstatymas, bei sandarinimo gumų pakeitimas naujomis. Sandarumo atstatymas ir patikrinimas.  </t>
  </si>
  <si>
    <t xml:space="preserve">Laivagalio sandėlio liuko 82x89 cm ir jo uždarymo mechanizmų remontas pagal defektacijos aktą. Deformuotų liukų pradinės formos atstatymas, bei sandarinimo gumų pakeitimas naujomis. Sandarumo atstatymas ir patikrinimas. </t>
  </si>
  <si>
    <t>Priekinės siurblinės patalpos liuko 82x82 cm ir jo uždarymo mechanizmų remontas pagal defektacijos aktą. Deformuotų liukų pradinės formos atstatymas, bei sandarinimo gumų pakeitimas naujomis. Sandarumo atstatymas ir patikrinimas.</t>
  </si>
  <si>
    <t>Galinės siurblinės patalpos liuko 82x82 cm ir jo uždarymo mechanizmų remontas pagal defektacijos aktą. Deformuotų liukų pradinės formos atstatymas, bei sandarinimo gumų pakeitimas naujomis. Sandarumo atstatymas ir patikrinimas.</t>
  </si>
  <si>
    <t>7.1.11</t>
  </si>
  <si>
    <t>7.2.1</t>
  </si>
  <si>
    <t>7.2.2</t>
  </si>
  <si>
    <t>7.2.3</t>
  </si>
  <si>
    <t>7.2.4</t>
  </si>
  <si>
    <t>7.2.5</t>
  </si>
  <si>
    <t>7.2.6</t>
  </si>
  <si>
    <t>7.2.7</t>
  </si>
  <si>
    <t>7.2.8</t>
  </si>
  <si>
    <t>7.2.9</t>
  </si>
  <si>
    <t>7.2.10</t>
  </si>
  <si>
    <t>7.2.11</t>
  </si>
  <si>
    <t>7.2.12</t>
  </si>
  <si>
    <t>7.2.13</t>
  </si>
  <si>
    <t>7.2.14</t>
  </si>
  <si>
    <t>9.8</t>
  </si>
  <si>
    <t>9.9</t>
  </si>
  <si>
    <t>11.40</t>
  </si>
  <si>
    <t>11.41</t>
  </si>
  <si>
    <t>4.10</t>
  </si>
  <si>
    <t>ŠVARTAVIMOSI ŠPILIUS</t>
  </si>
  <si>
    <t>Inkaravimosi - švartavimosi brašpilio demontavimas, tvirtinimo elementų ir  tvirtinimo pado defektacija.</t>
  </si>
  <si>
    <t>Inkaravimosi - švartavimosi brašpilio, tvirtinimo elementų ir  tvirtinimo pado remontas pagal defektacijos aktą arba keitimas nauju.</t>
  </si>
  <si>
    <t>Švartavimosi špilio su elektros varikliu ir tvirtinimo elementų defektacija.</t>
  </si>
  <si>
    <t>Švartavimosi špilio su elektros varikliu demontavimas/sumontavimas.</t>
  </si>
  <si>
    <t>Švartavimosi špilio su elektros varikliu remontas pagal defektacijos aktą. Pažeisti tvirtinimo elementai keičiami naujais.</t>
  </si>
  <si>
    <t>16</t>
  </si>
  <si>
    <t>16.1</t>
  </si>
  <si>
    <t>16.2</t>
  </si>
  <si>
    <t>16.3</t>
  </si>
  <si>
    <t>10.6</t>
  </si>
  <si>
    <t>10.7</t>
  </si>
  <si>
    <t>10.8</t>
  </si>
  <si>
    <t>17</t>
  </si>
  <si>
    <t>SONARO ŠULINYS</t>
  </si>
  <si>
    <t>Sonaro šulinio apsauginių laikymo ir sandarinimo strypų demontavimas ir išardymas.</t>
  </si>
  <si>
    <t>Sonaro šulinio apsauginių laikymo ir sandarinimo strypų hermetiškumo atstatymas, sumontavimas.</t>
  </si>
  <si>
    <t>17.1</t>
  </si>
  <si>
    <t>17.2</t>
  </si>
  <si>
    <t>17.3</t>
  </si>
  <si>
    <t>18</t>
  </si>
  <si>
    <t>Šiluminės izoliacijos demontavimas, inspekcinių liukų atidarymas</t>
  </si>
  <si>
    <t>Išmetimo vamzdžio defektacija, remontas pagal defektacijos aktą.</t>
  </si>
  <si>
    <t>Priedelis Nr. 8</t>
  </si>
  <si>
    <t>18.1</t>
  </si>
  <si>
    <t>18.2</t>
  </si>
  <si>
    <t>18.3</t>
  </si>
  <si>
    <t>18.4</t>
  </si>
  <si>
    <t>MAŠINŲ IR GENERATORIŲ PATALPŲ VENTILIACIJA</t>
  </si>
  <si>
    <t>Ventiliatorių šachtos defektacija, remontas pagal defektacijos aktą.</t>
  </si>
  <si>
    <t>Sandarinimo tarpinės ir vibraciją slopinančios gumos keičiamos naujomis.</t>
  </si>
  <si>
    <t>Sparnuotės balansavimas, ventiliatoriaus surinkimas.</t>
  </si>
  <si>
    <t>Ventiliatoriaus su difuzoriu ir elektros varikliu paruošimas dažymui, dažymas dažais RAL7021.</t>
  </si>
  <si>
    <t>Ventiliatorių šachtos paruošimas dažymui, dažymas dažais RAL7001.</t>
  </si>
  <si>
    <t xml:space="preserve">Varžtai ir veržlės yra pagaminti iš nemagnetinio nerūdijančio plieno. </t>
  </si>
  <si>
    <t>Atsiskaitoma pagal faktiškai pagaminta ir sumontuotą kiekį. Priplaukiamosios sijos apkalos medžiaga - nerūdijančio plieno 3 mm skarda. Skarda nemagnetinė.</t>
  </si>
  <si>
    <t xml:space="preserve"> Priplaukiamosios sijos apkalos medžiaga - nerūdijančio plieno 3 mm skarda. Skarda nemagnetinė A 2 -70 klasifikacijos.</t>
  </si>
  <si>
    <t>Hermetikai, silikonai ar klijai negali būti naudojami dangčių hermetiškumui užtikrinti.</t>
  </si>
  <si>
    <t>Veleno atraminio-įraminio guolio remontas arba keitimas nauju pagal defektacijos akto rezultatus. Užpildymas tepalu.</t>
  </si>
  <si>
    <t>Sraigto gaubto dangtelių demontavimas, defektacija.</t>
  </si>
  <si>
    <t>Valdymo vožtuvas dviejų krypčių, skirtas brašpilio sukimosi greičiui ir krypčiai kontroliuoti bei keisti.</t>
  </si>
  <si>
    <t>Ventiliacinės sklendės hermetiškumo atstatymas.</t>
  </si>
  <si>
    <t>GĖLO VANDENS TANKAI</t>
  </si>
  <si>
    <t>8.1.1</t>
  </si>
  <si>
    <t>8.1.2</t>
  </si>
  <si>
    <t>8.1.3</t>
  </si>
  <si>
    <t>8.1.4</t>
  </si>
  <si>
    <t>KURO TANKAI</t>
  </si>
  <si>
    <t>Kuro tankų išvalymas, tankų ir jų konstrukcinių elementų (įskaitant ir tvirtinimo elementus) defektacija.</t>
  </si>
  <si>
    <t>Kuro tankų remontas pagal defektacijos aktą.</t>
  </si>
  <si>
    <t>TEPALO TANKAI</t>
  </si>
  <si>
    <t>8.2.1</t>
  </si>
  <si>
    <t>8.2.2</t>
  </si>
  <si>
    <t>8.2.3</t>
  </si>
  <si>
    <t>Kuro tankų  hermetiškumo patikrinimas sukeliant viršslėgį po atlikto tankų remonto.</t>
  </si>
  <si>
    <t>Kuro tankų matavimo liniuotės ir lygio patikros mygtukų defektacija.</t>
  </si>
  <si>
    <t xml:space="preserve">Kuro tankų lygio matavimo informacinės lentelės atkūrimas. </t>
  </si>
  <si>
    <t>Kuro tankų matavimo liniuotės ir lygio patikros mygtukų remontas/keitimas naujais pagal defektacijos aktą.</t>
  </si>
  <si>
    <t>8.2.4</t>
  </si>
  <si>
    <t>8.2.5</t>
  </si>
  <si>
    <t>8.2.6</t>
  </si>
  <si>
    <t>Kuro tankų išleidimo vožtuvų defektacija</t>
  </si>
  <si>
    <t>8.2.7</t>
  </si>
  <si>
    <t>8.2.8</t>
  </si>
  <si>
    <t>Tepalo tankų išvalymas, tankų ir jų konstrukcinių elementų (įskaitant ir tvirtinimo elementus) defektacija.</t>
  </si>
  <si>
    <t>Tepalo tankų remontas pagal defektacijos aktą.</t>
  </si>
  <si>
    <t>Tepalo tankų  hermetiškumo patikrinimas sukeliant viršslėgį po atlikto tankų remonto.</t>
  </si>
  <si>
    <t>LIJALINIAI TANKAI</t>
  </si>
  <si>
    <t>8.3.1</t>
  </si>
  <si>
    <t>8.3.2</t>
  </si>
  <si>
    <t>8.3.3</t>
  </si>
  <si>
    <t>8.3.4</t>
  </si>
  <si>
    <t>Tepalo tankų matavimo liniuotės ir lygio patikros mygtukų defektacija.</t>
  </si>
  <si>
    <t>Tepalo tankų matavimo liniuotės ir lygio patikros mygtukų remontas/keitimas naujais pagal defektacijos aktą.</t>
  </si>
  <si>
    <t xml:space="preserve">Tepalo tankų lygio matavimo informacinės lentelės atkūrimas. </t>
  </si>
  <si>
    <t>Tepalo tankų išleidimo vožtuvų defektacija</t>
  </si>
  <si>
    <t>8.3.5</t>
  </si>
  <si>
    <t>8.3.6</t>
  </si>
  <si>
    <t>8.3.7</t>
  </si>
  <si>
    <t>8.3.8</t>
  </si>
  <si>
    <t>8.4.1</t>
  </si>
  <si>
    <t>8.4.2</t>
  </si>
  <si>
    <t>Tanko dangčio ir sandarinimo elementų remontas/keitimas naujais pagal defektacijos rezultatus.</t>
  </si>
  <si>
    <t xml:space="preserve">Tanko dangčio tvirtinimo smeigių, veržlių ir poveržlių defektacija. </t>
  </si>
  <si>
    <t>Tanko dangčio tvirtinimo smeigių, veržlių ir poveržlių keitimas naujomis pagal defektacijos rezultatus.</t>
  </si>
  <si>
    <t>Lijalinių vandenų ir atidirbusio tepalo tankų išvalymas, tankų ir jų konstrukcinių elementų (įskaitant ir tvirtinimo elementus) defektacija.</t>
  </si>
  <si>
    <t>FEKALINIAI TANKAI</t>
  </si>
  <si>
    <t>8.4.3</t>
  </si>
  <si>
    <t xml:space="preserve">Lijalinių vandenų  ir atidirbusio tepalo tankų remontas pagal defektacijos aktą. </t>
  </si>
  <si>
    <t xml:space="preserve">Lijalinių vandenų ir atidirbusio tepalo tankų lygio matavimo informacinės lentelės atkūrimas. </t>
  </si>
  <si>
    <t>8.4.4</t>
  </si>
  <si>
    <t>Lijalinių vandenų ir atidirbusio tepalo tankų  hermetiškumo patikrinimas sukeliant viršslėgį po atlikto tankų remonto.</t>
  </si>
  <si>
    <t>8.2.9</t>
  </si>
  <si>
    <t>8.2.10</t>
  </si>
  <si>
    <t>Kuro tankų konstrukcinių elementų remontas pagal defektacijos aktą.</t>
  </si>
  <si>
    <t>Gėlo vandens tankų išvalymas, tankų ir jų konstrukcinių elementų (įskaitant ir tvirtinimo elementus) defektacija.</t>
  </si>
  <si>
    <t>Gėlo vandens tankų konstrukcinių elementų remontas pagal defektacijos aktą.</t>
  </si>
  <si>
    <t>8.1.5</t>
  </si>
  <si>
    <t>8.2.11</t>
  </si>
  <si>
    <t>Tepalo tankų konstrukcinių elementų remontas pagal defektacijos aktą.</t>
  </si>
  <si>
    <t>8.3.9</t>
  </si>
  <si>
    <t>8.4.5</t>
  </si>
  <si>
    <t xml:space="preserve">Lijalinių vandenų  ir atidirbusio tepalo tankų konstrukcinių elementų remontas pagal defektacijos aktą. </t>
  </si>
  <si>
    <t>8.5.1</t>
  </si>
  <si>
    <t>8.5.2</t>
  </si>
  <si>
    <t>8.5.3</t>
  </si>
  <si>
    <t>Fekalinės apdorojimo sistemos ir  aeracinės sistemos defektacija. Į defektaciją įeina visi fekaliniuose tankuose esantys elementai, mechanizmai.</t>
  </si>
  <si>
    <t>8.5.4</t>
  </si>
  <si>
    <t>8.5.5</t>
  </si>
  <si>
    <t xml:space="preserve">Aeracinės sistemos filtrų keitimas naujais. </t>
  </si>
  <si>
    <t>12.7</t>
  </si>
  <si>
    <t>12.8</t>
  </si>
  <si>
    <t>12.9</t>
  </si>
  <si>
    <t>12.10</t>
  </si>
  <si>
    <t>12.11</t>
  </si>
  <si>
    <t>12.12</t>
  </si>
  <si>
    <t>A4-80 316 klasės nerūdijančio plieno klasifikacijos varžtai, veržlės, ir kiti tvirtinimo elementai.</t>
  </si>
  <si>
    <t>Po uždarymo ir atidarymo mechanizmo remonto turi sutapti visos ant mechanizmo/vožtuvo/denio esančios open/close markiruotės ir indikacijos.</t>
  </si>
  <si>
    <t>Nustačius vožtuvo sandarinimo elemento susidėvėjimą, visas vožtuvas turi būti keičiamas nauju.</t>
  </si>
  <si>
    <t>12.13</t>
  </si>
  <si>
    <t>12.14</t>
  </si>
  <si>
    <t>12.15</t>
  </si>
  <si>
    <t>12.16</t>
  </si>
  <si>
    <t>12.17</t>
  </si>
  <si>
    <t>12.18</t>
  </si>
  <si>
    <t>12.19</t>
  </si>
  <si>
    <t>12.20</t>
  </si>
  <si>
    <t>12.21</t>
  </si>
  <si>
    <t>13.1</t>
  </si>
  <si>
    <t>13.2</t>
  </si>
  <si>
    <t>13.3</t>
  </si>
  <si>
    <t>13.4</t>
  </si>
  <si>
    <t>13.5</t>
  </si>
  <si>
    <t>13.6</t>
  </si>
  <si>
    <t>13.7</t>
  </si>
  <si>
    <t>13.8</t>
  </si>
  <si>
    <t>13.9</t>
  </si>
  <si>
    <t>13.10</t>
  </si>
  <si>
    <t>13.11</t>
  </si>
  <si>
    <t>13.12</t>
  </si>
  <si>
    <t xml:space="preserve">Laivo korpuso metalinių dalių nuvalymas iki blizgaus paviršiaus. Sraigtų nuvalymas iki blizgaus paviršiaus nepakeičiant sraigto akustinių bei hidrodinaminių charakteristikų. </t>
  </si>
  <si>
    <t>Laivo korpuso povandeninės dalies (įskaitant šoninius kylius bei sonaro šulinį) defektacija.</t>
  </si>
  <si>
    <t>Laivo antstato, falškamino ir MDS angaro remontas pagal defektacijos aktą.</t>
  </si>
  <si>
    <t>Laivo antstato, falškamino ir MDS angaro defektacija.</t>
  </si>
  <si>
    <t>Viršvandeninio borto, antstato, falškamino ir MDS angaro  įskaitant priplaukiamąsias sijas paruošimas dažymui ir dažymas laikantis dažų tiekėjo reikalavimų GRP, mediniams ir metaliniams paviršiams pagal priedelį Nr. 4.</t>
  </si>
  <si>
    <t>4.11</t>
  </si>
  <si>
    <t>4.12</t>
  </si>
  <si>
    <r>
      <t>Laivo išorinių denių (02, 01, 1, 2 deniai)</t>
    </r>
    <r>
      <rPr>
        <sz val="10"/>
        <rFont val="Times New Roman"/>
        <family val="1"/>
      </rPr>
      <t xml:space="preserve"> remontas pagal defektacijos aktą.</t>
    </r>
  </si>
  <si>
    <t>Laivo išorinių denių (02, 01, 1, 2 deniai) ir falškamino denio defektacija.</t>
  </si>
  <si>
    <t>Laivo išorinių denių (02, 01, 1, 2 deniai)  įskaitant antstatą, stiebą, falškamino paruošimas dažymui ir dažymas laikantis 4 priedelyje nurodytų reikalavimų.</t>
  </si>
  <si>
    <t>Sandarinimo gumos parenkamos taip jog durys užsidarytu švelniai ir nereikėtų papildomos jėgos norint jas užfiksuoti (Tik M55).</t>
  </si>
  <si>
    <t>7.1.12</t>
  </si>
  <si>
    <t>7.3.6</t>
  </si>
  <si>
    <t>7.3.7</t>
  </si>
  <si>
    <t xml:space="preserve"> </t>
  </si>
  <si>
    <t>Laivo korpuso, inkaro apsauginės plokštės ir jos tvirtinimo elementų defektacija.</t>
  </si>
  <si>
    <t>Laivo korpuso, inkaro apsauginės plokštės remontas arba keitimas nauja pagal defektacijos aktą. Defektinių tvirtinimo elementų keitimas naujais pagal defektacijos akto rezultatus. Po remonto darbų atlikimo turi būti išlaikomas hermetiškumas.</t>
  </si>
  <si>
    <t xml:space="preserve">Apsauginės plokštės medžiaga - žalvario lydinys. </t>
  </si>
  <si>
    <t>Velenų sujungimo movų ir jų elementų remontas arba pakeitimas naujomis pagal defektacijos aktą.</t>
  </si>
  <si>
    <t>Deidvudo guolio darbinių paviršių remontas pagal defektacijos aktą arba deidvudo guolio bei jo elementų pakeitimas naujais.</t>
  </si>
  <si>
    <t>Tarpinio veleno pripučiamo sandariklio pakeitimas nauju bei jo elementų remontas pagal defektacijos aktą.</t>
  </si>
  <si>
    <t>Tarpinio veleno mechaninio sandariklio remontas arba pakeitimas nauju pagal defektacijos aktą.</t>
  </si>
  <si>
    <t>Kardaninio veleno ir jo komponentų demontavimas, defektacija.</t>
  </si>
  <si>
    <t>Veleno stabdžio suportų, diskų, kaladėlių remontas arba keitimas naujais pagal defektacijos aktą.</t>
  </si>
  <si>
    <t>Veleno stabdžio suportų, diskų, kaladėlių demontavimas/sumontavimas bei defektacija.</t>
  </si>
  <si>
    <t>Sraigto gaubto dangtelių remontas arba keitimas nauju pagal defektacijos aktą. Varžtai ir sandarinimo gumos kaičiamos naujais.</t>
  </si>
  <si>
    <t xml:space="preserve">Vožtuvas DN-250 "Butterfly CU350-24" su elektrohidrauline pavara (BT301 ir 302). </t>
  </si>
  <si>
    <t xml:space="preserve">Vožtuvas DN-250 (BT304-305) mechaninis. </t>
  </si>
  <si>
    <t>Kingstoninio vožtuvo keitimas nauju pagal defektacijos akto rezultatus.</t>
  </si>
  <si>
    <t>Užbortinės armatūros vožtuvų remontas arba keitimas naujais pagal defektacijos aktą.</t>
  </si>
  <si>
    <t>Kingstoninių vožtuvų su distancinėmis uždarymo/ atidarymo pavaromis remontas pagal defektacijos aktą. Visi vožtuvai turintis nuotolinę atidarymo/uždarymo pavarą turi darinėtis lengvai, neturėti laisvumo.</t>
  </si>
  <si>
    <t xml:space="preserve"> INKARAVIMOSI – ŠVARTAVIMOSI BRAŠPILIS</t>
  </si>
  <si>
    <t>Inkaravimosi - švartavimosi brašpilio hidrovariklio ir jo valdymo vožtuvo demontavimas, defektacija ir sumontavimas po remonto.</t>
  </si>
  <si>
    <t>Sonaro šulinio apsauginių laikymo ir sandarinimo strypų defektacija, remontas arba keitimas nauju defktacijos aktą.</t>
  </si>
  <si>
    <t>Sparnuotės su difuzoriu ir elektros variklio defektacija, remontas arba keitimas nauju pagal defektacijos aktą.</t>
  </si>
  <si>
    <t>Ventiliacinės sklendės ir jos uždarymo/atidarymo mechanizmo defektacija, remontas keitimas nauju pagal defektacijos aktą.</t>
  </si>
  <si>
    <t>Po laivo pastatymo į doką turi būti pasirūpinta laive likusiu lijalinių vandenų bei naftos produktų surinkimo talpomis.  Taip pat turi būti numatytas siurblys su  žarna, skirtas iš tankų perpumpuoti skysčius į talpas.</t>
  </si>
  <si>
    <t>Lijalinių vandenų talpa bus naudojama likutinių lijalinių vandenų bei naftos produktų surinkimui iš kuro ir tepalo tankų.</t>
  </si>
  <si>
    <r>
      <t xml:space="preserve">Dienos metu - </t>
    </r>
    <r>
      <rPr>
        <sz val="10"/>
        <color theme="1"/>
        <rFont val="Times New Roman"/>
        <family val="1"/>
        <charset val="186"/>
      </rPr>
      <t>35</t>
    </r>
    <r>
      <rPr>
        <sz val="10"/>
        <rFont val="Times New Roman"/>
        <family val="1"/>
        <charset val="186"/>
      </rPr>
      <t xml:space="preserve"> žmonių įgulai, po darbo valandų - budinčiajai paros tarnybai (2 žmonės).</t>
    </r>
  </si>
  <si>
    <t>11.42</t>
  </si>
  <si>
    <t>11.43</t>
  </si>
  <si>
    <t>15</t>
  </si>
  <si>
    <t>15.1</t>
  </si>
  <si>
    <t>15.2</t>
  </si>
  <si>
    <t>15.3</t>
  </si>
  <si>
    <t>17.4</t>
  </si>
  <si>
    <t>18.5</t>
  </si>
  <si>
    <t>18.6</t>
  </si>
  <si>
    <t>18.7</t>
  </si>
  <si>
    <t>18.8</t>
  </si>
  <si>
    <t>18.9</t>
  </si>
  <si>
    <t>Gamintojas: Stone Marine Propulsion Limited</t>
  </si>
  <si>
    <t>Gamintojas: Thomas Raid LTD.</t>
  </si>
  <si>
    <t>1</t>
  </si>
  <si>
    <t>2</t>
  </si>
  <si>
    <t>3</t>
  </si>
  <si>
    <t>4</t>
  </si>
  <si>
    <t>5</t>
  </si>
  <si>
    <t>6</t>
  </si>
  <si>
    <t>7</t>
  </si>
  <si>
    <t>8</t>
  </si>
  <si>
    <t>9</t>
  </si>
  <si>
    <t>10</t>
  </si>
  <si>
    <t>11</t>
  </si>
  <si>
    <t>12</t>
  </si>
  <si>
    <t>13</t>
  </si>
  <si>
    <t>14</t>
  </si>
  <si>
    <t>Priedelis Nr. 4</t>
  </si>
  <si>
    <t>4.13</t>
  </si>
  <si>
    <r>
      <t xml:space="preserve">Užbortinių flanšų (špigatų) defektacija. Visų išorinių užbortinių flanšų (špigatų) patikrinimas dėl tarpų tarp flanšų ir plastiko. Užbortinių tvirtinimų patikrinimas dėl korozijos. Varžtų ir tvirtinimo elementų patikrinimas dėl laisvumo. </t>
    </r>
    <r>
      <rPr>
        <sz val="10"/>
        <color theme="1"/>
        <rFont val="Times New Roman"/>
        <family val="1"/>
        <charset val="186"/>
      </rPr>
      <t>Visi pažeisti varžtai, srieginės smeigės ar tvirtinimo elementai keičiami naujais į sriegines smeiges,  veržles, tvirtinimo elementus pagamintus iš A4-80 316 klasės nerūdijančio plieno.</t>
    </r>
    <r>
      <rPr>
        <sz val="10"/>
        <color rgb="FFFF0000"/>
        <rFont val="Times New Roman"/>
        <family val="1"/>
        <charset val="186"/>
      </rPr>
      <t xml:space="preserve"> </t>
    </r>
  </si>
  <si>
    <t>Tvirtinimas M 12 x 90 mm  varžtai su spec. įvorėmis ir spyruoklėmis. M12 x 40 mm varžtai su spyruoklėmis ir įvorėmis. Tvirtinimo elementai iš nerūdijančio nemagnetinio plieno A 2 -70 klasifikacijos.</t>
  </si>
  <si>
    <t>MDS garažo durų 78x170 cm ir jų uždarymo mechanizmo remontas, atskirų elementų keitimas naujais pagal defektacijos aktą. Deformuotų durų pradinės formos atstatymas,  bei sandarinimo gumų pakeitimas naujomis. Sandarumo atstatymas ir patikrinimas.</t>
  </si>
  <si>
    <t>Gėlo vandens tankų dezinfekavimas, gėlo vandens mėginio paėmimas po dezinfekavimo, laboratorinio bakteriologinio ir cheminio tyrimo atlikimas, sertifikato pateikimas Užsakovo atstovui. Vanduo turi atitikti higienos normų reikalavimus geriamajam vandeniui. Rezultatai turi atitikti Lietuvos higienos normą HN 24:2003 „Geriamojo vandens saugos ir kokybės reikalavimai“ arba atitikti lygiavertę normą.</t>
  </si>
  <si>
    <t>Kuro tankų išleidimo vožtuvų remontas/keitimas pagal defektacijos aktą.</t>
  </si>
  <si>
    <t>Tepalo tankų išleidimo vožtuvų remontas/keitimas pagal defektacijos aktą.</t>
  </si>
  <si>
    <t>Kardaninį veleną sudaro 24 vnt. salenblokų. NSN 99-548-4911</t>
  </si>
  <si>
    <t xml:space="preserve">Visi pažeisti varžtai, srieginės smeigės ar tvirtinimo elementai keičiami naujais į sriegines smeiges,  veržles, tvirtinimo elementus pagamintus iš A4-80 316 klasės nerūdijančio plieno. </t>
  </si>
  <si>
    <t>Varžtai, veržlės bei poveržlės nerūdijančio plieno.</t>
  </si>
  <si>
    <t>Šiluminės izoliacijos sumontavimas panaudojant nerūdijančio plieno vielą sukabinimui.</t>
  </si>
  <si>
    <t>Iriamojo ir tarpinio velenų demontavimas ir sumontavimas po remonto.</t>
  </si>
  <si>
    <t>Iriamojo ir tarpinio velenų darbinių paviršių matavimų atlikimas, defektacija.</t>
  </si>
  <si>
    <t>Iriamojo ir tarpinio velenų remontas pagal defektacijos aktą.</t>
  </si>
  <si>
    <t>LAIVO KORPUSO  SANDARUMO PATIKRINIMAS, REMONTAS</t>
  </si>
  <si>
    <t>Išmetimo vamzdžių išmatavimai, ilgis/skersmuo: 18.60 m./66 cm.; 16.70 m./66 cm; 14.00 m./28 cm.; 14.20 m./28 cm.; 14.20 m./28 cm.</t>
  </si>
  <si>
    <t>Ventiliacinės sklendės vidinis diametras: 55 cm.</t>
  </si>
  <si>
    <t>Deidvudo vamzdžio prie korpuso tvirtinimo ir sandarinimo elementų defektacija ir remontas.</t>
  </si>
  <si>
    <t>Sraigto stebulės užpildymas nauju konsistenciniu tepalu.</t>
  </si>
  <si>
    <t>Atsilaisvinusius varžtus ir veržles suveržti.</t>
  </si>
  <si>
    <t>Vidinių laivo patalpų, šilumos izoliacijos su apdailine medžiaga defektacija.</t>
  </si>
  <si>
    <t>4.14</t>
  </si>
  <si>
    <t>Vidinių laivo patalpų, šilumos izoliacijos su apdailine medžiaga remontas/keitimas nauja pagal defektacijos akto rezultatus.</t>
  </si>
  <si>
    <t>Laivo falšbortų ir jų konstrukcinių elementų (įvertinant ir medieną) remontas arba pakeitimas naujais pagal defektacijos akto rezultatus.</t>
  </si>
  <si>
    <t>Bendra tankų talpa 68.2 m³.  Likutinio kuro ir kietųjų dalelių utilizavimas. Bendras tankų kiekis 7 (3 saugojimo ir 4 eikvojimo). Tankų išvalymo metu turi būti pakeliamas nuosėdų tinklas, išvaloma po juo, jei reikia tinklas ir jo tvirtinimo elementai turi būti atnaujinami/keičiami.</t>
  </si>
  <si>
    <r>
      <t>Po kalibravimo visose laive esančiuose vairų kampo kartotuvuose turi būti rodomas vienodas parametras, maksimali leistina paklaida iki 1</t>
    </r>
    <r>
      <rPr>
        <sz val="10"/>
        <rFont val="Times New Roman"/>
        <family val="1"/>
        <charset val="186"/>
      </rPr>
      <t>º</t>
    </r>
    <r>
      <rPr>
        <sz val="12"/>
        <rFont val="Times New Roman"/>
        <family val="1"/>
        <charset val="204"/>
      </rPr>
      <t xml:space="preserve">. </t>
    </r>
    <r>
      <rPr>
        <sz val="10"/>
        <rFont val="Times New Roman"/>
        <family val="1"/>
        <charset val="186"/>
      </rPr>
      <t>Jeigu sistemos sukalibruoti nepavyksta dėl defektinių komponentų jie turi būti keičiami naujais arba remontuojami.</t>
    </r>
  </si>
  <si>
    <t>11.44</t>
  </si>
  <si>
    <t>Sraigto demontavimas ir sumontavimas.</t>
  </si>
  <si>
    <t>Sraigto patikrinimas spalvotos defektoskopijos principu.</t>
  </si>
  <si>
    <t>Sraigto remontas pagal defektoskopijos rezultatus.</t>
  </si>
  <si>
    <t xml:space="preserve">Kardaninio veleno remontas ir jo komponentų keitimas naujais  pagal defektacijos akto rezultatus. Sumontavimas po remonto. </t>
  </si>
  <si>
    <t>Kardaninio veleno keitimas nauju.</t>
  </si>
  <si>
    <t>11.24</t>
  </si>
  <si>
    <t>Jei kardaninio veleno negalima suremontuoti jis turi būti keičiamas nauju.</t>
  </si>
  <si>
    <t>SSV 18 Daytona Valve Co 300 mm NS Butterfly.</t>
  </si>
  <si>
    <t>14.8</t>
  </si>
  <si>
    <t>Po brašpilio remonto turi būti atliekamas brašpilio sertifikavimas, pridavimas užsakovui.</t>
  </si>
  <si>
    <t>Inspekcinių liukų sandariklių keitimas naujais, liukų uždarymas.</t>
  </si>
  <si>
    <t>17.5</t>
  </si>
  <si>
    <t>Šiluminės izoliacijos defektacija, pažeistų vietų keitimas nauja.</t>
  </si>
  <si>
    <t>7.4.1</t>
  </si>
  <si>
    <t>7.4.2</t>
  </si>
  <si>
    <t>Ventiliacijos angų durelių sandarinimo elemento keitimas nauju.</t>
  </si>
  <si>
    <t>Po durelių sandarinimo elemento keitimo turi būti atliekamas kreidos testas kuris turi būti pristatomas užsakovui.</t>
  </si>
  <si>
    <t>7.8</t>
  </si>
  <si>
    <t>Vairų posūkio kampo ir jo indikacinių sistemų sukalibravimas. Visais atvėjais faktinis vairų posūkio kampas turi atitikti reikšmes rodomas tiek vairų posūkio kampo kartotuvuose tiek ir vietinėje vairų posūkio kampo skalėje. Darbų pridavimas užsakovui.</t>
  </si>
  <si>
    <t>Taikomas jei dokiniai remonto darbai bus atliekami ne Lietuvoje.</t>
  </si>
  <si>
    <t>Geriamo vandens tiekimas su šaldymo įrenginiu.</t>
  </si>
  <si>
    <t>Minimalus tiekiamo vandens kiekis 30 litrų per dieną.</t>
  </si>
  <si>
    <t>Gėlo vandens tiekimas viso doko metu pastatant kubinę talpą ant doko arba ant laivo denio taip pat vanduo gali būti tiekiamas tiesiogiai iš kranto infrastuktūros.</t>
  </si>
  <si>
    <t xml:space="preserve">Sudaromos sąlygos laivo remonto metu priduoti susikaupusias buitines atliekas, šalia laivo pastatant atliekų konteinerį, kuris tuštinamas prisipildžius  iki 90% talpos. </t>
  </si>
  <si>
    <t>Elektros energijos tiekimas 440V, 60Hz, 250A(startinis) iki 150 A pastovus, numatomos sąnaudos 400 KWh/parą. Prijungiant elektros energijos tiekimą, taip pat turi būti prijungiamas įžeminimas. Elektros energija tiekiama laivo įrenginiams ir laivo įgulos poreikiams patenkinti. Dokinio remonto darbams atlikti teikėjas turi užtikrinti atskirą energijos tiekimą arba nurodyti koks kiekis KWh elektros energijos nebus įskaičiuotas į faktiškai sunaudotą kiekį. Jeigu į laivą tiekti tinkamų parametrų elektros energiją nėra galimybės, elektros tiekimui turi būti naudojamas mobilus generatorius ir arba keitiklis.</t>
  </si>
  <si>
    <t>MDS (Mine Disposal System) angaras tik laivui M55</t>
  </si>
  <si>
    <t>Laivų M53, M54 mechaninis sandariklis TG-100. Laivo M55 mechaninio sandariklio tipas Wärtsilä 200 PSE</t>
  </si>
  <si>
    <t>Plokštės Pagamintos iš aliuminio-silicio-bronzos lydinio pagal DGS 8453 A specifikaciją. Bendras plotas ne didesnis nei 1,5 m².</t>
  </si>
  <si>
    <t xml:space="preserve">Apkala pagaminta iš Nemagnetinės A2-70 klasifikacijos 3 mm skardos. </t>
  </si>
  <si>
    <t>Po atlikto remonto šiluminė izoliacija turi būti nudažoma. Turi būti naudojamos nedegios medžiagos.</t>
  </si>
  <si>
    <t xml:space="preserve">Apvado medienos rūšis - raudonmedis. </t>
  </si>
  <si>
    <t>Tiltelio sandarių durų 82x200 cm ir jų uždarymo mechanizmo remontas, atskirų elementų keitimas naujais pagal defektacijos aktą. Deformuotų durų pradinės formos atstatymas,  bei sandarinimo gumų pakeitimas naujomis. Sandarumo atstatymas ir patikrinimas.</t>
  </si>
  <si>
    <t xml:space="preserve">Variklių skyriaus liuko Ø54 cm ir jo uždarymo mechanizmų remontas pagal defektacijos aktą. Deformuotų liukų pradinės formos atstatymas, bei sandarinimo gumų pakeitimas naujomis. Sandarumo atstatymas ir patikrinimas. </t>
  </si>
  <si>
    <t xml:space="preserve">Paslaugos Teikėjas priduodant doką laivo pastatymui turi pateikti elektros tiekimo parametrus.                                                  Elektros pastotės aušinimo elektros sąnaudos nebus įskaičiuotos į faktiškai sunaudotą elektros energijos kiekį.                         </t>
  </si>
  <si>
    <t>Flanšų diametras nuo 25 mm iki 200 mm.</t>
  </si>
  <si>
    <r>
      <t>m</t>
    </r>
    <r>
      <rPr>
        <vertAlign val="superscript"/>
        <sz val="10"/>
        <rFont val="Times New Roman"/>
        <family val="1"/>
        <charset val="186"/>
      </rPr>
      <t>2</t>
    </r>
  </si>
  <si>
    <t>Apvado apkalos medžiaga - nerūdijančio plieno 3 mm storio skarda. Klasifikacija A 2 -70 klasės nerūdijantis plienas (Nemagnetinis).</t>
  </si>
  <si>
    <t>Laivo stiebo ir jo elementų remontas pagal defektacijos aktą.</t>
  </si>
  <si>
    <t xml:space="preserve">Tanko dangčio ir sandarinimo elementų defektacija. </t>
  </si>
  <si>
    <t>Tanko dangčio angos ir konstrukcijos su smeigėmis, kuri skirta tanko dangčio tvirtinimui prie tanko korpuso remontas, elementų keitimas naujais pagal defektacijos rezultatus.</t>
  </si>
  <si>
    <t xml:space="preserve">Tanko dangčio angos ir konstrukcijos su smeigėmis, kuri skirta tanko dangčio tvirtinimui prie tanko korpuso defektacija. </t>
  </si>
  <si>
    <t>Tipinis tanko dangčio tvirtinimo smeigių kiekis ir tipas: Smeigės - A2 -70 nerūdijančio plieno. Smeigės/veržlės/poveržlės M12 28 vnt. Matmenys 55 cm x 50 cm.</t>
  </si>
  <si>
    <t>Gėlo vandens tankų  hermetiškumo patikrinimas sukeliant viršslėgį po atlikto tankų remonto.</t>
  </si>
  <si>
    <t>8.1.6</t>
  </si>
  <si>
    <t>Laivo inkaro grandinės žymėjimas.</t>
  </si>
  <si>
    <t>Visų tankų pridavimas Užsakovo atstovui. Tankų uždarymas.</t>
  </si>
  <si>
    <t>Naudojamas sandarinimo elementas turi būti tinkamas sąlyčiui su geriamu vandeniu.</t>
  </si>
  <si>
    <t>PAVAIRAVIMO ĮRENGINYS IR VANDENS SRAUTO VOŽTUVAI</t>
  </si>
  <si>
    <t>Pavairavimo įrenginio vandens srauto kreipiančiųjų elektrohidraulinių vožtuvų, ir jų sudėtinių komponentų demontavimas, ardymas, valymas, defektacija.</t>
  </si>
  <si>
    <t>Pavairavimo įrenginio vandens srauto kreipiančiųjų elektrohidraulinių vožtuvų ir jų sudedamųjų komponentų remontas arba keitimas naujais ir sureguliavimas pagal defektacijos akto rezultatus.</t>
  </si>
  <si>
    <t>Pavairavimo įrenginio vandens srauto  kreipiančiųjų elektrohidraulinių vožtuvų tvirtinimo elementų defektacija.</t>
  </si>
  <si>
    <t>Pavairavimo įrenginio vandens srauto  kreipiančiųjų elektrohidraulinių vožtuvų tvirtinimo elementų keitimas pagal defektacijos akto rezultatus.</t>
  </si>
  <si>
    <t xml:space="preserve">Pavairavimo įrenginio vamzdžio sandarinimo vožtuvų ir jo nuotolinio uždarymo ir atidarymo mechanizmo komponentų  demontavimas, ardymas, valymas, defektacija. </t>
  </si>
  <si>
    <t>Pavairavimo įrenginio vandens srauto sandarinimo vožtuvo keitimas nauju.</t>
  </si>
  <si>
    <t xml:space="preserve">Pavairavimo įrenginio vandens srauto sandarinimo vožtuvo nuotolinio uždarymo ir atidarymo mechanizmo elementų remontas arba keitimas naujais pagal defektacijos aktą. </t>
  </si>
  <si>
    <t>Pavairavimo įrenginio vandens srauto sandarinimo vožtuvų tvirtinimo elementų defektacija.</t>
  </si>
  <si>
    <t>Pavairavimo įrenginio vandens srauto sandarinimo vožtuvų tvirtinimo elementų keitimas naujais pagal defektacijos rezultatus.</t>
  </si>
  <si>
    <t xml:space="preserve">Pavairavimo įrenginio vandens siurblio įsiurbimo vožtuvo ir jo nuotolinio uždarymo ir atidarymo mechanizmo komponentų  demontavimas, ardymas, valymas, defektacija. </t>
  </si>
  <si>
    <t>Pavairavimo įrenginio vandens siurblio įsiurbimo vožtuvo keitimas nauju.</t>
  </si>
  <si>
    <t xml:space="preserve">Pavairavimo įrenginio vandens siurblio įsiurbimo vožtuvo nuotolinio uždarymo ir atidarymo mechanizmo elementų remontas arba  keitimas naujais pagal defektacijos aktą. </t>
  </si>
  <si>
    <t>Pavairavimo įrenginio vandens siurblio įsiurbimo vožtuvo tvirtinimo elementų defektacija.</t>
  </si>
  <si>
    <t>Pavairavimo įrenginio vandens siurblio įsiurbimo vožtuvo tvirtinimo elementų keitimas naujais pagal defektacijos rezultatus.</t>
  </si>
  <si>
    <t>Pavairavimo įrenginio vandens siurblio ir hidrovariklio demontavimas ir sumontavimas po remonto.</t>
  </si>
  <si>
    <t>Pavairavimo įrenginio vandens siurblio, hidromotoro defektacija. Į defektaciją turi įeiti mechanizmų jungiamieji ir amortizaciniai elementai.</t>
  </si>
  <si>
    <t>Pavairavimo įrenginio hidromotoro remontas arba keitimas nauju pagal defektacijos akto rezultatus.</t>
  </si>
  <si>
    <t>Pavairavimo įrenginio vandens siurblio remontas arba keitimas nauju pagal defektacijos akto rezultatus.</t>
  </si>
  <si>
    <t>Pavairavimo įrenginio vandens siurblio ir hidromotoro mechanizmų jungiamųjų ir amortizacinių elementų remontas arba keitimas naujais pagal defektacijos akto rezultatus.</t>
  </si>
  <si>
    <t>Pavairavimo įrenginio sistemos vandens išmetimo vamzdžių (įskaitant ir reaktyvines tūtas) bei jų konstrukcinių ir tvirtinimo elementų defektacija.</t>
  </si>
  <si>
    <t>Pavairavimo įrenginio sistemos vandens išmetimo vamzdžių (įskaitant ir reaktyvines tūtas) bei jų konstrukcinių ir tvirtinimo elementų remontas arba keitimas naujais pagal defektacijos aktą.</t>
  </si>
  <si>
    <t xml:space="preserve"> Priedelis Nr. 7                                          </t>
  </si>
  <si>
    <t xml:space="preserve"> Priedelis Nr. 7</t>
  </si>
  <si>
    <t>Kingstoninių vožtuvų demontavimas, ardymas, valymas, defektacija, surinkimas, hermetiškumo patikrinimas, sumontavimas pakeičiant sandariklius (tarpines) bei, ęsant būtinybei, tvirtinimo elementus naujais.</t>
  </si>
  <si>
    <t>Kingstoninių vožtuvų remontas pagal defektacijos akto rezultatus.</t>
  </si>
  <si>
    <r>
      <t xml:space="preserve">Kingstoninių vožtuvų kurių demontavimas vyksta ardant aplinkinę armatūra (sudėtingomis sąlygomis) demontavimas, ardymas, valymas, defektacija, surinkimas, hermetiškumo patikrinimas, sumontavimas pakeičiant sandariklius (tarpines) bei, </t>
    </r>
    <r>
      <rPr>
        <sz val="10"/>
        <rFont val="Times New Roman"/>
        <family val="1"/>
        <charset val="186"/>
      </rPr>
      <t>ęsan</t>
    </r>
    <r>
      <rPr>
        <sz val="10"/>
        <rFont val="Times New Roman"/>
        <family val="1"/>
        <charset val="204"/>
      </rPr>
      <t>t būtinybei, tvirtinimo elementus naujais.</t>
    </r>
  </si>
  <si>
    <t>Sertifikavimo metu inkaro brašplio demonstruojami pajėgumai keliant 4 t svorį turi atitikti laivo techninėje dokumentacijoje (BR 6573) nurodomus kriterijus. Brašpilio stabdis turi gebėti išlaikyti 6 t svorį ir nepraslysti.</t>
  </si>
  <si>
    <t>KAMINO VAMZDŽIAI</t>
  </si>
  <si>
    <r>
      <t>m</t>
    </r>
    <r>
      <rPr>
        <vertAlign val="superscript"/>
        <sz val="10"/>
        <color theme="1"/>
        <rFont val="Times New Roman"/>
        <family val="1"/>
        <charset val="186"/>
      </rPr>
      <t>2</t>
    </r>
  </si>
  <si>
    <r>
      <t>Ventiliatoriaus su difuzor</t>
    </r>
    <r>
      <rPr>
        <sz val="10"/>
        <rFont val="Times New Roman"/>
        <family val="1"/>
        <charset val="186"/>
      </rPr>
      <t>iumi</t>
    </r>
    <r>
      <rPr>
        <sz val="10"/>
        <color theme="1"/>
        <rFont val="Times New Roman"/>
        <family val="1"/>
        <charset val="186"/>
      </rPr>
      <t xml:space="preserve"> ir elektros varikliu demontavimas/sumontavimas, išardymas.</t>
    </r>
  </si>
  <si>
    <t>Tepalo kiekis numatomas pagal išleisto tepalo kiekį. Tepalo markė nustatoma pagal sraigto gamintojo rekomendacijas.</t>
  </si>
  <si>
    <t>Po velenų linijos sumontavimo atliekamas jos centravimas. Velenų centravimas turi apimti pagrindinį variklį ir atraminį įraminį guolį.</t>
  </si>
  <si>
    <t>Į šio punkto darbų apimtis turi įeiti visi paruošiamieji ir būtinieji darbai skirti velenų linijos, atraminio įraminio guolio ir pagrindinio variklio centravimui atlikti.</t>
  </si>
  <si>
    <t>11.45</t>
  </si>
  <si>
    <t>Emergency inflatable seal MCM 326/01/012 (SDN 004 501 278).</t>
  </si>
  <si>
    <t>Maksimalus defektuojamų/remontuojamų kronšteinų kiekis 4 vnt.</t>
  </si>
  <si>
    <t xml:space="preserve">Slydimo guolio medžiaga : Tenmat advanced materials Material Railko NF21. </t>
  </si>
  <si>
    <t>Mova "SKF Coupling arba Voith". Voith NSN 99-508-2879.</t>
  </si>
  <si>
    <t>Gamintojas: KEITH BLACKMAN LTD. El. Variklio parametrai: 440V/3Phase/60Hz/6hp/1150 r.p.m</t>
  </si>
  <si>
    <t>Laive viso yra 4 vnt. A tipo velenus laikančių kronšteinų.</t>
  </si>
  <si>
    <t>Velenų linijos kronšteino defektacija.</t>
  </si>
  <si>
    <t xml:space="preserve">Velenų linijos kronšteino remontas pagal defektacijos aktą. </t>
  </si>
  <si>
    <t>Velenų linijos kronšteino tvirtinimo elementų keitimas naujais pagal defektacijos aktą.</t>
  </si>
  <si>
    <t>Velenų linijos kronšteinų guolių darbinių paviršių matavimų atlikimas, jų tvirtinimo elementų defektacija.</t>
  </si>
  <si>
    <t>Velenų linijos kronšteinų guolių ir jų tvirtinimo elementų remontas arba pakeitimas naujais pagal defektacijos aktą.</t>
  </si>
  <si>
    <t>Deidvudo guolio įvorės pakeitimas nauja.</t>
  </si>
  <si>
    <t>Ventiliacijos angų durelių ir jų vyrių, bei uždarymo kaiščių defektacija.</t>
  </si>
  <si>
    <t>Ventiliacijos angų durelių ir jų vyrių, bei uždarymo kaiščių remontas pagal defektacijos aktą. Durelių sandarinimo elemento keitimas nauju.</t>
  </si>
  <si>
    <t>Jei durelėms, vyriams ir kaiščiams remonto nereikia turi būti pakeičiamas tik sandarinimo elementas.</t>
  </si>
  <si>
    <t>Laivo vairų hidraulinio įrenginio vamzdyno ir sujungimų defektacija.</t>
  </si>
  <si>
    <t>Laivo vairų hidraulinio įrenginio vamzdyno ir sujungimų remontas pagal defektacijos aktą. Neremontuotini elementai turi būti keičiami naujais.</t>
  </si>
  <si>
    <t>2 denio - Mašinų skyriaus montažinio liuko 450 x 370 cm sustiprinimas/modifikavimas arba keitimas nauju, pagal parengtą  projektą. Po projekto įgyvendinimo montažinis liukas turi atlaikyti nemažesnį nei 2000 kg svorį įvertinant būsimas jūrines dinamines apkrovas. Atlikus montažinio liuko modifikavimo arba keitimo nauju darbus užsakovui turi būti perduodamas sertifikatas liudijantis apie maksimalias ant liuko leistinas svorio apkrovas.</t>
  </si>
  <si>
    <t>2 denio - Mašinų skyriaus montažinio liuko 450 x 370 cm sustiprinimo/modifikavimo arba keitimo nauju, projekto parengimas. Po projekto įgyvendinimo montažinis liukas turi atlaikyti nemažesnį nei 2000 kg svorį įvertinant būsimas jūrines dinamines apkrovas.</t>
  </si>
  <si>
    <t>2 denio - Mašinų skyriaus montažinio liuko 450 x 370 cm demontavimas/sumontavimas, siūlių, tvirtinimo, ir apdailos remontas pagal defektacijos aktą, jų hermetiškumo atstatymas.</t>
  </si>
  <si>
    <t>1 denio - 2 denio montažinio liuko  328x200 cm siūlių, tvirtinimo, ir apdailos remontas pagal defektacijos aktą, jų hermetiškumo atstatymas.</t>
  </si>
  <si>
    <t xml:space="preserve"> 01-1 denio montažinio liuko 335x224 cm siūlių, tvirtinimo, ir apdailos remontas pagal defektacijos aktą, jų hermetiškumo atstatymas.</t>
  </si>
  <si>
    <t>Priedėlis Nr.4, Brėžinys Nr. 2568370</t>
  </si>
  <si>
    <t>Laivų bortų žymėjimo atstatymas pagal priedelį Nr. 4.</t>
  </si>
  <si>
    <t>Priedelis Nr. 4 Brėžinys Nr. 2568370.</t>
  </si>
  <si>
    <t>Sandarinimo elementai sujungimuose turi būti keičiami naujais.</t>
  </si>
  <si>
    <t>Avarinio kuro išleidimo sistemos vožtuvų remontas pagal defektacijos aktą.</t>
  </si>
  <si>
    <t>Avarinio kuro išleidimo sistemos vožtuvų demontavimas, ardymas, valymas, defektacija, surinkimas, hermetiškumo patikrinimas, sumontavimas pakeičiant sandariklius (tarpines) bei, ęsant būtinybei, tvirtinimo elementus naujais.</t>
  </si>
  <si>
    <t>(Tiekėjo pavadinimas)</t>
  </si>
  <si>
    <t>Lietuvos kariuomenė</t>
  </si>
  <si>
    <t>(Perkančioji organizacija)</t>
  </si>
  <si>
    <t>PASIŪLYMAS</t>
  </si>
  <si>
    <t>_______________ Nr. ______</t>
  </si>
  <si>
    <t>(Data)</t>
  </si>
  <si>
    <t>________________________</t>
  </si>
  <si>
    <t>(Sudarymo vieta)</t>
  </si>
  <si>
    <t xml:space="preserve">Teikėjo pavadinimas 
(Jeigu dalyvauja ūkio subjektų grupė, surašomi visi dalyvių pavadinimai)   </t>
  </si>
  <si>
    <t xml:space="preserve">Teikėjo adresas 
(Jeigu dalyvauja ūkio subjektų grupė, surašomi visi dalyvių adresai)  </t>
  </si>
  <si>
    <t>Asmens, pasirašiusio pasiūlymą saugiu elektroniniu parašu vardas, pavardė, pareigos 
(kai pasiūlymą elektroniniu parašu patvirtina ne įmonės vadovas, o įgaliotas asmuo, pasiūlyme pateikiama įgaliojimo ar kito dokumento, suteikiančio teisę pasirašyti teikėjo pasiūlymą, skaitmeninė kopija)</t>
  </si>
  <si>
    <t xml:space="preserve">Už pasiūlymą atsakingo asmens vardas, pavardė  </t>
  </si>
  <si>
    <t xml:space="preserve">Telefono numeris    </t>
  </si>
  <si>
    <t>Fakso numeris</t>
  </si>
  <si>
    <t xml:space="preserve">El. pašto adresas     </t>
  </si>
  <si>
    <t>Pildoma, jei teikėjas ketina pasitelkti subteikėją (-us)</t>
  </si>
  <si>
    <t>Subteikėjo (-ų) pavadinimas (-ai)
Subteikėjo (-ų) adresas (-ai)</t>
  </si>
  <si>
    <t>Įsipareigojimų dalis (procentais), 
kuriai ketinama pasitelkti subteikėją (-us)</t>
  </si>
  <si>
    <t>1. Šiuo pasiūlymu pažymime, kad sutinkame su visomis pirkimo sąlygomis, nustatytomis: 
1) atviro konkurso skelbime, paskelbtame Viešųjų pirkimų įstatymo nustatyta tvarka; 
2) kituose pirkimo dokumentuose (jų paaiškinimuose, papildymuose). 
2. Pasirašydamas CVP IS priemonėmis pateiktą pasiūlymą saugiu elektroniniu parašu, patvirtinu, kad dokumentų skaitmeninės kopijos ir elektroninėmis priemonėmis pateikti duomenys yra tikri.</t>
  </si>
  <si>
    <t>Pasiūlymo įkainių 1 lentelės pildymo instrukcija</t>
  </si>
  <si>
    <t>Pirkimo sąlygų 7 priedas</t>
  </si>
  <si>
    <t>Kiekis (preliminarus)</t>
  </si>
  <si>
    <t>Paslaugos pavadinimas, aprašymas, apimtys ir kiekiai</t>
  </si>
  <si>
    <t>Mato vieneto kaina*, 
Eur be PVM</t>
  </si>
  <si>
    <t>1 lentelė</t>
  </si>
  <si>
    <t>Iš viso, palyginamoji pasiūlymo kaina**, EUR (su 0 % PVM)</t>
  </si>
  <si>
    <r>
      <t xml:space="preserve"> HUNT klasės</t>
    </r>
    <r>
      <rPr>
        <b/>
        <sz val="10"/>
        <rFont val="Times New Roman"/>
        <family val="1"/>
        <charset val="186"/>
      </rPr>
      <t>;</t>
    </r>
    <r>
      <rPr>
        <b/>
        <sz val="10"/>
        <rFont val="Times New Roman"/>
        <family val="1"/>
      </rPr>
      <t xml:space="preserve"> 650 t vandentalpa; matmenys (m) 60,3x10,3x3,1; žemiausias taškas po kyliu (lagas) 0,713 m (D </t>
    </r>
    <r>
      <rPr>
        <b/>
        <sz val="10"/>
        <rFont val="Times New Roman"/>
        <family val="1"/>
        <charset val="186"/>
      </rPr>
      <t>ties mideliu</t>
    </r>
    <r>
      <rPr>
        <sz val="10"/>
        <rFont val="Times New Roman"/>
        <family val="1"/>
        <charset val="186"/>
      </rPr>
      <t xml:space="preserve"> </t>
    </r>
    <r>
      <rPr>
        <b/>
        <sz val="10"/>
        <rFont val="Times New Roman"/>
        <family val="1"/>
      </rPr>
      <t>2,48 m)</t>
    </r>
    <r>
      <rPr>
        <b/>
        <sz val="10"/>
        <rFont val="Times New Roman"/>
        <family val="1"/>
        <charset val="186"/>
      </rPr>
      <t xml:space="preserve">; </t>
    </r>
    <r>
      <rPr>
        <b/>
        <sz val="10"/>
        <rFont val="Times New Roman"/>
        <family val="1"/>
      </rPr>
      <t xml:space="preserve">korpusas GRP (angl. glass reinforced plastic) tipo. </t>
    </r>
  </si>
  <si>
    <t xml:space="preserve">1. Stulpelyje "2" įrašyti įkainiai sumuojamas į "palyginamąją" kainą (langelis F338).                      </t>
  </si>
  <si>
    <t>PASLAUGŲ TEIKĖJO SUTEIKIAMAS GARANTINIS TERMINAS</t>
  </si>
  <si>
    <t>(paros)</t>
  </si>
  <si>
    <r>
      <t>T</t>
    </r>
    <r>
      <rPr>
        <vertAlign val="subscript"/>
        <sz val="12"/>
        <rFont val="Times New Roman"/>
        <family val="1"/>
        <charset val="186"/>
      </rPr>
      <t>1</t>
    </r>
  </si>
  <si>
    <t>T1 balo reikšmė</t>
  </si>
  <si>
    <t>(mėn.)</t>
  </si>
  <si>
    <r>
      <t>T</t>
    </r>
    <r>
      <rPr>
        <vertAlign val="subscript"/>
        <sz val="12"/>
        <rFont val="Times New Roman"/>
        <family val="1"/>
        <charset val="186"/>
      </rPr>
      <t>2</t>
    </r>
  </si>
  <si>
    <t>T2 balo reikšmė</t>
  </si>
  <si>
    <r>
      <t>T</t>
    </r>
    <r>
      <rPr>
        <vertAlign val="subscript"/>
        <sz val="12"/>
        <rFont val="Times New Roman"/>
        <family val="1"/>
        <charset val="186"/>
      </rPr>
      <t>3</t>
    </r>
  </si>
  <si>
    <t>T3 balo reikšmė</t>
  </si>
  <si>
    <t>Tiekėjo pasiūlymas pagal pirkimo sąlygų 8 priedo „Kokybės kriterijai ir jų vertinimas“ kriterijus:</t>
  </si>
  <si>
    <t>Dokumento pavadinimas</t>
  </si>
  <si>
    <t>Dokumento lapų skaičius</t>
  </si>
  <si>
    <t>Kartu su pasiūlymu pateikiami šie dokumentai (pasirašydamas pasiūlymą fiziniu arba saugiu elektroniniu parašu patvirtinu, kad dokumentų skaitmeninės kopijos yra tikros):</t>
  </si>
  <si>
    <t>Ši pasiūlyme  nurodyta informacija yra konfidenciali:</t>
  </si>
  <si>
    <t>Pateikto dokumento pavadinimas 
(rekomenduojama pavadinime vartoti žodį "Konfidencialu")</t>
  </si>
  <si>
    <t xml:space="preserve">Dokumentas yra įkeltas šioje CVP IS pasiūlymo lango eilutėje </t>
  </si>
  <si>
    <t>Laivo dokavimas ir laikymas doke remonto atlikimui (Ne ilgesnis kaip 45 paros)</t>
  </si>
  <si>
    <t>Paslaugų tiekėjo suteikiamas garantinis terminas po remonto darbų perdavimo-priėmimo akto pasirašymo datos (Ne trumpesnis kaip 6 mėn. bet ne ilgesnis kaip 18 mėn.)</t>
  </si>
  <si>
    <t>Paslaugų tiekėjo suteikiamas garantinis terminas  naujai sumontuotai įrangai bei naujoms sumontuotoms dalims po remonto darbų perdavimo-priėmimo akto pasirašymo datos (Ne trumpesnis kaip 12 mėn. bet ne ilgesnis kaip 24 mėn.)</t>
  </si>
  <si>
    <t xml:space="preserve"> „HUNT“ KLASĖS LAIVO PASTATYMAS IR NULEIDIMAS Į/IŠ DOKO</t>
  </si>
  <si>
    <t>1.</t>
  </si>
  <si>
    <r>
      <t xml:space="preserve">LAIVO PASTATYMAS IR JO PRIEŽIŪRA JAM STOVINT DOKE.                                                                                                               Laivo korpusas yra GRP (angl. glass reinforced plastic) tipo. Laivas pastatomas į doką ir sutvirtinamas pagal brėžinį HNT-ENG-62236180. Teikėjas užtikrina, kad laivas stovės stabiliai visą jo buvimo doke laiką, ir bus atlikti visi darbai kuriems pagal specifikaciją atlikti reikalingas laivo dokavimas.
Kilio blokų, ant kurių pastatomas laivas, aukštis turi užtikrinti, kad bus įmanoma laisvai demontuoti laivo velenų linijas ir vairus.
Dokavimo metu Teikėjas turi užtikrinti laisvą priėjimą prie visų korpuso užbortinės dalies elementų, lago ir echoloto povandeninių dalių esančių kylio apačioje. Jų išdėstymas nurodytas laivo dokavimo plane HNT-ENG-62236180.
</t>
    </r>
    <r>
      <rPr>
        <sz val="10"/>
        <rFont val="Times New Roman"/>
        <family val="1"/>
        <charset val="186"/>
      </rPr>
      <t xml:space="preserve">Laivą pastačius į doką, laivo galinė dalis paremiama trimis atramomis. Šoniniai kyliai paremiami, kiekvienas atskirai trimis atramomis. </t>
    </r>
    <r>
      <rPr>
        <sz val="10"/>
        <rFont val="Times New Roman"/>
        <family val="1"/>
      </rPr>
      <t>Visą dokavimo laiką Teikėjas vykdo kasdieninę kilio blokų ir sutvirtinimų apžiūrą, reikalui esant įstatomi papildomi pleištai.</t>
    </r>
  </si>
  <si>
    <t>2.</t>
  </si>
  <si>
    <t xml:space="preserve">LAIVO NULEIDIMAS IŠ DOKO.
Prieš laivą išvedant iš doko įvertinama ar darbai atlikti dokavimo metu negali turėti įtakos laivo būklei, reikalui esant atliekami laivo stabilumo skaičiavimai. Jei reikalingi laivo stabilumo skaičiavimai, laivas negali būti išvestas iš doko, kol nebus gauti minėti skaičiavimai.
Kai pradedamas laivo išvedimas iš doko, dokas nuleidžiamas taip, kad visas laivo korpusas nuo kilio blokų pasikeltų vienu metu. Likus maždaug 400 mm iki laivo korpusas pasikels nuo kilio blokų, doko nuleidimas sustabdomas ir apžiūrima ar nėra vandens pratekėjimų į laivo vidų. Apžiūrą atlieka Teikėjo ir Užsakovo atstovai. Jei apžiūros metu nepastebima vandens pratekėjimo į laivo vidų, doko nuleidimas tęsiamas toliau. </t>
  </si>
  <si>
    <t>Priedelis Nr. 2</t>
  </si>
  <si>
    <t xml:space="preserve"> „HUNT“ KLASĖS LAIVO KORPUSO DEFEKTACIJA IR REMONTAS</t>
  </si>
  <si>
    <t>Paslaugos teikėjas turi būti kvalifikuotas atlikti sustiprinto stiklo pluošto korpusų remontą ir pateikti tai patvirtinantį laivų klasifikacinės bendrovės dokumentą.</t>
  </si>
  <si>
    <t>Kiekvienas darbų etapas dokumentuojamas fotografavimo būdu, skaitmeniniu fotoaparatu.</t>
  </si>
  <si>
    <t>3.</t>
  </si>
  <si>
    <r>
      <t>Jeigu patvirtintos laivo korpuso remonto procedūros neapima defektuoto objekto, dėl reikalingo išsamesnio, didesnės apimties ar dėl kitos priežasties kitokio pobūdžio remontas, dėl remonto metodo ir būdo pasirinkimo, galimos įtakos kitiems veiksniams nustatymo išsikviečiamas atstovas iš</t>
    </r>
    <r>
      <rPr>
        <sz val="10"/>
        <rFont val="Times New Roman"/>
        <family val="1"/>
      </rPr>
      <t xml:space="preserve"> laivų klasifikacinės bendrovės su kuriuo tariamasi bendrai dėl tinkamiausio remonto būdo pasirinkimo. Klasifikacinės bendrovės atstovo iškvietimo ir konsultavimo išlaidas apmoka Teikėjas.</t>
    </r>
  </si>
  <si>
    <t xml:space="preserve">                  Priedelis Nr. 3</t>
  </si>
  <si>
    <t xml:space="preserve"> „HUNT“ KLASĖS LAIVO POVANDENINĖS DALIES PARUOŠIMAS DAŽYMUI, DAŽYMAS</t>
  </si>
  <si>
    <t xml:space="preserve">Uždengti, apgaubti apsaugine medžiaga nuo uždažymo sraigtus, ir kitus dažais bei antifulingu nedengiamus konstrukcinius elementus, kurie negali būti padengti dažais ir antifulingu. </t>
  </si>
  <si>
    <t>Visa povandeninė dalis dažoma antifulingu RAL 9005.</t>
  </si>
  <si>
    <t>Paruošimo dažymui ir  dažymo darbų priežiūrai Teikėjas samdys nepriklausomą ekspertą (dažų inspektorių). Teikėjas prieš pradedant kiekvieną paruošimo dažymui ir dažymo darbų etapą turi suderinti šių darbų technologiją bei meteorologinių  sąlygų atitikimą šių darbų atlikimui su Užsakovu ir nepriklausomu ekspertu (dažų inspektoriumi). Teikėjas kiekvieną paruošimo dažymui ir dažymo darbų etapą (jį atlikus) priduoda Užsakovui ir nepriklausomam ekspertui (dažų inspektoriui) ir tik suderinus su Užsakovu ir nepriklausomu ekspertu (dažų inspektoriu) pradeda sekančio etapo darbus.</t>
  </si>
  <si>
    <t>4.</t>
  </si>
  <si>
    <t>Povandeninės laivo korpuso dalies, įskaitant vidinių ertmių ir kitų korpuso elementų (pavairavimo įrenginio tunelis, šoniniai kyliai, papildomas kylis, deidvudo išėjimai (vamzdžiai), kingstoninės dėžės, velenų kronšteinai, vairų plunksnos)  paviršiai paruošiami dažymui, kaip nurodyta dažų gamintojo specifikacijoje arba jai atitinkančioje kito dažų gamintojo dažymo specifikacijoje pateikus specifikacijos atitikimo sertifikatą.</t>
  </si>
  <si>
    <t>5.</t>
  </si>
  <si>
    <t>Visos laivo korpuso plastikinių paviršių dažymui naudojamos medžiagos (gruntas, dažai, antifulingas, skiedikliai) turi būti skirtos plastikinių paviršių dažymui, o laivo korpuso elementų metalinių paviršių dažymui naudojamos medžiagos (gruntas, dažai, antifulingas, skiedikliai) turi būti skirtos atitinkamos metalo rūšies paviršių dažymui, taip pat ruošiant dažymui ir dažant medines laivo korpuso dalis, naudojamos medžiagos turi būti skirtos medinių paviršių dažymui.</t>
  </si>
  <si>
    <t>6.</t>
  </si>
  <si>
    <t>Atliekant povandeninės dalies paviršių dažymą, vadovautis naudojamų priemonių  gamintojų išleistomis instrukcijomis ir rekomendacijomis.</t>
  </si>
  <si>
    <t>7.</t>
  </si>
  <si>
    <t>Laivo grimzlės matmenys, borto numeriai turi būti  atstatytos. Narų linijos turi būti braižomos atsižvelgiant į brėžinį Nr. 2568370</t>
  </si>
  <si>
    <t xml:space="preserve">                  Priedelis Nr. 4</t>
  </si>
  <si>
    <t xml:space="preserve"> „HUNT“ KLASĖS LAIVO VIRŠVANDENINĖS DALIES PARUOŠIMAS DAŽYMUI, DAŽYMAS</t>
  </si>
  <si>
    <r>
      <t>Uždengti ir apgaubti apsaugine medžiaga nuo uždažymo konstrukcinius elementus, kurie negali būti padengti dažų sluoksniu (langai, mechanizmai, denio užrašai, rankenos, spynos, angos ir t.t.). Uždažius ar kitaip pažeidus laivo elementus,</t>
    </r>
    <r>
      <rPr>
        <sz val="10"/>
        <color indexed="56"/>
        <rFont val="Times New Roman"/>
        <family val="1"/>
        <charset val="186"/>
      </rPr>
      <t xml:space="preserve"> </t>
    </r>
    <r>
      <rPr>
        <sz val="10"/>
        <rFont val="Times New Roman"/>
        <family val="1"/>
        <charset val="186"/>
      </rPr>
      <t>Teikėjas</t>
    </r>
    <r>
      <rPr>
        <sz val="10"/>
        <rFont val="Times New Roman"/>
        <family val="1"/>
      </rPr>
      <t xml:space="preserve"> privalo pašalinti atsiradusius trūkumus savo lėšomis.</t>
    </r>
  </si>
  <si>
    <t>Viršvandeninė dalis dažoma: antifulingas iki maksimalios grimzlės RAL9005, likusi viršvandeninio borto dalis -  silikonalkidiniais dažais RAL7001, laivo išoriniai deniai - neslystančiai dangai (angl. non skid) skirtais dažais RAL7021.</t>
  </si>
  <si>
    <r>
      <t xml:space="preserve">Paruošimo dažymui ir  dažymo darbų priežiūrai </t>
    </r>
    <r>
      <rPr>
        <sz val="10"/>
        <rFont val="Times New Roman"/>
        <family val="1"/>
        <charset val="186"/>
      </rPr>
      <t>Teikėjas s</t>
    </r>
    <r>
      <rPr>
        <sz val="10"/>
        <rFont val="Times New Roman"/>
        <family val="1"/>
      </rPr>
      <t xml:space="preserve">amdys nepriklausomą ekspertą (dažų inspektorių). </t>
    </r>
    <r>
      <rPr>
        <sz val="10"/>
        <rFont val="Times New Roman"/>
        <family val="1"/>
        <charset val="186"/>
      </rPr>
      <t xml:space="preserve">Teikėjas </t>
    </r>
    <r>
      <rPr>
        <sz val="10"/>
        <rFont val="Times New Roman"/>
        <family val="1"/>
      </rPr>
      <t>prieš pradedant kiekvieną paruošimo dažymui ir dažymo darbų etapą turi suderinti šių darbų technologiją, bei meteorologinių  sąlygų atitikimą šių darbų atlikimui su Užsakovu ir nepriklausomu ekspertu (dažų inspektoriumi). Teikėjas kiekvieną paruošimo dažymui ir dažymo darbų etapą (jį atlikus) priduoda Užsakovui ir nepriklausomam ekspertui (dažų inspektoriui), ir tik suderinus su Užsakovu ir nepriklausomu ekspertu (dažų inspektoriu) pradeda sekančio etapo darbus.</t>
    </r>
  </si>
  <si>
    <t>Viršvandeninė  laivo korpuso dalis nuo vaterlinijos iki 1 denio, įskaitant visus išorinius paviršius ir ertmes nuvaloma valikliu HEMPEL LIGHT CLEANER ar jam pagal technines-chemines charakteristikas atitinkančiu ir žalos esamiems dažams nedarančiu valikliu. Po valymo ant paviršių neturi būti tepalų, riebalų, druskų ir suodžių.</t>
  </si>
  <si>
    <t>Viršvandeninė laivo korpuso dalis nuo vaterlinijos iki stiebo viršaus, įskaitant visų paviršių plotus ir ertmes, metalines laivo korpuso dalis, išorinius denius, paruošiama dažymui, kaip nurodyta dažų gamintojo specifikacijoje arba jai atitinkančioje kito dažų gamintojo dažymo specifikacijoje pateikus specifikacijos atitikimo sertifikatus.</t>
  </si>
  <si>
    <t>Laivo bortiniai numeriai laivo šonuose, laivugalyje turi būti atstatyti. Narų linijos turi būti braižomos atsižvelgiant į brėžinį Nr. 2568370. Laivo borto numerių žymėjimui naudojami juodi dažai (RAL 9005), tūriniam (šešėliui) balti dažai (RAL 9016). Brėžinys Nr.1, Nr.2, Nr.3.</t>
  </si>
  <si>
    <t>Atliekant viršvandeninės dalies paviršių dažymą, vadovautis naudojamų priemonių  gamintojų išleistomis instrukcijomis ir rekomendacijomis.</t>
  </si>
  <si>
    <t>Priedelis Nr. 5</t>
  </si>
  <si>
    <t>HUNT klasės laivo sandarios durys, liukai ir montažiniai dangčiai</t>
  </si>
  <si>
    <t>Pavadinimas</t>
  </si>
  <si>
    <t>Matmenys, cm</t>
  </si>
  <si>
    <t>Kiekis, vnt.</t>
  </si>
  <si>
    <t>Durys</t>
  </si>
  <si>
    <t>Tiltelis - vairinė</t>
  </si>
  <si>
    <t>82x200</t>
  </si>
  <si>
    <t>Valčių denis - LB patalpa</t>
  </si>
  <si>
    <t>71x170</t>
  </si>
  <si>
    <t>Valčių denis - kranto el. maitinimo patalpa</t>
  </si>
  <si>
    <t>78x170</t>
  </si>
  <si>
    <t>1 denis - DB spardekas</t>
  </si>
  <si>
    <t>66x170</t>
  </si>
  <si>
    <t>Jutas - išminavimo įrangos dirbtuvės</t>
  </si>
  <si>
    <t>Jutas - narų sandėlis</t>
  </si>
  <si>
    <t>79x160</t>
  </si>
  <si>
    <t>Jutas - inspekcinių robotų patalpa</t>
  </si>
  <si>
    <t>78x160</t>
  </si>
  <si>
    <r>
      <t>CO</t>
    </r>
    <r>
      <rPr>
        <vertAlign val="superscript"/>
        <sz val="10"/>
        <rFont val="Times New Roman"/>
        <family val="1"/>
        <charset val="186"/>
      </rPr>
      <t>2</t>
    </r>
    <r>
      <rPr>
        <sz val="10"/>
        <rFont val="Times New Roman"/>
        <family val="1"/>
        <charset val="186"/>
      </rPr>
      <t xml:space="preserve"> balionų patalpa</t>
    </r>
  </si>
  <si>
    <t>82x163</t>
  </si>
  <si>
    <t>Jutas -  šliuzas</t>
  </si>
  <si>
    <t>Jutas - KB šliuzas</t>
  </si>
  <si>
    <t>Jutas - K-Ster robotų saugykla</t>
  </si>
  <si>
    <t>Jutas - MDS garažas (Tik M55)</t>
  </si>
  <si>
    <t>Viso</t>
  </si>
  <si>
    <t>Liukai</t>
  </si>
  <si>
    <t>Tiltelis - stiebas</t>
  </si>
  <si>
    <t>52x72</t>
  </si>
  <si>
    <t>Tiltelis - 1 denis</t>
  </si>
  <si>
    <t>79x79</t>
  </si>
  <si>
    <t>1 denis - generatorinė</t>
  </si>
  <si>
    <t>Ø54</t>
  </si>
  <si>
    <t>Bakas - 2 denis</t>
  </si>
  <si>
    <t>78x79</t>
  </si>
  <si>
    <t>Bakas - forpikas</t>
  </si>
  <si>
    <t>Bakas - jūreivių kubrikas</t>
  </si>
  <si>
    <t>3 denis - sonaro šulinys</t>
  </si>
  <si>
    <t>3 denis - priekinė siurblinė</t>
  </si>
  <si>
    <t>82x82</t>
  </si>
  <si>
    <t>Jutas - mašinų skyrius</t>
  </si>
  <si>
    <t>3 denis - galinė siurblinė</t>
  </si>
  <si>
    <t>Jutas - rumpelinė</t>
  </si>
  <si>
    <t>Jutas - gėlintuvo patalpa</t>
  </si>
  <si>
    <t>Jutas - K-Ster robotų saugyklos tamburas</t>
  </si>
  <si>
    <t>Jutas - laivagalio sandėlis</t>
  </si>
  <si>
    <t>82x89</t>
  </si>
  <si>
    <t>Montažiniai liukai</t>
  </si>
  <si>
    <t>01 denis - 1 denis</t>
  </si>
  <si>
    <t>335x224</t>
  </si>
  <si>
    <t>1 denis - (sonaro antenos)</t>
  </si>
  <si>
    <t>190x185</t>
  </si>
  <si>
    <t>1 denis-2 denis</t>
  </si>
  <si>
    <t>328x200</t>
  </si>
  <si>
    <t>2 denis - Mašinų skyrius</t>
  </si>
  <si>
    <t>450x370</t>
  </si>
  <si>
    <t>2 denis - rumpelinė</t>
  </si>
  <si>
    <t>120x120</t>
  </si>
  <si>
    <t>Pastaba:</t>
  </si>
  <si>
    <t>Durys, liukai ir jų sudedamos dalys turi būti iš nemagnetinių medžiagų.</t>
  </si>
  <si>
    <t>Sąraše pateiktas maksimalus durų ir liukų skaičius, defektacijai ir remontui skirtus liukus nurodys Užsakovas.</t>
  </si>
  <si>
    <t>Priedelis Nr. 6</t>
  </si>
  <si>
    <t>DARBŲ PERDAVIMO – PRIĖMIMO AKTAS</t>
  </si>
  <si>
    <t>DĖL LAIVO ____________ DOKINIO REMONTO PASLAUGŲ ATLIKIMO</t>
  </si>
  <si>
    <t xml:space="preserve">                 (laivo pavadinimas)</t>
  </si>
  <si>
    <t>20 __m.___________ ___ d.</t>
  </si>
  <si>
    <t>(data)</t>
  </si>
  <si>
    <t>_______________</t>
  </si>
  <si>
    <t>(vieta)</t>
  </si>
  <si>
    <t xml:space="preserve">         Šiuo darbų perdavimo – priėmimo aktu (toliau – Aktas) pažymima, kad remiantis žemiau pateikta atliktų darbų patikrinimo programa ir kriterijais, remonto paslaugų atlikimo sutarties sąlygomis, technine specifikacija, defektacijos aktais ir protokolais buvo atliktas LK KJP laivo _______________________ dokinis remontas, pagal pridedamą apimtį.</t>
  </si>
  <si>
    <t xml:space="preserve">                                                                                                      (laivo pavadinimas)</t>
  </si>
  <si>
    <t xml:space="preserve">          Nuo šio Akto pasirašymo dienos įsigalioja paslaugų Teikėjo garantija atliktiems darbams sutartyje numatytomis sąlygomis ir terminais.</t>
  </si>
  <si>
    <t xml:space="preserve">           Priede prie šio Akto yra surašyta ir Pirkėjo bei paslaugų Teikėjo parašais patvirtinta faktinė atliktų paslaugų apimtis, paslaugų Teikėjo pateikti įkainiai pagal konkurso sąlygas ir bendra atliktų darbų vertė. Šis priedas yra sudarytas iš techninės specifikacijos, užpildant stulpelio „Kiekis“ langelius faktine atliktų darbų apimtimi ir suskaičiuojant bei užpildant bendrą kiekvienos eilutės bei visų darbų kainą.</t>
  </si>
  <si>
    <t xml:space="preserve">           Šiuo Aktu pažymima, kad paslaugų Tiekėjas perdavė Užsakovui visų remonto paslaugų atlikimo metu atliktų defektacijų ir patikrinimų aktus ir protokolus užpildytus, bei su pildžiusių ir susipažinusių asmenų parašais. </t>
  </si>
  <si>
    <t xml:space="preserve">           Šis Aktas yra pagrindas vykdyti atsiskaitymą tarp Užsakovo ir paslaugų Teikėjo pagal 20 __m.____________ d. sutartį Nr. ______ suma lygia bendrai visų darbų atlikimo kainai, jeigu sutartyje nėra numatyta avansinio mokėjimo arba kitų mokėjimo sąlygų.</t>
  </si>
  <si>
    <t xml:space="preserve">           Aktas pasirašomas dviem egzemplioriais po vieną paslaugų Tiekėjui ir Užsakovui.</t>
  </si>
  <si>
    <t xml:space="preserve">            Užsakovo atstovas:                                                                                            Paslaugų Teikėjo atstovas:</t>
  </si>
  <si>
    <t xml:space="preserve"> _____________________________                                                                   ____________________________</t>
  </si>
  <si>
    <t xml:space="preserve">                             (pareigos)                                                                                                                                                                              (pareigos)</t>
  </si>
  <si>
    <t xml:space="preserve">                 (vardas, pavardė, parašas)                                                                                                                                                     (vardas, pavardė, parašas)</t>
  </si>
  <si>
    <t>Atliktų darbų patikrinimo programa ir kriterijai</t>
  </si>
  <si>
    <t xml:space="preserve">            Laivo bandymuose dalyvauja laivo įgula, Užsakovo atstovai atsakingi už remonto eigos priežiūrą, bei paslaugų Teikėjo atstovai. Paslaugų Teikėjui išanksto raštu pranešus apie atsisakymą dalyvauti laivo bandymuose, šie atliekami be paslaugų Teikėjo atstovų dalyvavimo.</t>
  </si>
  <si>
    <r>
      <t xml:space="preserve">             </t>
    </r>
    <r>
      <rPr>
        <u/>
        <sz val="12"/>
        <rFont val="Times New Roman"/>
        <family val="1"/>
      </rPr>
      <t>Laivo patikrinimas prie krantinės</t>
    </r>
  </si>
  <si>
    <t xml:space="preserve">             Laivą nuleidus iš doko, prieš ruošiant eigai, patikrinama visa užbortinė armatūra, vožtuvai vamzdynai ir kitos sudedamosios dalys dėl atliktų darbų kokybės ir funkcionalumo.</t>
  </si>
  <si>
    <t xml:space="preserve">             Patikrinamos sistemos, įrengimai ir mechanizmai, kurie buvo vienokiu ar kitokiu būdu paliesti laivo remonto pagal techninę specifikaciją atlikimui.</t>
  </si>
  <si>
    <t xml:space="preserve">             Be įprastinių laivo paruošimo eigai įrangos ir mechanizmų patikrinimų, ypatingas dėmesys skiriamas sekantiems patikrinimams:</t>
  </si>
  <si>
    <r>
      <t xml:space="preserve">             -</t>
    </r>
    <r>
      <rPr>
        <sz val="7"/>
        <rFont val="Times New Roman"/>
        <family val="1"/>
      </rPr>
      <t xml:space="preserve">        </t>
    </r>
    <r>
      <rPr>
        <sz val="12"/>
        <rFont val="Times New Roman"/>
        <family val="1"/>
      </rPr>
      <t>laivo priešgaisrinė sistema ir KUG, avarinio gelbėjimosi inventoriaus sukomplektavimas;</t>
    </r>
  </si>
  <si>
    <r>
      <t xml:space="preserve">             -</t>
    </r>
    <r>
      <rPr>
        <sz val="7"/>
        <rFont val="Times New Roman"/>
        <family val="1"/>
      </rPr>
      <t xml:space="preserve">        </t>
    </r>
    <r>
      <rPr>
        <sz val="12"/>
        <rFont val="Times New Roman"/>
        <family val="1"/>
      </rPr>
      <t>vairai;</t>
    </r>
  </si>
  <si>
    <r>
      <t xml:space="preserve">             -</t>
    </r>
    <r>
      <rPr>
        <sz val="7"/>
        <rFont val="Times New Roman"/>
        <family val="1"/>
      </rPr>
      <t xml:space="preserve">        </t>
    </r>
    <r>
      <rPr>
        <sz val="12"/>
        <rFont val="Times New Roman"/>
        <family val="1"/>
      </rPr>
      <t>laivo propulsinis kompleksas;</t>
    </r>
  </si>
  <si>
    <r>
      <t xml:space="preserve">             -</t>
    </r>
    <r>
      <rPr>
        <sz val="7"/>
        <rFont val="Times New Roman"/>
        <family val="1"/>
      </rPr>
      <t xml:space="preserve">        </t>
    </r>
    <r>
      <rPr>
        <sz val="12"/>
        <rFont val="Times New Roman"/>
        <family val="1"/>
      </rPr>
      <t>laivo elektros tinklas;</t>
    </r>
  </si>
  <si>
    <r>
      <t xml:space="preserve">             -</t>
    </r>
    <r>
      <rPr>
        <sz val="7"/>
        <rFont val="Times New Roman"/>
        <family val="1"/>
      </rPr>
      <t xml:space="preserve">        </t>
    </r>
    <r>
      <rPr>
        <sz val="12"/>
        <rFont val="Times New Roman"/>
        <family val="1"/>
      </rPr>
      <t>sraigtai ir povairiai;</t>
    </r>
  </si>
  <si>
    <r>
      <t xml:space="preserve">             -</t>
    </r>
    <r>
      <rPr>
        <sz val="7"/>
        <rFont val="Times New Roman"/>
        <family val="1"/>
      </rPr>
      <t xml:space="preserve">        </t>
    </r>
    <r>
      <rPr>
        <sz val="12"/>
        <rFont val="Times New Roman"/>
        <family val="1"/>
      </rPr>
      <t>švartavimo įrenginiai;</t>
    </r>
  </si>
  <si>
    <r>
      <t xml:space="preserve">             -</t>
    </r>
    <r>
      <rPr>
        <sz val="7"/>
        <rFont val="Times New Roman"/>
        <family val="1"/>
      </rPr>
      <t xml:space="preserve">        </t>
    </r>
    <r>
      <rPr>
        <sz val="12"/>
        <rFont val="Times New Roman"/>
        <family val="1"/>
      </rPr>
      <t>navigaciniai įrenginiai.</t>
    </r>
  </si>
  <si>
    <r>
      <t xml:space="preserve">            </t>
    </r>
    <r>
      <rPr>
        <u/>
        <sz val="12"/>
        <rFont val="Times New Roman"/>
        <family val="1"/>
      </rPr>
      <t>Eigos bandymai</t>
    </r>
  </si>
  <si>
    <t xml:space="preserve">            Paruošus ir paleidus laivo jėgainę atliekamas atsišvartavimas ir atsitraukus saugiu atstumu nuo krantinės laivo atbulinės eigos bandymas.</t>
  </si>
  <si>
    <r>
      <t xml:space="preserve">            Eigos metu stebimas laivo jėgainės ir pagalbinių sistemų, vairų darbas, stebima ar nėra nepagrįstai didelės vibracijos. Paskirtam laivo bandymams rajone atliekami vairų veikimo bandymai skirtingais eigos režimais </t>
    </r>
    <r>
      <rPr>
        <sz val="12"/>
        <color indexed="8"/>
        <rFont val="Times New Roman"/>
        <family val="1"/>
      </rPr>
      <t>(vidutiniu ir maksimaliu pirmyn, bei 3 mazgai atgal) sukant vairus nuo vieno į kitą bortą iki 20 laipsnių kampo ir gražinant į nulinę padėtį</t>
    </r>
    <r>
      <rPr>
        <sz val="12"/>
        <rFont val="Times New Roman"/>
        <family val="1"/>
      </rPr>
      <t>.</t>
    </r>
  </si>
  <si>
    <t xml:space="preserve">            Pagal poreikį ir paslaugų Teikėjo pageidavimą gali būti atlikti ir kiti laivo bandymai, jeigu apie juos buvo pranešta raštu ir suderinta su Užsakovu iš anksto, jeigu sutartyje nebuvo numatyta kitaip.</t>
  </si>
  <si>
    <t>HUNT klasės laivo užbortiniai vožtuvai</t>
  </si>
  <si>
    <t>Kingstoninis vožtuvas</t>
  </si>
  <si>
    <t>DN100</t>
  </si>
  <si>
    <t>DN150</t>
  </si>
  <si>
    <t>Užbortinės armatūros vožtuvas</t>
  </si>
  <si>
    <t>DN30</t>
  </si>
  <si>
    <t>DN60</t>
  </si>
  <si>
    <t>DN80</t>
  </si>
  <si>
    <t>DN120</t>
  </si>
  <si>
    <t>HUNT klasės laivo išmetimo kaminų inspekcinių liukų sandariklis</t>
  </si>
  <si>
    <t>Reikalavimai</t>
  </si>
  <si>
    <t>Pastabos</t>
  </si>
  <si>
    <t>Medžiagiškumas: grafitas arba analogiška medžiaga, užtikrinanti lygiaverčius arba geresnius eksploatacinius rodiklius.</t>
  </si>
  <si>
    <t>Tarpiklis su pritaikyta sustiprinimo technologija - metalizuota folija ir/ar armuota tinkleliu.</t>
  </si>
  <si>
    <r>
      <t>Tarpiklio eksploatacijos sąlygos: temperatūros diapazonas neoksiduojančioje aplinkoje ne siauresnis nei -25</t>
    </r>
    <r>
      <rPr>
        <sz val="11"/>
        <rFont val="Calibri"/>
        <family val="2"/>
        <charset val="186"/>
      </rPr>
      <t>―</t>
    </r>
    <r>
      <rPr>
        <sz val="11"/>
        <rFont val="Times New Roman"/>
        <family val="1"/>
        <charset val="186"/>
      </rPr>
      <t>+550 °C; slėgis iki 0,5 bar.</t>
    </r>
  </si>
  <si>
    <t xml:space="preserve">
</t>
  </si>
  <si>
    <t>Tarpiklio matmenys turi atitikti: vidinis diametras - 158 mm; išorinis - 176 mm, tarpinės storis 3 mm.</t>
  </si>
  <si>
    <t>Diametro matmens tolerancijos ribos: vidinio ir išorinio diametrų reikšmės gali būti mažesnės iki 1 % nuo nurodytų reikšmių, jų viršijimas neleistinas; leistinas storio (aukščio) nuokrypis iki 5 %.</t>
  </si>
  <si>
    <r>
      <rPr>
        <b/>
        <sz val="12"/>
        <color indexed="10"/>
        <rFont val="Times New Roman"/>
        <family val="1"/>
        <charset val="186"/>
      </rPr>
      <t>Pastaba.</t>
    </r>
    <r>
      <rPr>
        <sz val="12"/>
        <color indexed="10"/>
        <rFont val="Times New Roman"/>
        <family val="1"/>
        <charset val="186"/>
      </rPr>
      <t xml:space="preserve"> * Įkainiai turi būti nurodyti su 2 skaitmenimis po kablelio                                                                                                                                                                                                              ** Palygynamoji kaina skirta tik viešojo pirkimo laimėtojo nustatymui.
Tiekėjo 1 lentelėje nurodyti paslaugų įkainiai (2 stulpelis) laivo dokiniam remontui atlikti  bei "palyginamoji' kaina (F338) nėra laikomi KONFIDENCIALIA informacija.
Tiekėjo pasiūlytos paslaugų įkainiai nėra laikomi bendros pasiūlymo kainos sudėtinėmis dalimis.
Įkainio sudėtinėmis dalimis yra laikomos tokios įkainio dalys, iš kurių susideda paslaugos įkainis, pavyzdžiui objekto savikaina, tiesioginės ir netiesioginės išlaidos, pristatymo kaštai, pelnas ir kt., kurios gali būti laikomos Tiekėjo konfidencialia informacija.
Kadangi perkančioji organizacija neprašo pateikti pasiūlytų remonto įkainių sudedamųjų dalių, pasiūlyti remonto paslaugų įkainiai (1 lentelės 2 stulpelis) nėra laikomi KONFIDENCIALIAIS.  </t>
    </r>
  </si>
  <si>
    <t xml:space="preserve">Tiekėjui pasiūlyme nurodžius, jog jo paslaugų įkainiai (1 lentelės 2 stulpelis) ar "palyginamoji" kaina (F338) yra KONFIDENCIALI, perkančioji organizacija laikys, jog pasiūlytI įkainiai (1 lentelės 2 stulpelis) ir "palyginamamoji' kaina (F338) yra NEKONFIDENCIALŪS, todėl perkančioji organizacija Viešųjų pirkimų įstatyme nustatyta tvarka viešins šią informaciją.
Tiekėjas teikdamas pasiūlymą patvirtina, jog susipažino ir sutinka su šia sąlyga ir jo pasiūlyti paslaugų įkainiai (1 lentelės 2 stulpelis) ir "palyginamoji" kaina nebus laikomi KONFIDENCIALIA informacija. </t>
  </si>
  <si>
    <t>DĖL "HUNT" KLASĖS PRIEŠMININIŲ LAIVŲ REGLAMENTINIO REMONTO DOKE PASLAUGŲ PIRKIMO (1-A PIRKIMO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</si>
</sst>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3">
    <font>
      <sz val="11"/>
      <color theme="1"/>
      <name val="Calibri"/>
      <family val="2"/>
      <scheme val="minor"/>
    </font>
    <font>
      <sz val="10"/>
      <name val="Times New Roman"/>
      <family val="1"/>
    </font>
    <font>
      <sz val="10"/>
      <name val="Arial"/>
      <family val="2"/>
      <charset val="186"/>
    </font>
    <font>
      <sz val="10"/>
      <color indexed="8"/>
      <name val="Times New Roman"/>
      <family val="1"/>
    </font>
    <font>
      <b/>
      <sz val="10"/>
      <name val="Times New Roman"/>
      <family val="1"/>
    </font>
    <font>
      <b/>
      <sz val="10"/>
      <name val="Times New Roman"/>
      <family val="1"/>
      <charset val="186"/>
    </font>
    <font>
      <sz val="10"/>
      <name val="Times New Roman"/>
      <family val="1"/>
      <charset val="186"/>
    </font>
    <font>
      <sz val="10"/>
      <name val="TimesLT"/>
      <family val="1"/>
      <charset val="186"/>
    </font>
    <font>
      <sz val="10"/>
      <color indexed="10"/>
      <name val="Times New Roman"/>
      <family val="1"/>
    </font>
    <font>
      <sz val="10"/>
      <color theme="1"/>
      <name val="Times New Roman"/>
      <family val="1"/>
      <charset val="186"/>
    </font>
    <font>
      <b/>
      <sz val="10"/>
      <color indexed="10"/>
      <name val="Times New Roman"/>
      <family val="1"/>
    </font>
    <font>
      <vertAlign val="superscript"/>
      <sz val="10"/>
      <name val="Times New Roman"/>
      <family val="1"/>
    </font>
    <font>
      <sz val="10"/>
      <color rgb="FFFF0000"/>
      <name val="Times New Roman"/>
      <family val="1"/>
    </font>
    <font>
      <sz val="10"/>
      <color indexed="10"/>
      <name val="Arial"/>
      <family val="2"/>
    </font>
    <font>
      <sz val="10"/>
      <color indexed="22"/>
      <name val="Times New Roman"/>
      <family val="1"/>
    </font>
    <font>
      <sz val="10"/>
      <color indexed="8"/>
      <name val="Times New Roman"/>
      <family val="1"/>
      <charset val="186"/>
    </font>
    <font>
      <sz val="10"/>
      <color indexed="8"/>
      <name val="Calibri"/>
      <family val="2"/>
      <charset val="186"/>
    </font>
    <font>
      <sz val="10"/>
      <color rgb="FFFF0000"/>
      <name val="Times New Roman"/>
      <family val="1"/>
      <charset val="186"/>
    </font>
    <font>
      <sz val="10"/>
      <name val="Times New Roman"/>
      <family val="1"/>
      <charset val="204"/>
    </font>
    <font>
      <b/>
      <sz val="10"/>
      <name val="Times New Roman"/>
      <family val="1"/>
      <charset val="204"/>
    </font>
    <font>
      <sz val="10"/>
      <name val="Arial"/>
      <family val="2"/>
    </font>
    <font>
      <sz val="10"/>
      <color theme="1"/>
      <name val="Times New Roman"/>
      <family val="1"/>
    </font>
    <font>
      <sz val="10"/>
      <color rgb="FFFF0000"/>
      <name val="Times New Roman"/>
      <family val="1"/>
      <charset val="204"/>
    </font>
    <font>
      <sz val="11"/>
      <color rgb="FFFF0000"/>
      <name val="Calibri"/>
      <family val="2"/>
      <scheme val="minor"/>
    </font>
    <font>
      <sz val="10"/>
      <name val="Arial"/>
      <family val="2"/>
      <charset val="186"/>
    </font>
    <font>
      <b/>
      <sz val="10"/>
      <color indexed="8"/>
      <name val="Times New Roman"/>
      <family val="1"/>
      <charset val="186"/>
    </font>
    <font>
      <vertAlign val="superscript"/>
      <sz val="10"/>
      <name val="Times New Roman"/>
      <family val="1"/>
      <charset val="186"/>
    </font>
    <font>
      <b/>
      <sz val="10"/>
      <color rgb="FFFF0000"/>
      <name val="Times New Roman"/>
      <family val="1"/>
      <charset val="186"/>
    </font>
    <font>
      <b/>
      <sz val="10"/>
      <color theme="1"/>
      <name val="Times New Roman"/>
      <family val="1"/>
      <charset val="186"/>
    </font>
    <font>
      <sz val="10"/>
      <color theme="1"/>
      <name val="Times New Roman"/>
      <family val="1"/>
      <charset val="204"/>
    </font>
    <font>
      <sz val="10"/>
      <color theme="1"/>
      <name val="TimesLT"/>
      <family val="1"/>
      <charset val="186"/>
    </font>
    <font>
      <sz val="12"/>
      <name val="Times New Roman"/>
      <family val="1"/>
      <charset val="204"/>
    </font>
    <font>
      <vertAlign val="superscript"/>
      <sz val="10"/>
      <color theme="1"/>
      <name val="Times New Roman"/>
      <family val="1"/>
      <charset val="186"/>
    </font>
    <font>
      <sz val="12"/>
      <name val="Times New Roman"/>
      <family val="1"/>
      <charset val="186"/>
    </font>
    <font>
      <sz val="12"/>
      <color theme="1"/>
      <name val="Times New Roman"/>
      <family val="1"/>
      <charset val="186"/>
    </font>
    <font>
      <b/>
      <sz val="12"/>
      <color theme="1"/>
      <name val="Times New Roman"/>
      <family val="1"/>
      <charset val="186"/>
    </font>
    <font>
      <b/>
      <sz val="12"/>
      <name val="Times New Roman"/>
      <family val="1"/>
      <charset val="186"/>
    </font>
    <font>
      <i/>
      <sz val="12"/>
      <name val="Times New Roman"/>
      <family val="1"/>
      <charset val="186"/>
    </font>
    <font>
      <sz val="12"/>
      <color theme="1"/>
      <name val="Arial"/>
      <family val="2"/>
    </font>
    <font>
      <b/>
      <u/>
      <sz val="12"/>
      <color rgb="FFFF0000"/>
      <name val="Times New Roman"/>
      <family val="1"/>
      <charset val="186"/>
    </font>
    <font>
      <u/>
      <sz val="12"/>
      <color rgb="FFFF0000"/>
      <name val="Times New Roman"/>
      <family val="1"/>
      <charset val="186"/>
    </font>
    <font>
      <b/>
      <sz val="12"/>
      <name val="Times New Roman"/>
      <family val="1"/>
    </font>
    <font>
      <b/>
      <i/>
      <sz val="10"/>
      <color theme="1"/>
      <name val="Times New Roman"/>
      <family val="1"/>
      <charset val="186"/>
    </font>
    <font>
      <sz val="10"/>
      <color theme="1"/>
      <name val="Calibri"/>
      <family val="2"/>
      <scheme val="minor"/>
    </font>
    <font>
      <b/>
      <u/>
      <sz val="12"/>
      <name val="Times New Roman"/>
      <family val="1"/>
      <charset val="186"/>
    </font>
    <font>
      <sz val="12"/>
      <name val="Times New Roman"/>
      <family val="1"/>
    </font>
    <font>
      <vertAlign val="subscript"/>
      <sz val="12"/>
      <name val="Times New Roman"/>
      <family val="1"/>
      <charset val="186"/>
    </font>
    <font>
      <sz val="12"/>
      <name val="Arial"/>
      <family val="2"/>
    </font>
    <font>
      <sz val="12"/>
      <color indexed="10"/>
      <name val="Times New Roman"/>
      <family val="1"/>
      <charset val="186"/>
    </font>
    <font>
      <b/>
      <sz val="12"/>
      <color indexed="10"/>
      <name val="Times New Roman"/>
      <family val="1"/>
      <charset val="186"/>
    </font>
    <font>
      <sz val="12"/>
      <color rgb="FFFF0000"/>
      <name val="Times New Roman"/>
      <family val="1"/>
      <charset val="186"/>
    </font>
    <font>
      <sz val="10"/>
      <color indexed="56"/>
      <name val="Times New Roman"/>
      <family val="1"/>
      <charset val="186"/>
    </font>
    <font>
      <sz val="10"/>
      <color indexed="9"/>
      <name val="Times New Roman"/>
      <family val="1"/>
    </font>
    <font>
      <b/>
      <sz val="10"/>
      <color indexed="9"/>
      <name val="Times New Roman"/>
      <family val="1"/>
    </font>
    <font>
      <b/>
      <sz val="14"/>
      <name val="Times New Roman"/>
      <family val="1"/>
    </font>
    <font>
      <sz val="8"/>
      <name val="Times New Roman"/>
      <family val="1"/>
    </font>
    <font>
      <u/>
      <sz val="12"/>
      <name val="Times New Roman"/>
      <family val="1"/>
    </font>
    <font>
      <sz val="12"/>
      <name val="Symbol"/>
      <family val="1"/>
      <charset val="2"/>
    </font>
    <font>
      <sz val="7"/>
      <name val="Times New Roman"/>
      <family val="1"/>
    </font>
    <font>
      <sz val="12"/>
      <color indexed="8"/>
      <name val="Times New Roman"/>
      <family val="1"/>
    </font>
    <font>
      <b/>
      <sz val="11"/>
      <name val="Times New Roman"/>
      <family val="1"/>
      <charset val="186"/>
    </font>
    <font>
      <sz val="11"/>
      <name val="Times New Roman"/>
      <family val="1"/>
      <charset val="186"/>
    </font>
    <font>
      <sz val="11"/>
      <name val="Calibri"/>
      <family val="2"/>
      <charset val="186"/>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style="thin">
        <color indexed="8"/>
      </right>
      <top style="thin">
        <color indexed="64"/>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8"/>
      </left>
      <right/>
      <top style="thin">
        <color indexed="8"/>
      </top>
      <bottom style="thin">
        <color indexed="8"/>
      </bottom>
      <diagonal/>
    </border>
    <border>
      <left/>
      <right/>
      <top/>
      <bottom style="thin">
        <color indexed="64"/>
      </bottom>
      <diagonal/>
    </border>
    <border>
      <left style="thin">
        <color indexed="8"/>
      </left>
      <right/>
      <top style="thin">
        <color indexed="64"/>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2" fillId="0" borderId="0"/>
    <xf numFmtId="0" fontId="20" fillId="0" borderId="0"/>
    <xf numFmtId="0" fontId="24" fillId="0" borderId="0"/>
  </cellStyleXfs>
  <cellXfs count="366">
    <xf numFmtId="0" fontId="0" fillId="0" borderId="0" xfId="0"/>
    <xf numFmtId="0" fontId="23" fillId="0" borderId="0" xfId="0" applyFont="1"/>
    <xf numFmtId="4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49" fontId="6" fillId="0" borderId="1" xfId="0" applyNumberFormat="1" applyFont="1" applyFill="1" applyBorder="1" applyAlignment="1">
      <alignment horizontal="center"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7" xfId="0" applyFont="1" applyFill="1" applyBorder="1" applyAlignment="1">
      <alignment horizontal="left" vertical="center" wrapText="1" readingOrder="1"/>
    </xf>
    <xf numFmtId="0" fontId="27" fillId="0" borderId="7" xfId="0" applyFont="1" applyFill="1" applyBorder="1" applyAlignment="1">
      <alignment vertical="center" wrapText="1" readingOrder="1"/>
    </xf>
    <xf numFmtId="0" fontId="17" fillId="0" borderId="7" xfId="0" applyFont="1" applyFill="1" applyBorder="1" applyAlignment="1">
      <alignment horizontal="left" vertical="center" wrapText="1" readingOrder="1"/>
    </xf>
    <xf numFmtId="0" fontId="17" fillId="0" borderId="7" xfId="0" applyFont="1" applyFill="1" applyBorder="1" applyAlignment="1">
      <alignment vertical="center" wrapText="1" readingOrder="1"/>
    </xf>
    <xf numFmtId="49" fontId="5" fillId="3" borderId="1" xfId="0" applyNumberFormat="1" applyFont="1" applyFill="1" applyBorder="1" applyAlignment="1">
      <alignment horizontal="center" vertical="center"/>
    </xf>
    <xf numFmtId="0" fontId="5"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7" xfId="0" applyFont="1" applyFill="1" applyBorder="1" applyAlignment="1">
      <alignment horizontal="left" vertical="center" wrapText="1" readingOrder="1"/>
    </xf>
    <xf numFmtId="49" fontId="4" fillId="3" borderId="1" xfId="0" applyNumberFormat="1" applyFont="1" applyFill="1" applyBorder="1" applyAlignment="1">
      <alignment horizontal="center" vertical="center"/>
    </xf>
    <xf numFmtId="0" fontId="4" fillId="3" borderId="1" xfId="0" applyFont="1" applyFill="1" applyBorder="1" applyAlignment="1">
      <alignment vertical="center" wrapText="1"/>
    </xf>
    <xf numFmtId="0" fontId="4" fillId="3" borderId="1" xfId="0" applyFont="1" applyFill="1" applyBorder="1" applyAlignment="1">
      <alignment horizontal="center" vertical="center"/>
    </xf>
    <xf numFmtId="0" fontId="10" fillId="3" borderId="7" xfId="0" applyFont="1" applyFill="1" applyBorder="1" applyAlignment="1">
      <alignment horizontal="left" vertical="center" wrapText="1" readingOrder="1"/>
    </xf>
    <xf numFmtId="0" fontId="6" fillId="3" borderId="1" xfId="0" applyFont="1" applyFill="1" applyBorder="1" applyAlignment="1">
      <alignment horizontal="center" vertical="center"/>
    </xf>
    <xf numFmtId="49" fontId="5" fillId="3" borderId="4" xfId="0" applyNumberFormat="1" applyFont="1" applyFill="1" applyBorder="1" applyAlignment="1">
      <alignment horizontal="center" vertical="center" wrapText="1"/>
    </xf>
    <xf numFmtId="0" fontId="5" fillId="3" borderId="4" xfId="0" applyFont="1" applyFill="1" applyBorder="1" applyAlignment="1">
      <alignment vertical="center" wrapText="1"/>
    </xf>
    <xf numFmtId="0" fontId="18" fillId="3" borderId="4" xfId="0" applyFont="1" applyFill="1" applyBorder="1" applyAlignment="1">
      <alignment horizontal="center" vertical="center" wrapText="1"/>
    </xf>
    <xf numFmtId="2" fontId="18" fillId="3" borderId="9" xfId="0" applyNumberFormat="1" applyFont="1" applyFill="1" applyBorder="1" applyAlignment="1">
      <alignment horizontal="left" vertical="center" wrapText="1"/>
    </xf>
    <xf numFmtId="49" fontId="19" fillId="3" borderId="1" xfId="0" applyNumberFormat="1" applyFont="1" applyFill="1" applyBorder="1" applyAlignment="1">
      <alignment horizontal="center" vertical="center" wrapText="1"/>
    </xf>
    <xf numFmtId="0" fontId="19" fillId="3" borderId="1" xfId="0" applyFont="1" applyFill="1" applyBorder="1" applyAlignment="1">
      <alignment vertical="center" wrapText="1"/>
    </xf>
    <xf numFmtId="0" fontId="6" fillId="3" borderId="7" xfId="0" applyFont="1" applyFill="1" applyBorder="1" applyAlignment="1">
      <alignment horizontal="left" vertical="center" wrapText="1" readingOrder="1"/>
    </xf>
    <xf numFmtId="49"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2" fontId="4" fillId="3" borderId="7" xfId="0" applyNumberFormat="1" applyFont="1" applyFill="1" applyBorder="1" applyAlignment="1">
      <alignment horizontal="center" vertical="center" wrapText="1"/>
    </xf>
    <xf numFmtId="49" fontId="5" fillId="3" borderId="1" xfId="2" applyNumberFormat="1" applyFont="1" applyFill="1" applyBorder="1" applyAlignment="1">
      <alignment horizontal="center" vertical="center"/>
    </xf>
    <xf numFmtId="49" fontId="5" fillId="3" borderId="8" xfId="2" applyNumberFormat="1" applyFont="1" applyFill="1" applyBorder="1" applyAlignment="1">
      <alignment vertical="center"/>
    </xf>
    <xf numFmtId="0" fontId="1" fillId="3" borderId="8" xfId="0" applyFont="1" applyFill="1" applyBorder="1" applyAlignment="1">
      <alignment horizontal="center" vertical="center" wrapText="1"/>
    </xf>
    <xf numFmtId="0" fontId="1" fillId="3" borderId="8" xfId="2" applyFont="1" applyFill="1" applyBorder="1" applyAlignment="1">
      <alignment horizontal="center" vertical="center"/>
    </xf>
    <xf numFmtId="2" fontId="1" fillId="3" borderId="8" xfId="0" applyNumberFormat="1" applyFont="1" applyFill="1" applyBorder="1" applyAlignment="1">
      <alignment horizontal="left" vertical="center" wrapText="1"/>
    </xf>
    <xf numFmtId="49" fontId="25" fillId="3" borderId="1" xfId="2" applyNumberFormat="1" applyFont="1" applyFill="1" applyBorder="1" applyAlignment="1">
      <alignment horizontal="center" vertical="center"/>
    </xf>
    <xf numFmtId="0" fontId="5" fillId="3" borderId="1"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2" fillId="3" borderId="1" xfId="2" applyFont="1" applyFill="1" applyBorder="1" applyAlignment="1">
      <alignment horizontal="center" vertical="center"/>
    </xf>
    <xf numFmtId="2" fontId="12" fillId="3" borderId="7" xfId="0" applyNumberFormat="1" applyFont="1" applyFill="1" applyBorder="1" applyAlignment="1">
      <alignment horizontal="left" vertical="center" wrapText="1"/>
    </xf>
    <xf numFmtId="49" fontId="1" fillId="3" borderId="1" xfId="2" applyNumberFormat="1" applyFont="1" applyFill="1" applyBorder="1" applyAlignment="1">
      <alignment horizontal="center" vertical="center"/>
    </xf>
    <xf numFmtId="0" fontId="28"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3" borderId="1" xfId="2" applyFont="1" applyFill="1" applyBorder="1" applyAlignment="1">
      <alignment horizontal="center" vertical="center"/>
    </xf>
    <xf numFmtId="2" fontId="9" fillId="3" borderId="7"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49" fontId="6" fillId="0" borderId="6"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6" xfId="0" applyFont="1" applyFill="1" applyBorder="1" applyAlignment="1">
      <alignment horizontal="center" vertical="center" wrapText="1"/>
    </xf>
    <xf numFmtId="2" fontId="6" fillId="0" borderId="12" xfId="0" applyNumberFormat="1" applyFont="1" applyFill="1" applyBorder="1" applyAlignment="1">
      <alignment horizontal="left" vertical="center" wrapText="1" readingOrder="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vertical="center" wrapText="1"/>
    </xf>
    <xf numFmtId="0" fontId="6" fillId="0" borderId="2" xfId="0" applyFont="1" applyFill="1" applyBorder="1" applyAlignment="1">
      <alignment horizontal="center" vertical="center" wrapText="1"/>
    </xf>
    <xf numFmtId="2" fontId="6" fillId="0" borderId="10" xfId="0" applyNumberFormat="1" applyFont="1" applyFill="1" applyBorder="1" applyAlignment="1">
      <alignment horizontal="left" vertical="center" wrapText="1" readingOrder="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7" fillId="0" borderId="10" xfId="0" applyFont="1" applyFill="1" applyBorder="1" applyAlignment="1">
      <alignment horizontal="left" vertical="center" wrapText="1" readingOrder="1"/>
    </xf>
    <xf numFmtId="0" fontId="6" fillId="0" borderId="2" xfId="0" applyFont="1" applyFill="1" applyBorder="1" applyAlignment="1">
      <alignment horizontal="justify" vertical="center"/>
    </xf>
    <xf numFmtId="2" fontId="8" fillId="0" borderId="7" xfId="0" applyNumberFormat="1" applyFont="1" applyFill="1" applyBorder="1" applyAlignment="1">
      <alignment horizontal="left" vertical="center" wrapText="1" readingOrder="1"/>
    </xf>
    <xf numFmtId="49"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2" xfId="0" applyFont="1" applyFill="1" applyBorder="1" applyAlignment="1">
      <alignment vertical="top" wrapText="1"/>
    </xf>
    <xf numFmtId="0" fontId="9" fillId="0" borderId="2" xfId="0" applyFont="1" applyFill="1" applyBorder="1" applyAlignment="1">
      <alignment horizontal="center" vertical="center" wrapText="1"/>
    </xf>
    <xf numFmtId="0" fontId="30" fillId="0" borderId="10" xfId="0" applyFont="1" applyFill="1" applyBorder="1" applyAlignment="1">
      <alignment horizontal="left" vertical="top" wrapText="1" readingOrder="1"/>
    </xf>
    <xf numFmtId="49" fontId="6" fillId="0" borderId="1" xfId="0" applyNumberFormat="1" applyFont="1" applyFill="1" applyBorder="1" applyAlignment="1">
      <alignment horizontal="center" vertical="center" wrapText="1"/>
    </xf>
    <xf numFmtId="2" fontId="1" fillId="0" borderId="7" xfId="0" applyNumberFormat="1" applyFont="1" applyFill="1" applyBorder="1" applyAlignment="1">
      <alignment horizontal="left" vertical="center" wrapText="1" readingOrder="1"/>
    </xf>
    <xf numFmtId="0" fontId="21" fillId="0" borderId="1" xfId="0" applyFont="1" applyFill="1" applyBorder="1" applyAlignment="1">
      <alignment vertical="center" wrapText="1"/>
    </xf>
    <xf numFmtId="2" fontId="6" fillId="0" borderId="7" xfId="0" applyNumberFormat="1" applyFont="1" applyFill="1" applyBorder="1" applyAlignment="1">
      <alignment horizontal="left" vertical="center" wrapText="1" readingOrder="1"/>
    </xf>
    <xf numFmtId="0" fontId="6" fillId="0" borderId="7" xfId="0" applyFont="1" applyFill="1" applyBorder="1" applyAlignment="1">
      <alignment horizontal="left" vertical="center" wrapText="1" readingOrder="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 fillId="0" borderId="3" xfId="0" applyFont="1" applyFill="1" applyBorder="1" applyAlignment="1">
      <alignment horizontal="center" vertical="center"/>
    </xf>
    <xf numFmtId="0" fontId="6" fillId="0" borderId="1" xfId="0" applyFont="1" applyFill="1" applyBorder="1" applyAlignment="1">
      <alignment wrapText="1"/>
    </xf>
    <xf numFmtId="49"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0" borderId="7" xfId="0" applyFont="1" applyFill="1" applyBorder="1" applyAlignment="1">
      <alignment horizontal="left" vertical="center" wrapText="1" readingOrder="1"/>
    </xf>
    <xf numFmtId="0" fontId="13" fillId="0" borderId="7" xfId="0" applyFont="1" applyFill="1" applyBorder="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readingOrder="1"/>
    </xf>
    <xf numFmtId="0" fontId="15" fillId="0" borderId="1"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7" xfId="0" applyFont="1" applyFill="1" applyBorder="1" applyAlignment="1">
      <alignment horizontal="left" vertical="center" wrapText="1" readingOrder="1"/>
    </xf>
    <xf numFmtId="0" fontId="15" fillId="0" borderId="1" xfId="0" applyFont="1" applyFill="1" applyBorder="1" applyAlignment="1">
      <alignment horizontal="center" vertical="center" wrapText="1" readingOrder="1"/>
    </xf>
    <xf numFmtId="0" fontId="17" fillId="0" borderId="7" xfId="0" applyFont="1" applyFill="1" applyBorder="1" applyAlignment="1">
      <alignment horizontal="center" vertical="center" wrapText="1" readingOrder="1"/>
    </xf>
    <xf numFmtId="0" fontId="12" fillId="0" borderId="7" xfId="0" applyFont="1" applyFill="1" applyBorder="1" applyAlignment="1">
      <alignment horizontal="left" vertical="center" wrapText="1" readingOrder="1"/>
    </xf>
    <xf numFmtId="0" fontId="1" fillId="0" borderId="7" xfId="0" applyFont="1" applyFill="1" applyBorder="1" applyAlignment="1">
      <alignment horizontal="center" vertical="center" wrapText="1" readingOrder="1"/>
    </xf>
    <xf numFmtId="2" fontId="4" fillId="0" borderId="7" xfId="0" applyNumberFormat="1" applyFont="1" applyFill="1" applyBorder="1" applyAlignment="1">
      <alignment horizontal="left" vertical="center" wrapText="1" readingOrder="1"/>
    </xf>
    <xf numFmtId="0" fontId="9" fillId="0" borderId="7" xfId="0" applyFont="1" applyFill="1" applyBorder="1" applyAlignment="1">
      <alignment horizontal="left" vertical="center" wrapText="1" readingOrder="1"/>
    </xf>
    <xf numFmtId="49" fontId="18" fillId="0" borderId="1" xfId="0" applyNumberFormat="1" applyFont="1" applyFill="1" applyBorder="1" applyAlignment="1">
      <alignment horizontal="center" vertical="center"/>
    </xf>
    <xf numFmtId="0" fontId="18" fillId="0" borderId="1" xfId="0" applyFont="1" applyFill="1" applyBorder="1" applyAlignment="1">
      <alignment vertical="center" wrapText="1"/>
    </xf>
    <xf numFmtId="0" fontId="18" fillId="0" borderId="1" xfId="0" applyFont="1" applyFill="1" applyBorder="1" applyAlignment="1">
      <alignment horizontal="center" vertical="center"/>
    </xf>
    <xf numFmtId="0" fontId="18" fillId="0" borderId="7" xfId="0" applyFont="1" applyFill="1" applyBorder="1" applyAlignment="1">
      <alignment horizontal="left" vertical="center" wrapText="1" readingOrder="1"/>
    </xf>
    <xf numFmtId="0" fontId="1" fillId="0" borderId="1" xfId="1" applyFont="1" applyFill="1" applyBorder="1" applyAlignment="1">
      <alignment vertical="center" wrapText="1"/>
    </xf>
    <xf numFmtId="0" fontId="9" fillId="0" borderId="1" xfId="0" applyFont="1" applyFill="1" applyBorder="1" applyAlignment="1">
      <alignment horizontal="center" vertical="center" readingOrder="1"/>
    </xf>
    <xf numFmtId="0" fontId="9" fillId="0" borderId="7" xfId="0" applyFont="1" applyFill="1" applyBorder="1" applyAlignment="1">
      <alignment vertical="center" wrapText="1" readingOrder="1"/>
    </xf>
    <xf numFmtId="0" fontId="28" fillId="0" borderId="7" xfId="0" applyFont="1" applyFill="1" applyBorder="1" applyAlignment="1">
      <alignment vertical="center" wrapText="1" readingOrder="1"/>
    </xf>
    <xf numFmtId="0" fontId="6" fillId="0" borderId="7" xfId="0" applyFont="1" applyFill="1" applyBorder="1" applyAlignment="1">
      <alignment horizontal="center" vertical="center" wrapText="1" readingOrder="1"/>
    </xf>
    <xf numFmtId="0" fontId="6" fillId="0" borderId="1" xfId="0" applyFont="1" applyFill="1" applyBorder="1" applyAlignment="1">
      <alignment horizontal="center" vertical="center" readingOrder="1"/>
    </xf>
    <xf numFmtId="0" fontId="6" fillId="0" borderId="1" xfId="0" applyFont="1" applyFill="1" applyBorder="1" applyAlignment="1">
      <alignment vertical="center" wrapText="1" shrinkToFit="1" readingOrder="1"/>
    </xf>
    <xf numFmtId="0" fontId="6" fillId="0" borderId="0" xfId="0" applyFont="1" applyFill="1" applyBorder="1" applyAlignment="1">
      <alignment horizontal="center" vertical="center"/>
    </xf>
    <xf numFmtId="0" fontId="1" fillId="0" borderId="1" xfId="0" applyFont="1" applyFill="1" applyBorder="1" applyAlignment="1">
      <alignment horizontal="center" vertical="center" readingOrder="1"/>
    </xf>
    <xf numFmtId="0" fontId="1" fillId="0" borderId="4" xfId="0" applyFont="1" applyFill="1" applyBorder="1" applyAlignment="1">
      <alignment vertical="center" wrapText="1"/>
    </xf>
    <xf numFmtId="0" fontId="1" fillId="0" borderId="9" xfId="0" applyFont="1" applyFill="1" applyBorder="1" applyAlignment="1">
      <alignment horizontal="left" vertical="center" wrapText="1" readingOrder="1"/>
    </xf>
    <xf numFmtId="0" fontId="12" fillId="0" borderId="9" xfId="0" applyFont="1" applyFill="1" applyBorder="1" applyAlignment="1">
      <alignment horizontal="left" vertical="center" wrapText="1" readingOrder="1"/>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readingOrder="1"/>
    </xf>
    <xf numFmtId="0" fontId="18" fillId="0" borderId="4" xfId="0" applyFont="1" applyFill="1" applyBorder="1" applyAlignment="1">
      <alignment horizontal="center" vertical="center" wrapText="1"/>
    </xf>
    <xf numFmtId="2" fontId="18" fillId="0" borderId="9" xfId="0" applyNumberFormat="1" applyFont="1" applyFill="1" applyBorder="1" applyAlignment="1">
      <alignment horizontal="left" vertical="center" wrapText="1"/>
    </xf>
    <xf numFmtId="49" fontId="18" fillId="0" borderId="4" xfId="0" applyNumberFormat="1" applyFont="1" applyFill="1" applyBorder="1" applyAlignment="1">
      <alignment horizontal="center" vertical="center" wrapText="1"/>
    </xf>
    <xf numFmtId="0" fontId="18" fillId="0" borderId="4" xfId="0" applyFont="1" applyFill="1" applyBorder="1" applyAlignment="1">
      <alignment vertical="center" wrapText="1"/>
    </xf>
    <xf numFmtId="2" fontId="22" fillId="0" borderId="9" xfId="0" applyNumberFormat="1" applyFont="1" applyFill="1" applyBorder="1" applyAlignment="1">
      <alignment horizontal="left" vertical="center" wrapText="1"/>
    </xf>
    <xf numFmtId="2" fontId="6" fillId="0" borderId="9" xfId="0" applyNumberFormat="1" applyFont="1" applyFill="1" applyBorder="1" applyAlignment="1">
      <alignment horizontal="left" vertical="center" wrapText="1"/>
    </xf>
    <xf numFmtId="2" fontId="29" fillId="0" borderId="9"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vertical="center" wrapText="1"/>
    </xf>
    <xf numFmtId="0" fontId="1" fillId="0" borderId="7"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lignment vertical="center"/>
    </xf>
    <xf numFmtId="0" fontId="1" fillId="0" borderId="7" xfId="0" applyFont="1" applyFill="1" applyBorder="1" applyAlignment="1">
      <alignment horizontal="left" vertical="center" wrapText="1"/>
    </xf>
    <xf numFmtId="49" fontId="6" fillId="0" borderId="5" xfId="0" applyNumberFormat="1" applyFont="1" applyFill="1" applyBorder="1" applyAlignment="1">
      <alignment horizontal="center" vertical="center"/>
    </xf>
    <xf numFmtId="0" fontId="6" fillId="0" borderId="5" xfId="0" applyFont="1" applyFill="1" applyBorder="1" applyAlignment="1">
      <alignment horizontal="center" vertical="center"/>
    </xf>
    <xf numFmtId="2" fontId="18" fillId="0" borderId="7"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2" applyNumberFormat="1" applyFont="1" applyFill="1" applyBorder="1" applyAlignment="1">
      <alignment horizontal="center" vertical="center"/>
    </xf>
    <xf numFmtId="0" fontId="21" fillId="0" borderId="1" xfId="2" applyFont="1" applyFill="1" applyBorder="1" applyAlignment="1">
      <alignment horizontal="left" vertical="center" wrapText="1"/>
    </xf>
    <xf numFmtId="0" fontId="3" fillId="0" borderId="1" xfId="2" applyFont="1" applyFill="1" applyBorder="1" applyAlignment="1">
      <alignment horizontal="center" vertical="center"/>
    </xf>
    <xf numFmtId="2" fontId="3" fillId="0" borderId="7" xfId="0" applyNumberFormat="1" applyFont="1" applyFill="1" applyBorder="1" applyAlignment="1">
      <alignment horizontal="left" vertical="center" wrapText="1"/>
    </xf>
    <xf numFmtId="0" fontId="3" fillId="0" borderId="7" xfId="2" applyFont="1" applyFill="1" applyBorder="1" applyAlignment="1">
      <alignment horizontal="left" vertical="center" wrapText="1"/>
    </xf>
    <xf numFmtId="0" fontId="21" fillId="0" borderId="7" xfId="2"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1" xfId="2" applyFont="1" applyFill="1" applyBorder="1" applyAlignment="1">
      <alignment horizontal="center" vertical="center"/>
    </xf>
    <xf numFmtId="2" fontId="21" fillId="0" borderId="7" xfId="0" applyNumberFormat="1" applyFont="1" applyFill="1" applyBorder="1" applyAlignment="1">
      <alignment horizontal="center" vertical="center" wrapText="1"/>
    </xf>
    <xf numFmtId="2" fontId="21" fillId="0" borderId="7" xfId="0" applyNumberFormat="1" applyFont="1" applyFill="1" applyBorder="1" applyAlignment="1">
      <alignment horizontal="left" vertical="center" wrapText="1"/>
    </xf>
    <xf numFmtId="2" fontId="12" fillId="0" borderId="7"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2" applyFont="1" applyFill="1" applyBorder="1" applyAlignment="1">
      <alignment horizontal="center" vertical="center"/>
    </xf>
    <xf numFmtId="2" fontId="9" fillId="0" borderId="7"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2" fontId="9" fillId="0" borderId="7" xfId="0" applyNumberFormat="1" applyFont="1" applyFill="1" applyBorder="1" applyAlignment="1">
      <alignment horizontal="center" vertical="center" wrapText="1"/>
    </xf>
    <xf numFmtId="0" fontId="34" fillId="0" borderId="0" xfId="0" applyFont="1" applyFill="1" applyProtection="1">
      <protection locked="0"/>
    </xf>
    <xf numFmtId="0" fontId="34" fillId="0" borderId="0" xfId="0" applyFont="1" applyProtection="1">
      <protection locked="0"/>
    </xf>
    <xf numFmtId="0" fontId="34" fillId="0" borderId="0" xfId="0" applyFont="1" applyAlignment="1" applyProtection="1">
      <alignment horizontal="center"/>
      <protection locked="0"/>
    </xf>
    <xf numFmtId="0" fontId="34" fillId="0" borderId="0" xfId="0" applyFont="1" applyAlignment="1" applyProtection="1">
      <alignment horizontal="center" vertical="center"/>
      <protection locked="0"/>
    </xf>
    <xf numFmtId="0" fontId="34" fillId="0" borderId="0" xfId="0" applyFont="1" applyFill="1" applyAlignment="1" applyProtection="1">
      <alignment vertical="center"/>
      <protection locked="0"/>
    </xf>
    <xf numFmtId="0" fontId="34" fillId="0" borderId="0" xfId="0" applyFont="1" applyFill="1" applyAlignment="1" applyProtection="1">
      <alignment horizontal="left"/>
      <protection locked="0"/>
    </xf>
    <xf numFmtId="0" fontId="34" fillId="0" borderId="0" xfId="0" applyFont="1" applyAlignment="1" applyProtection="1">
      <alignment horizontal="left"/>
      <protection locked="0"/>
    </xf>
    <xf numFmtId="0" fontId="37" fillId="0" borderId="0" xfId="0" applyFont="1" applyFill="1" applyAlignment="1" applyProtection="1">
      <alignment horizontal="left"/>
      <protection locked="0"/>
    </xf>
    <xf numFmtId="0" fontId="34" fillId="0" borderId="0" xfId="0" applyFont="1" applyBorder="1" applyAlignment="1" applyProtection="1">
      <alignment horizontal="center"/>
      <protection locked="0"/>
    </xf>
    <xf numFmtId="0" fontId="34" fillId="0" borderId="0" xfId="0" applyFont="1" applyBorder="1" applyAlignment="1" applyProtection="1">
      <alignment horizontal="center" vertical="center"/>
      <protection locked="0"/>
    </xf>
    <xf numFmtId="0" fontId="33" fillId="0" borderId="0" xfId="0" applyNumberFormat="1" applyFont="1" applyAlignment="1" applyProtection="1">
      <alignment horizontal="left" readingOrder="1"/>
      <protection locked="0"/>
    </xf>
    <xf numFmtId="0" fontId="0" fillId="0" borderId="0" xfId="0" applyFill="1" applyProtection="1">
      <protection locked="0"/>
    </xf>
    <xf numFmtId="0" fontId="0" fillId="0" borderId="0" xfId="0" applyProtection="1">
      <protection locked="0"/>
    </xf>
    <xf numFmtId="0" fontId="0" fillId="0" borderId="0" xfId="0" applyBorder="1" applyAlignment="1" applyProtection="1">
      <alignment horizontal="center"/>
      <protection locked="0"/>
    </xf>
    <xf numFmtId="0" fontId="38" fillId="0" borderId="0" xfId="0" applyFont="1" applyBorder="1" applyAlignment="1" applyProtection="1">
      <alignment horizontal="center" vertical="center"/>
      <protection locked="0"/>
    </xf>
    <xf numFmtId="0" fontId="33" fillId="0" borderId="0" xfId="0" applyFont="1" applyAlignment="1" applyProtection="1">
      <alignment horizontal="left" wrapText="1" shrinkToFit="1" readingOrder="1"/>
      <protection locked="0"/>
    </xf>
    <xf numFmtId="0" fontId="0" fillId="0" borderId="0" xfId="0" applyAlignment="1" applyProtection="1">
      <alignment horizontal="center"/>
      <protection locked="0"/>
    </xf>
    <xf numFmtId="0" fontId="38" fillId="0" borderId="0" xfId="0" applyFont="1" applyAlignment="1" applyProtection="1">
      <alignment horizontal="center" vertical="center"/>
      <protection locked="0"/>
    </xf>
    <xf numFmtId="0" fontId="33" fillId="0" borderId="0" xfId="0" applyNumberFormat="1" applyFont="1" applyAlignment="1" applyProtection="1">
      <alignment horizontal="left"/>
      <protection locked="0"/>
    </xf>
    <xf numFmtId="0" fontId="39" fillId="0" borderId="0" xfId="0" applyFont="1" applyFill="1" applyProtection="1">
      <protection locked="0"/>
    </xf>
    <xf numFmtId="0" fontId="40" fillId="0" borderId="0" xfId="0" applyNumberFormat="1" applyFont="1" applyAlignment="1" applyProtection="1">
      <alignment horizontal="left"/>
      <protection locked="0"/>
    </xf>
    <xf numFmtId="0" fontId="41" fillId="0" borderId="0" xfId="0" applyFont="1" applyFill="1" applyAlignment="1" applyProtection="1">
      <alignment horizontal="center" vertical="center" wrapText="1"/>
    </xf>
    <xf numFmtId="0" fontId="41" fillId="0" borderId="0" xfId="0" applyFont="1" applyFill="1" applyAlignment="1" applyProtection="1">
      <alignment horizontal="left" vertical="center" wrapText="1"/>
    </xf>
    <xf numFmtId="0" fontId="0" fillId="0" borderId="1" xfId="0" applyFill="1" applyBorder="1"/>
    <xf numFmtId="0" fontId="4" fillId="0" borderId="0" xfId="0" applyFont="1" applyFill="1" applyAlignment="1" applyProtection="1">
      <alignment horizontal="center" wrapText="1"/>
    </xf>
    <xf numFmtId="0" fontId="4" fillId="3" borderId="7" xfId="0" applyFont="1" applyFill="1" applyBorder="1" applyAlignment="1">
      <alignment horizontal="left" vertical="center" wrapText="1" readingOrder="1"/>
    </xf>
    <xf numFmtId="0" fontId="0" fillId="3" borderId="1" xfId="0" applyFill="1" applyBorder="1"/>
    <xf numFmtId="2" fontId="8" fillId="3" borderId="7" xfId="0" applyNumberFormat="1" applyFont="1" applyFill="1" applyBorder="1" applyAlignment="1">
      <alignment horizontal="left" vertical="center" wrapText="1" readingOrder="1"/>
    </xf>
    <xf numFmtId="2" fontId="10" fillId="3" borderId="7" xfId="0" applyNumberFormat="1" applyFont="1" applyFill="1" applyBorder="1" applyAlignment="1">
      <alignment horizontal="left" vertical="center" wrapText="1" readingOrder="1"/>
    </xf>
    <xf numFmtId="0" fontId="4" fillId="3" borderId="1" xfId="0" applyFont="1" applyFill="1" applyBorder="1" applyAlignment="1">
      <alignment horizontal="left" vertical="center" wrapText="1"/>
    </xf>
    <xf numFmtId="0" fontId="14" fillId="3" borderId="1" xfId="0" applyFont="1" applyFill="1" applyBorder="1" applyAlignment="1">
      <alignment horizontal="center" vertical="center"/>
    </xf>
    <xf numFmtId="0" fontId="8" fillId="3" borderId="7" xfId="0" applyFont="1" applyFill="1" applyBorder="1" applyAlignment="1">
      <alignment horizontal="left" vertical="center" wrapText="1" readingOrder="1"/>
    </xf>
    <xf numFmtId="0" fontId="28" fillId="0" borderId="1" xfId="0" applyNumberFormat="1" applyFont="1" applyBorder="1" applyAlignment="1" applyProtection="1">
      <alignment horizontal="center" vertical="center" wrapText="1"/>
      <protection locked="0"/>
    </xf>
    <xf numFmtId="0" fontId="42" fillId="4" borderId="1" xfId="0" applyFont="1" applyFill="1" applyBorder="1" applyAlignment="1" applyProtection="1">
      <alignment horizontal="center" vertical="center"/>
      <protection locked="0"/>
    </xf>
    <xf numFmtId="0" fontId="43" fillId="0" borderId="1" xfId="0" applyFont="1" applyFill="1" applyBorder="1"/>
    <xf numFmtId="2" fontId="0" fillId="0" borderId="1" xfId="0" applyNumberFormat="1" applyFill="1" applyBorder="1"/>
    <xf numFmtId="2" fontId="0" fillId="3" borderId="1" xfId="0" applyNumberFormat="1" applyFill="1" applyBorder="1"/>
    <xf numFmtId="0" fontId="0" fillId="0" borderId="1" xfId="0" applyBorder="1"/>
    <xf numFmtId="2" fontId="0" fillId="0" borderId="1" xfId="0" applyNumberFormat="1" applyBorder="1"/>
    <xf numFmtId="0" fontId="45" fillId="0" borderId="11" xfId="1" applyFont="1" applyFill="1" applyBorder="1" applyAlignment="1" applyProtection="1">
      <alignment horizontal="left" vertical="center" wrapText="1"/>
      <protection locked="0"/>
    </xf>
    <xf numFmtId="0" fontId="45" fillId="0" borderId="11" xfId="1" applyFont="1" applyFill="1" applyBorder="1" applyAlignment="1" applyProtection="1">
      <alignment horizontal="right" vertical="center" wrapText="1"/>
      <protection locked="0"/>
    </xf>
    <xf numFmtId="0" fontId="33" fillId="0" borderId="3" xfId="0" applyFont="1" applyBorder="1" applyProtection="1"/>
    <xf numFmtId="0" fontId="45" fillId="0" borderId="1" xfId="1" applyFont="1" applyFill="1" applyBorder="1" applyAlignment="1" applyProtection="1">
      <alignment horizontal="left" vertical="center" wrapText="1"/>
      <protection locked="0"/>
    </xf>
    <xf numFmtId="0" fontId="36" fillId="0" borderId="0" xfId="1" applyFont="1" applyFill="1" applyBorder="1" applyAlignment="1" applyProtection="1">
      <alignment horizontal="left" vertical="center" wrapText="1"/>
      <protection locked="0"/>
    </xf>
    <xf numFmtId="0" fontId="45" fillId="0" borderId="1" xfId="1" applyFont="1" applyFill="1" applyBorder="1" applyAlignment="1" applyProtection="1">
      <alignment horizontal="right" vertical="center" wrapText="1"/>
    </xf>
    <xf numFmtId="0" fontId="45" fillId="0" borderId="0" xfId="1" applyFont="1" applyFill="1" applyBorder="1" applyAlignment="1" applyProtection="1">
      <alignment horizontal="left" vertical="center" wrapText="1"/>
      <protection locked="0"/>
    </xf>
    <xf numFmtId="0" fontId="45" fillId="0" borderId="0" xfId="1" applyFont="1" applyFill="1" applyBorder="1" applyAlignment="1" applyProtection="1">
      <alignment horizontal="right" vertical="center" wrapText="1"/>
      <protection locked="0"/>
    </xf>
    <xf numFmtId="0" fontId="33" fillId="0" borderId="1" xfId="1" applyFont="1" applyFill="1" applyBorder="1" applyAlignment="1" applyProtection="1">
      <alignment horizontal="center" vertical="center" wrapText="1"/>
      <protection locked="0"/>
    </xf>
    <xf numFmtId="0" fontId="34" fillId="0" borderId="0" xfId="0" applyFont="1" applyFill="1" applyProtection="1"/>
    <xf numFmtId="0" fontId="33" fillId="0" borderId="1" xfId="1" applyFont="1" applyFill="1" applyBorder="1" applyAlignment="1" applyProtection="1">
      <alignment vertical="center" wrapText="1"/>
    </xf>
    <xf numFmtId="0" fontId="33" fillId="0" borderId="0" xfId="1" applyFont="1" applyFill="1" applyBorder="1" applyAlignment="1" applyProtection="1">
      <alignment vertical="center" wrapText="1"/>
      <protection locked="0"/>
    </xf>
    <xf numFmtId="0" fontId="33" fillId="0" borderId="1" xfId="1" applyFont="1" applyFill="1" applyBorder="1" applyAlignment="1" applyProtection="1">
      <alignment vertical="center" wrapText="1"/>
      <protection locked="0"/>
    </xf>
    <xf numFmtId="0" fontId="33" fillId="0" borderId="1" xfId="0" applyFont="1" applyFill="1" applyBorder="1" applyAlignment="1" applyProtection="1">
      <alignment vertical="center"/>
      <protection locked="0"/>
    </xf>
    <xf numFmtId="0" fontId="38" fillId="0" borderId="0" xfId="0" applyFont="1" applyAlignment="1" applyProtection="1">
      <alignment horizontal="center" vertical="center"/>
    </xf>
    <xf numFmtId="0" fontId="45" fillId="0" borderId="1" xfId="0" applyFont="1" applyFill="1" applyBorder="1" applyAlignment="1" applyProtection="1">
      <alignment vertical="center" wrapText="1"/>
      <protection locked="0"/>
    </xf>
    <xf numFmtId="0" fontId="45" fillId="0" borderId="1" xfId="1" applyFont="1" applyFill="1" applyBorder="1" applyAlignment="1" applyProtection="1">
      <alignment horizontal="center" vertical="center" wrapText="1"/>
      <protection locked="0"/>
    </xf>
    <xf numFmtId="49" fontId="47" fillId="0" borderId="1" xfId="0" applyNumberFormat="1" applyFont="1" applyFill="1" applyBorder="1" applyAlignment="1" applyProtection="1">
      <alignment horizontal="center" vertical="center"/>
      <protection locked="0"/>
    </xf>
    <xf numFmtId="0" fontId="45" fillId="0" borderId="1" xfId="1" applyFont="1" applyFill="1" applyBorder="1" applyAlignment="1" applyProtection="1">
      <alignment vertical="center" wrapText="1"/>
      <protection locked="0"/>
    </xf>
    <xf numFmtId="0" fontId="0" fillId="0" borderId="1" xfId="0" applyFill="1" applyBorder="1" applyProtection="1">
      <protection locked="0"/>
    </xf>
    <xf numFmtId="0" fontId="33" fillId="0" borderId="0" xfId="0" applyFont="1" applyAlignment="1" applyProtection="1">
      <alignment horizontal="center" wrapText="1"/>
    </xf>
    <xf numFmtId="0" fontId="33" fillId="0" borderId="0" xfId="0" applyFont="1" applyAlignment="1" applyProtection="1">
      <alignment wrapText="1" readingOrder="1"/>
    </xf>
    <xf numFmtId="0" fontId="34" fillId="0" borderId="0" xfId="0" applyNumberFormat="1" applyFont="1" applyAlignment="1" applyProtection="1">
      <alignment horizontal="center"/>
    </xf>
    <xf numFmtId="0" fontId="34" fillId="0" borderId="0" xfId="0" applyFont="1" applyAlignment="1" applyProtection="1">
      <alignment horizontal="center" vertical="center"/>
    </xf>
    <xf numFmtId="0" fontId="33" fillId="2" borderId="0" xfId="0" applyFont="1" applyFill="1" applyProtection="1"/>
    <xf numFmtId="0" fontId="33" fillId="0" borderId="0" xfId="0" applyFont="1" applyProtection="1"/>
    <xf numFmtId="0" fontId="33" fillId="0" borderId="1" xfId="0" applyFont="1" applyFill="1" applyBorder="1" applyProtection="1">
      <protection locked="0"/>
    </xf>
    <xf numFmtId="0" fontId="33" fillId="0" borderId="7" xfId="0" applyFont="1" applyFill="1" applyBorder="1" applyAlignment="1" applyProtection="1">
      <alignment horizontal="center" vertical="center" wrapText="1"/>
      <protection locked="0"/>
    </xf>
    <xf numFmtId="0" fontId="34" fillId="0" borderId="5" xfId="0" applyFont="1" applyFill="1" applyBorder="1" applyProtection="1">
      <protection locked="0"/>
    </xf>
    <xf numFmtId="0" fontId="34" fillId="0" borderId="14" xfId="0" applyFont="1" applyFill="1" applyBorder="1" applyAlignment="1" applyProtection="1">
      <alignment horizontal="center"/>
      <protection locked="0"/>
    </xf>
    <xf numFmtId="0" fontId="0" fillId="0" borderId="3" xfId="0" applyFill="1" applyBorder="1" applyAlignment="1" applyProtection="1">
      <alignment horizontal="center"/>
      <protection locked="0"/>
    </xf>
    <xf numFmtId="0" fontId="1" fillId="0" borderId="0" xfId="3" applyFont="1"/>
    <xf numFmtId="0" fontId="24" fillId="0" borderId="0" xfId="3"/>
    <xf numFmtId="0" fontId="1" fillId="0" borderId="0" xfId="3" applyFont="1" applyAlignment="1">
      <alignment horizontal="right"/>
    </xf>
    <xf numFmtId="49" fontId="1" fillId="0" borderId="1" xfId="3" applyNumberFormat="1" applyFont="1" applyBorder="1" applyAlignment="1" applyProtection="1">
      <alignment horizontal="center" vertical="center" wrapText="1"/>
      <protection locked="0"/>
    </xf>
    <xf numFmtId="49" fontId="1" fillId="0" borderId="1" xfId="3" applyNumberFormat="1" applyFont="1" applyBorder="1" applyAlignment="1">
      <alignment horizontal="center" vertical="center" wrapText="1"/>
    </xf>
    <xf numFmtId="0" fontId="4" fillId="0" borderId="0" xfId="3" applyFont="1" applyAlignment="1">
      <alignment horizontal="center"/>
    </xf>
    <xf numFmtId="0" fontId="1" fillId="0" borderId="1" xfId="3" applyFont="1" applyBorder="1" applyAlignment="1">
      <alignment horizontal="center" vertical="center"/>
    </xf>
    <xf numFmtId="49" fontId="6" fillId="0" borderId="1" xfId="3" applyNumberFormat="1" applyFont="1" applyBorder="1" applyAlignment="1">
      <alignment horizontal="center" vertical="center"/>
    </xf>
    <xf numFmtId="0" fontId="1" fillId="5" borderId="0" xfId="3" applyFont="1" applyFill="1"/>
    <xf numFmtId="0" fontId="6" fillId="5" borderId="0" xfId="3" applyFont="1" applyFill="1" applyAlignment="1">
      <alignment horizontal="right"/>
    </xf>
    <xf numFmtId="0" fontId="4" fillId="5" borderId="0" xfId="3" applyFont="1" applyFill="1"/>
    <xf numFmtId="0" fontId="4" fillId="5" borderId="1" xfId="3" applyFont="1" applyFill="1" applyBorder="1" applyAlignment="1">
      <alignment horizontal="center" vertical="center"/>
    </xf>
    <xf numFmtId="0" fontId="4" fillId="5" borderId="1" xfId="3" applyFont="1" applyFill="1" applyBorder="1" applyAlignment="1">
      <alignment horizontal="center" vertical="center" wrapText="1"/>
    </xf>
    <xf numFmtId="0" fontId="4" fillId="5" borderId="7" xfId="3" applyFont="1" applyFill="1" applyBorder="1" applyAlignment="1">
      <alignment horizontal="center" vertical="center" wrapText="1"/>
    </xf>
    <xf numFmtId="0" fontId="1" fillId="5" borderId="1" xfId="3" applyFont="1" applyFill="1" applyBorder="1" applyAlignment="1">
      <alignment horizontal="center"/>
    </xf>
    <xf numFmtId="0" fontId="1" fillId="5" borderId="1" xfId="3" applyFont="1" applyFill="1" applyBorder="1" applyAlignment="1">
      <alignment horizontal="left"/>
    </xf>
    <xf numFmtId="0" fontId="6" fillId="5" borderId="1" xfId="3" applyFont="1" applyFill="1" applyBorder="1" applyAlignment="1">
      <alignment horizontal="left"/>
    </xf>
    <xf numFmtId="0" fontId="6" fillId="5" borderId="1" xfId="3" applyFont="1" applyFill="1" applyBorder="1" applyAlignment="1">
      <alignment horizontal="center"/>
    </xf>
    <xf numFmtId="0" fontId="1" fillId="5" borderId="1" xfId="3" applyFont="1" applyFill="1" applyBorder="1" applyAlignment="1">
      <alignment horizontal="center" vertical="center"/>
    </xf>
    <xf numFmtId="0" fontId="6" fillId="5" borderId="1" xfId="3" applyFont="1" applyFill="1" applyBorder="1" applyAlignment="1">
      <alignment horizontal="left" vertical="center"/>
    </xf>
    <xf numFmtId="0" fontId="6" fillId="5" borderId="1" xfId="3" applyFont="1" applyFill="1" applyBorder="1" applyAlignment="1">
      <alignment horizontal="center" vertical="center"/>
    </xf>
    <xf numFmtId="0" fontId="1" fillId="2" borderId="1" xfId="3" applyFont="1" applyFill="1" applyBorder="1" applyAlignment="1">
      <alignment horizontal="center"/>
    </xf>
    <xf numFmtId="0" fontId="1" fillId="2" borderId="1" xfId="3" applyFont="1" applyFill="1" applyBorder="1" applyAlignment="1">
      <alignment horizontal="left"/>
    </xf>
    <xf numFmtId="0" fontId="6" fillId="2" borderId="1" xfId="3" applyFont="1" applyFill="1" applyBorder="1" applyAlignment="1">
      <alignment horizontal="center"/>
    </xf>
    <xf numFmtId="0" fontId="4" fillId="5" borderId="1" xfId="3" applyFont="1" applyFill="1" applyBorder="1" applyAlignment="1">
      <alignment horizontal="center"/>
    </xf>
    <xf numFmtId="0" fontId="25" fillId="5" borderId="1" xfId="3" applyFont="1" applyFill="1" applyBorder="1" applyAlignment="1">
      <alignment horizontal="center"/>
    </xf>
    <xf numFmtId="0" fontId="6" fillId="5" borderId="0" xfId="3" applyFont="1" applyFill="1" applyAlignment="1">
      <alignment horizontal="left"/>
    </xf>
    <xf numFmtId="0" fontId="5" fillId="5" borderId="1" xfId="3" applyFont="1" applyFill="1" applyBorder="1" applyAlignment="1">
      <alignment horizontal="center"/>
    </xf>
    <xf numFmtId="0" fontId="3" fillId="5" borderId="1" xfId="3" applyFont="1" applyFill="1" applyBorder="1" applyAlignment="1">
      <alignment horizontal="left"/>
    </xf>
    <xf numFmtId="0" fontId="3" fillId="5" borderId="1" xfId="3" applyFont="1" applyFill="1" applyBorder="1" applyAlignment="1">
      <alignment horizontal="center"/>
    </xf>
    <xf numFmtId="0" fontId="6" fillId="5" borderId="1" xfId="3" applyFont="1" applyFill="1" applyBorder="1"/>
    <xf numFmtId="0" fontId="1" fillId="5" borderId="1" xfId="3" applyFont="1" applyFill="1" applyBorder="1"/>
    <xf numFmtId="0" fontId="1" fillId="5" borderId="0" xfId="3" applyFont="1" applyFill="1" applyBorder="1"/>
    <xf numFmtId="0" fontId="4" fillId="5" borderId="0" xfId="3" applyFont="1" applyFill="1" applyBorder="1" applyAlignment="1">
      <alignment horizontal="center"/>
    </xf>
    <xf numFmtId="0" fontId="5" fillId="5" borderId="0" xfId="3" applyFont="1" applyFill="1" applyBorder="1" applyAlignment="1">
      <alignment horizontal="center"/>
    </xf>
    <xf numFmtId="0" fontId="52" fillId="5" borderId="0" xfId="3" applyFont="1" applyFill="1" applyBorder="1"/>
    <xf numFmtId="0" fontId="53" fillId="5" borderId="0" xfId="3" applyFont="1" applyFill="1" applyBorder="1" applyAlignment="1">
      <alignment horizontal="center"/>
    </xf>
    <xf numFmtId="0" fontId="52" fillId="5" borderId="0" xfId="3" applyFont="1" applyFill="1" applyBorder="1" applyAlignment="1">
      <alignment horizontal="center"/>
    </xf>
    <xf numFmtId="0" fontId="33" fillId="0" borderId="0" xfId="3" applyFont="1" applyAlignment="1">
      <alignment horizontal="right"/>
    </xf>
    <xf numFmtId="0" fontId="54" fillId="0" borderId="0" xfId="3" applyFont="1" applyAlignment="1">
      <alignment horizontal="center"/>
    </xf>
    <xf numFmtId="0" fontId="45" fillId="0" borderId="0" xfId="3" applyFont="1"/>
    <xf numFmtId="0" fontId="55" fillId="0" borderId="0" xfId="3" applyFont="1" applyAlignment="1">
      <alignment horizontal="left" indent="11"/>
    </xf>
    <xf numFmtId="0" fontId="45" fillId="0" borderId="0" xfId="3" applyFont="1" applyAlignment="1">
      <alignment horizontal="center"/>
    </xf>
    <xf numFmtId="0" fontId="55" fillId="0" borderId="0" xfId="3" applyFont="1" applyAlignment="1">
      <alignment horizontal="center"/>
    </xf>
    <xf numFmtId="0" fontId="45" fillId="0" borderId="0" xfId="3" applyFont="1" applyAlignment="1">
      <alignment horizontal="justify"/>
    </xf>
    <xf numFmtId="0" fontId="55" fillId="0" borderId="0" xfId="3" applyFont="1" applyAlignment="1">
      <alignment horizontal="justify"/>
    </xf>
    <xf numFmtId="0" fontId="55" fillId="0" borderId="0" xfId="3" applyFont="1" applyAlignment="1">
      <alignment horizontal="left"/>
    </xf>
    <xf numFmtId="0" fontId="45" fillId="0" borderId="0" xfId="3" applyFont="1" applyAlignment="1">
      <alignment horizontal="right"/>
    </xf>
    <xf numFmtId="0" fontId="45" fillId="0" borderId="0" xfId="3" applyFont="1" applyAlignment="1">
      <alignment wrapText="1"/>
    </xf>
    <xf numFmtId="0" fontId="57" fillId="0" borderId="0" xfId="3" applyFont="1" applyAlignment="1">
      <alignment horizontal="left" wrapText="1"/>
    </xf>
    <xf numFmtId="0" fontId="45" fillId="5" borderId="0" xfId="3" applyFont="1" applyFill="1"/>
    <xf numFmtId="0" fontId="33" fillId="5" borderId="0" xfId="3" applyFont="1" applyFill="1" applyAlignment="1">
      <alignment horizontal="right"/>
    </xf>
    <xf numFmtId="0" fontId="41" fillId="5" borderId="0" xfId="3" applyFont="1" applyFill="1"/>
    <xf numFmtId="0" fontId="41" fillId="5" borderId="1" xfId="3" applyFont="1" applyFill="1" applyBorder="1" applyAlignment="1">
      <alignment horizontal="center" vertical="center"/>
    </xf>
    <xf numFmtId="0" fontId="41" fillId="5" borderId="1" xfId="3" applyFont="1" applyFill="1" applyBorder="1" applyAlignment="1">
      <alignment horizontal="center" vertical="center" wrapText="1"/>
    </xf>
    <xf numFmtId="0" fontId="41" fillId="5" borderId="7" xfId="3" applyFont="1" applyFill="1" applyBorder="1" applyAlignment="1">
      <alignment horizontal="center" vertical="center" wrapText="1"/>
    </xf>
    <xf numFmtId="0" fontId="45" fillId="5" borderId="1" xfId="3" applyFont="1" applyFill="1" applyBorder="1" applyAlignment="1">
      <alignment horizontal="center"/>
    </xf>
    <xf numFmtId="0" fontId="45" fillId="5" borderId="1" xfId="3" applyFont="1" applyFill="1" applyBorder="1" applyAlignment="1">
      <alignment horizontal="left"/>
    </xf>
    <xf numFmtId="0" fontId="33" fillId="5" borderId="1" xfId="3" applyFont="1" applyFill="1" applyBorder="1" applyAlignment="1">
      <alignment horizontal="center"/>
    </xf>
    <xf numFmtId="0" fontId="33" fillId="5" borderId="1" xfId="3" applyFont="1" applyFill="1" applyBorder="1" applyAlignment="1">
      <alignment horizontal="left"/>
    </xf>
    <xf numFmtId="0" fontId="33" fillId="5" borderId="1" xfId="3" applyFont="1" applyFill="1" applyBorder="1" applyAlignment="1">
      <alignment horizontal="center" vertical="center"/>
    </xf>
    <xf numFmtId="0" fontId="1" fillId="5" borderId="0" xfId="3" applyFont="1" applyFill="1" applyAlignment="1">
      <alignment horizontal="right" indent="1"/>
    </xf>
    <xf numFmtId="0" fontId="60" fillId="0" borderId="1" xfId="0" applyFont="1" applyBorder="1" applyAlignment="1">
      <alignment horizontal="center" vertical="center"/>
    </xf>
    <xf numFmtId="0" fontId="60" fillId="0" borderId="1" xfId="0" applyFont="1" applyBorder="1" applyAlignment="1">
      <alignment horizontal="center" vertical="top" wrapText="1"/>
    </xf>
    <xf numFmtId="0" fontId="33" fillId="0" borderId="0" xfId="0" applyFont="1" applyAlignment="1"/>
    <xf numFmtId="0" fontId="61" fillId="0" borderId="1" xfId="0" applyFont="1" applyBorder="1" applyAlignment="1">
      <alignment horizontal="center" vertical="center"/>
    </xf>
    <xf numFmtId="0" fontId="61" fillId="0" borderId="1" xfId="0" applyFont="1" applyBorder="1" applyAlignment="1">
      <alignment vertical="center" wrapText="1"/>
    </xf>
    <xf numFmtId="0" fontId="61" fillId="0" borderId="1" xfId="0" applyFont="1" applyBorder="1" applyAlignment="1">
      <alignment horizontal="left" vertical="center" wrapText="1"/>
    </xf>
    <xf numFmtId="0" fontId="61" fillId="0" borderId="1" xfId="0" applyFont="1" applyBorder="1" applyAlignment="1">
      <alignment horizontal="left" vertical="top" wrapText="1"/>
    </xf>
    <xf numFmtId="0" fontId="61" fillId="0" borderId="1" xfId="0" applyFont="1" applyBorder="1" applyAlignment="1">
      <alignment horizontal="center" vertical="center" wrapText="1"/>
    </xf>
    <xf numFmtId="0" fontId="48" fillId="0" borderId="0" xfId="0" applyFont="1" applyFill="1" applyBorder="1" applyAlignment="1" applyProtection="1">
      <alignment horizontal="left" vertical="center" wrapText="1"/>
      <protection locked="0"/>
    </xf>
    <xf numFmtId="0" fontId="50" fillId="0" borderId="0" xfId="0" applyFont="1" applyFill="1" applyAlignment="1" applyProtection="1">
      <alignment horizontal="left" vertical="center" wrapText="1"/>
      <protection locked="0"/>
    </xf>
    <xf numFmtId="0" fontId="0" fillId="0" borderId="7" xfId="0" applyFill="1" applyBorder="1" applyAlignment="1" applyProtection="1">
      <alignment horizontal="center"/>
      <protection locked="0"/>
    </xf>
    <xf numFmtId="0" fontId="0" fillId="0" borderId="8" xfId="0" applyFill="1" applyBorder="1" applyAlignment="1" applyProtection="1">
      <alignment horizontal="center"/>
      <protection locked="0"/>
    </xf>
    <xf numFmtId="0" fontId="0" fillId="0" borderId="3" xfId="0" applyFill="1" applyBorder="1" applyAlignment="1" applyProtection="1">
      <alignment horizontal="center"/>
      <protection locked="0"/>
    </xf>
    <xf numFmtId="0" fontId="20" fillId="0" borderId="7" xfId="0" applyFont="1" applyBorder="1" applyAlignment="1" applyProtection="1">
      <alignment horizontal="center"/>
      <protection locked="0"/>
    </xf>
    <xf numFmtId="0" fontId="20" fillId="0" borderId="3" xfId="0" applyFont="1" applyBorder="1" applyAlignment="1" applyProtection="1">
      <alignment horizontal="center"/>
      <protection locked="0"/>
    </xf>
    <xf numFmtId="0" fontId="33" fillId="0" borderId="7" xfId="0" applyFont="1" applyFill="1" applyBorder="1" applyAlignment="1" applyProtection="1">
      <alignment horizontal="center" vertical="center" wrapText="1"/>
      <protection locked="0"/>
    </xf>
    <xf numFmtId="0" fontId="33" fillId="0" borderId="8" xfId="0" applyFont="1" applyFill="1" applyBorder="1" applyAlignment="1" applyProtection="1">
      <alignment horizontal="center" vertical="center" wrapText="1"/>
      <protection locked="0"/>
    </xf>
    <xf numFmtId="0" fontId="33" fillId="0" borderId="3" xfId="0" applyFont="1" applyFill="1" applyBorder="1" applyAlignment="1" applyProtection="1">
      <alignment horizontal="center" vertical="center" wrapText="1"/>
      <protection locked="0"/>
    </xf>
    <xf numFmtId="0" fontId="33" fillId="0" borderId="7" xfId="0" applyFont="1" applyBorder="1" applyAlignment="1" applyProtection="1">
      <alignment horizontal="center" vertical="center" wrapText="1"/>
      <protection locked="0"/>
    </xf>
    <xf numFmtId="0" fontId="33" fillId="0" borderId="3" xfId="0" applyFont="1" applyBorder="1" applyAlignment="1" applyProtection="1">
      <alignment horizontal="center" vertical="center" wrapText="1"/>
      <protection locked="0"/>
    </xf>
    <xf numFmtId="0" fontId="34" fillId="0" borderId="7" xfId="0" applyFont="1" applyFill="1" applyBorder="1" applyAlignment="1" applyProtection="1">
      <alignment horizontal="center"/>
      <protection locked="0"/>
    </xf>
    <xf numFmtId="0" fontId="34" fillId="0" borderId="8" xfId="0" applyFont="1" applyFill="1" applyBorder="1" applyAlignment="1" applyProtection="1">
      <alignment horizontal="center"/>
      <protection locked="0"/>
    </xf>
    <xf numFmtId="0" fontId="34" fillId="0" borderId="3" xfId="0" applyFont="1" applyFill="1" applyBorder="1" applyAlignment="1" applyProtection="1">
      <alignment horizontal="center"/>
      <protection locked="0"/>
    </xf>
    <xf numFmtId="0" fontId="33" fillId="0" borderId="7" xfId="0" applyFont="1" applyBorder="1" applyAlignment="1" applyProtection="1">
      <alignment horizontal="center"/>
      <protection locked="0"/>
    </xf>
    <xf numFmtId="0" fontId="33" fillId="0" borderId="3" xfId="0" applyFont="1" applyBorder="1" applyAlignment="1" applyProtection="1">
      <alignment horizontal="center"/>
      <protection locked="0"/>
    </xf>
    <xf numFmtId="0" fontId="45" fillId="0" borderId="7" xfId="1" applyFont="1" applyFill="1" applyBorder="1" applyAlignment="1" applyProtection="1">
      <alignment horizontal="center" vertical="center" wrapText="1"/>
      <protection locked="0"/>
    </xf>
    <xf numFmtId="0" fontId="45" fillId="0" borderId="8" xfId="1" applyFont="1" applyFill="1" applyBorder="1" applyAlignment="1" applyProtection="1">
      <alignment horizontal="center" vertical="center" wrapText="1"/>
      <protection locked="0"/>
    </xf>
    <xf numFmtId="0" fontId="45" fillId="0" borderId="3" xfId="1" applyFont="1" applyFill="1" applyBorder="1" applyAlignment="1" applyProtection="1">
      <alignment horizontal="center" vertical="center" wrapText="1"/>
      <protection locked="0"/>
    </xf>
    <xf numFmtId="0" fontId="33" fillId="0" borderId="0" xfId="0" applyFont="1" applyFill="1" applyAlignment="1" applyProtection="1">
      <alignment horizontal="left"/>
      <protection locked="0"/>
    </xf>
    <xf numFmtId="0" fontId="45" fillId="0" borderId="7" xfId="0" applyFont="1" applyFill="1" applyBorder="1" applyAlignment="1" applyProtection="1">
      <alignment horizontal="center" vertical="center" wrapText="1"/>
      <protection locked="0"/>
    </xf>
    <xf numFmtId="0" fontId="45" fillId="0" borderId="8" xfId="0" applyFont="1" applyFill="1" applyBorder="1" applyAlignment="1" applyProtection="1">
      <alignment horizontal="center" vertical="center" wrapText="1"/>
      <protection locked="0"/>
    </xf>
    <xf numFmtId="0" fontId="45" fillId="0" borderId="3" xfId="0" applyFont="1" applyFill="1" applyBorder="1" applyAlignment="1" applyProtection="1">
      <alignment horizontal="center" vertical="center" wrapText="1"/>
      <protection locked="0"/>
    </xf>
    <xf numFmtId="0" fontId="45" fillId="0" borderId="7" xfId="0" applyFont="1" applyFill="1" applyBorder="1" applyAlignment="1" applyProtection="1">
      <alignment horizontal="center"/>
      <protection locked="0"/>
    </xf>
    <xf numFmtId="0" fontId="45" fillId="0" borderId="8" xfId="0" applyFont="1" applyFill="1" applyBorder="1" applyAlignment="1" applyProtection="1">
      <alignment horizontal="center"/>
      <protection locked="0"/>
    </xf>
    <xf numFmtId="0" fontId="45" fillId="0" borderId="3" xfId="0" applyFont="1" applyFill="1" applyBorder="1" applyAlignment="1" applyProtection="1">
      <alignment horizontal="center"/>
      <protection locked="0"/>
    </xf>
    <xf numFmtId="0" fontId="33" fillId="2" borderId="0" xfId="0" applyFont="1" applyFill="1" applyAlignment="1" applyProtection="1">
      <alignment horizontal="left" vertical="center" wrapText="1"/>
    </xf>
    <xf numFmtId="0" fontId="34" fillId="0" borderId="7" xfId="0" applyNumberFormat="1" applyFont="1" applyBorder="1" applyAlignment="1" applyProtection="1">
      <alignment horizontal="center" vertical="center"/>
      <protection locked="0"/>
    </xf>
    <xf numFmtId="0" fontId="34" fillId="0" borderId="3" xfId="0" applyNumberFormat="1" applyFont="1" applyBorder="1" applyAlignment="1" applyProtection="1">
      <alignment horizontal="center" vertical="center"/>
      <protection locked="0"/>
    </xf>
    <xf numFmtId="0" fontId="34" fillId="0" borderId="1" xfId="0" applyFont="1" applyFill="1" applyBorder="1" applyAlignment="1" applyProtection="1">
      <alignment horizontal="left"/>
    </xf>
    <xf numFmtId="0" fontId="35" fillId="0" borderId="0" xfId="0" applyFont="1" applyFill="1" applyBorder="1" applyAlignment="1" applyProtection="1">
      <alignment horizontal="right"/>
    </xf>
    <xf numFmtId="0" fontId="35" fillId="0" borderId="15" xfId="0" applyFont="1" applyFill="1" applyBorder="1" applyAlignment="1" applyProtection="1">
      <alignment horizontal="right"/>
    </xf>
    <xf numFmtId="0" fontId="35" fillId="0" borderId="11" xfId="0" applyFont="1" applyFill="1" applyBorder="1" applyAlignment="1" applyProtection="1">
      <alignment horizontal="left"/>
    </xf>
    <xf numFmtId="0" fontId="35" fillId="0" borderId="0" xfId="0" applyFont="1" applyFill="1" applyBorder="1" applyAlignment="1" applyProtection="1">
      <alignment horizontal="left"/>
    </xf>
    <xf numFmtId="0" fontId="34" fillId="0" borderId="1" xfId="0" applyFont="1" applyFill="1" applyBorder="1" applyAlignment="1" applyProtection="1">
      <alignment horizontal="left" wrapText="1"/>
    </xf>
    <xf numFmtId="0" fontId="44" fillId="0" borderId="0" xfId="1" applyFont="1" applyFill="1" applyBorder="1" applyAlignment="1" applyProtection="1">
      <alignment horizontal="left" vertical="center" wrapText="1"/>
      <protection locked="0"/>
    </xf>
    <xf numFmtId="0" fontId="35" fillId="0" borderId="14" xfId="0" applyFont="1" applyFill="1" applyBorder="1" applyAlignment="1" applyProtection="1">
      <alignment horizontal="left"/>
    </xf>
    <xf numFmtId="0" fontId="35" fillId="0" borderId="5" xfId="0" applyFont="1" applyFill="1" applyBorder="1" applyAlignment="1" applyProtection="1">
      <alignment horizontal="left"/>
    </xf>
    <xf numFmtId="0" fontId="35" fillId="0" borderId="13" xfId="0" applyFont="1" applyFill="1" applyBorder="1" applyAlignment="1" applyProtection="1">
      <alignment horizontal="left"/>
    </xf>
    <xf numFmtId="0" fontId="33" fillId="0" borderId="1" xfId="0" applyFont="1" applyBorder="1" applyAlignment="1" applyProtection="1">
      <alignment horizontal="left" wrapText="1"/>
    </xf>
    <xf numFmtId="0" fontId="4" fillId="4" borderId="11" xfId="0" applyFont="1" applyFill="1" applyBorder="1" applyAlignment="1" applyProtection="1">
      <alignment horizontal="center" vertical="top" wrapText="1"/>
      <protection locked="0"/>
    </xf>
    <xf numFmtId="0" fontId="5" fillId="0" borderId="7"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9" fillId="4" borderId="1" xfId="0" applyFont="1" applyFill="1" applyBorder="1" applyAlignment="1">
      <alignment horizontal="center"/>
    </xf>
    <xf numFmtId="0" fontId="33" fillId="0" borderId="7" xfId="0" applyFont="1" applyFill="1" applyBorder="1" applyAlignment="1" applyProtection="1">
      <alignment horizontal="left" vertical="center" wrapText="1"/>
      <protection locked="0"/>
    </xf>
    <xf numFmtId="0" fontId="33" fillId="0" borderId="8" xfId="0" applyFont="1" applyFill="1" applyBorder="1" applyAlignment="1" applyProtection="1">
      <alignment horizontal="left" vertical="center" wrapText="1"/>
      <protection locked="0"/>
    </xf>
    <xf numFmtId="0" fontId="34" fillId="0" borderId="1" xfId="0" applyFont="1" applyBorder="1" applyAlignment="1" applyProtection="1">
      <alignment horizontal="center" vertical="center"/>
      <protection locked="0"/>
    </xf>
    <xf numFmtId="0" fontId="33" fillId="0" borderId="0" xfId="0" applyFont="1" applyFill="1" applyAlignment="1" applyProtection="1">
      <alignment horizontal="center" vertical="center" wrapText="1"/>
      <protection locked="0"/>
    </xf>
    <xf numFmtId="0" fontId="41" fillId="0" borderId="0" xfId="0" applyFont="1" applyFill="1" applyAlignment="1" applyProtection="1">
      <alignment horizontal="left" vertical="center" wrapText="1"/>
    </xf>
    <xf numFmtId="0" fontId="4" fillId="0" borderId="1"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33" fillId="0" borderId="0" xfId="0" applyFont="1" applyFill="1" applyAlignment="1" applyProtection="1">
      <alignment horizontal="center"/>
      <protection locked="0"/>
    </xf>
    <xf numFmtId="0" fontId="36" fillId="0" borderId="0" xfId="0" applyFont="1" applyFill="1" applyAlignment="1" applyProtection="1">
      <alignment horizontal="center"/>
    </xf>
    <xf numFmtId="0" fontId="36" fillId="0" borderId="0" xfId="0" applyFont="1" applyFill="1" applyAlignment="1" applyProtection="1">
      <alignment horizontal="center"/>
      <protection locked="0"/>
    </xf>
    <xf numFmtId="0" fontId="33" fillId="0" borderId="0" xfId="0" applyFont="1" applyAlignment="1" applyProtection="1">
      <alignment horizontal="right"/>
      <protection locked="0"/>
    </xf>
    <xf numFmtId="0" fontId="35" fillId="0" borderId="0" xfId="0" applyFont="1" applyFill="1" applyAlignment="1" applyProtection="1">
      <alignment horizontal="center"/>
      <protection locked="0"/>
    </xf>
    <xf numFmtId="0" fontId="4" fillId="0" borderId="0" xfId="3" applyFont="1" applyAlignment="1">
      <alignment horizontal="center" vertical="center" wrapText="1"/>
    </xf>
    <xf numFmtId="0" fontId="1" fillId="0" borderId="1" xfId="3" applyFont="1" applyBorder="1" applyAlignment="1">
      <alignment horizontal="left" vertical="center" wrapText="1"/>
    </xf>
    <xf numFmtId="0" fontId="4" fillId="0" borderId="0" xfId="3" applyFont="1" applyAlignment="1">
      <alignment horizontal="center"/>
    </xf>
    <xf numFmtId="0" fontId="1" fillId="0" borderId="7" xfId="3" applyFont="1" applyBorder="1" applyAlignment="1">
      <alignment horizontal="left" vertical="center" wrapText="1"/>
    </xf>
    <xf numFmtId="0" fontId="1" fillId="0" borderId="8" xfId="3" applyFont="1" applyBorder="1" applyAlignment="1">
      <alignment horizontal="left" vertical="center" wrapText="1"/>
    </xf>
    <xf numFmtId="0" fontId="1" fillId="0" borderId="3" xfId="3" applyFont="1" applyBorder="1" applyAlignment="1">
      <alignment horizontal="left" vertical="center" wrapText="1"/>
    </xf>
    <xf numFmtId="0" fontId="1" fillId="0" borderId="7" xfId="3" applyNumberFormat="1" applyFont="1" applyFill="1" applyBorder="1" applyAlignment="1">
      <alignment horizontal="left" vertical="center" wrapText="1"/>
    </xf>
    <xf numFmtId="0" fontId="1" fillId="0" borderId="8" xfId="3" applyNumberFormat="1" applyFont="1" applyFill="1" applyBorder="1" applyAlignment="1">
      <alignment horizontal="left" vertical="center" wrapText="1"/>
    </xf>
    <xf numFmtId="0" fontId="1" fillId="0" borderId="3" xfId="3" applyNumberFormat="1" applyFont="1" applyFill="1" applyBorder="1" applyAlignment="1">
      <alignment horizontal="left" vertical="center" wrapText="1"/>
    </xf>
    <xf numFmtId="0" fontId="1" fillId="5" borderId="7" xfId="3" applyFont="1" applyFill="1" applyBorder="1" applyAlignment="1">
      <alignment horizontal="left" vertical="center" wrapText="1"/>
    </xf>
    <xf numFmtId="0" fontId="1" fillId="5" borderId="8" xfId="3" applyFont="1" applyFill="1" applyBorder="1" applyAlignment="1">
      <alignment horizontal="left" vertical="center" wrapText="1"/>
    </xf>
    <xf numFmtId="0" fontId="1" fillId="5" borderId="3" xfId="3" applyFont="1" applyFill="1" applyBorder="1" applyAlignment="1">
      <alignment horizontal="left" vertical="center" wrapText="1"/>
    </xf>
    <xf numFmtId="0" fontId="4" fillId="5" borderId="0" xfId="3" applyFont="1" applyFill="1" applyAlignment="1">
      <alignment horizontal="center"/>
    </xf>
    <xf numFmtId="0" fontId="4" fillId="5" borderId="7" xfId="3" applyFont="1" applyFill="1" applyBorder="1" applyAlignment="1">
      <alignment horizontal="center" vertical="center"/>
    </xf>
    <xf numFmtId="0" fontId="4" fillId="5" borderId="8" xfId="3" applyFont="1" applyFill="1" applyBorder="1" applyAlignment="1">
      <alignment horizontal="center" vertical="center"/>
    </xf>
    <xf numFmtId="0" fontId="4" fillId="5" borderId="3" xfId="3" applyFont="1" applyFill="1" applyBorder="1" applyAlignment="1">
      <alignment horizontal="center" vertical="center"/>
    </xf>
    <xf numFmtId="0" fontId="4" fillId="5" borderId="7" xfId="3" applyFont="1" applyFill="1" applyBorder="1" applyAlignment="1">
      <alignment horizontal="center"/>
    </xf>
    <xf numFmtId="0" fontId="4" fillId="5" borderId="8" xfId="3" applyFont="1" applyFill="1" applyBorder="1" applyAlignment="1">
      <alignment horizontal="center"/>
    </xf>
    <xf numFmtId="0" fontId="4" fillId="5" borderId="3" xfId="3" applyFont="1" applyFill="1" applyBorder="1" applyAlignment="1">
      <alignment horizontal="center"/>
    </xf>
    <xf numFmtId="0" fontId="5" fillId="5" borderId="1" xfId="3" applyFont="1" applyFill="1" applyBorder="1" applyAlignment="1">
      <alignment horizontal="center"/>
    </xf>
    <xf numFmtId="0" fontId="41" fillId="5" borderId="0" xfId="3" applyFont="1" applyFill="1" applyAlignment="1">
      <alignment horizontal="center"/>
    </xf>
    <xf numFmtId="0" fontId="4" fillId="5" borderId="0" xfId="3" applyFont="1" applyFill="1" applyAlignment="1">
      <alignment horizontal="center" vertical="center"/>
    </xf>
  </cellXfs>
  <cellStyles count="4">
    <cellStyle name="Normal" xfId="0" builtinId="0"/>
    <cellStyle name="Normal 2" xfId="2"/>
    <cellStyle name="Normal 3" xfId="1"/>
    <cellStyle name="Normal 4"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6"/>
  <sheetViews>
    <sheetView tabSelected="1" topLeftCell="A40" zoomScale="140" zoomScaleNormal="140" zoomScaleSheetLayoutView="100" workbookViewId="0">
      <selection activeCell="A346" sqref="A346:F346"/>
    </sheetView>
  </sheetViews>
  <sheetFormatPr defaultRowHeight="15"/>
  <cols>
    <col min="1" max="1" width="11.85546875" customWidth="1"/>
    <col min="2" max="2" width="45.42578125" customWidth="1"/>
    <col min="3" max="3" width="13.7109375" customWidth="1"/>
    <col min="5" max="5" width="34" customWidth="1"/>
    <col min="6" max="6" width="13.5703125" customWidth="1"/>
    <col min="7" max="7" width="38.28515625" customWidth="1"/>
    <col min="8" max="8" width="17.5703125" customWidth="1"/>
  </cols>
  <sheetData>
    <row r="1" spans="1:6" ht="15.75">
      <c r="A1" s="342" t="s">
        <v>715</v>
      </c>
      <c r="B1" s="342"/>
      <c r="C1" s="342"/>
      <c r="D1" s="342"/>
      <c r="E1" s="342"/>
      <c r="F1" s="342"/>
    </row>
    <row r="2" spans="1:6" ht="15.75" customHeight="1">
      <c r="A2" s="146"/>
      <c r="B2" s="146"/>
      <c r="C2" s="146"/>
      <c r="D2" s="147"/>
      <c r="E2" s="148"/>
      <c r="F2" s="149"/>
    </row>
    <row r="3" spans="1:6" ht="15.75">
      <c r="A3" s="343"/>
      <c r="B3" s="343"/>
      <c r="C3" s="343"/>
      <c r="D3" s="343"/>
      <c r="E3" s="343"/>
      <c r="F3" s="343"/>
    </row>
    <row r="4" spans="1:6" ht="15.75">
      <c r="A4" s="339" t="s">
        <v>695</v>
      </c>
      <c r="B4" s="339"/>
      <c r="C4" s="339"/>
      <c r="D4" s="339"/>
      <c r="E4" s="339"/>
      <c r="F4" s="339"/>
    </row>
    <row r="5" spans="1:6" ht="15.75">
      <c r="A5" s="146"/>
      <c r="B5" s="146"/>
      <c r="C5" s="146"/>
      <c r="D5" s="147"/>
      <c r="E5" s="148"/>
      <c r="F5" s="149"/>
    </row>
    <row r="6" spans="1:6" ht="15.75">
      <c r="A6" s="341" t="s">
        <v>696</v>
      </c>
      <c r="B6" s="341"/>
      <c r="C6" s="341"/>
      <c r="D6" s="341"/>
      <c r="E6" s="341"/>
      <c r="F6" s="341"/>
    </row>
    <row r="7" spans="1:6" ht="15.75">
      <c r="A7" s="339" t="s">
        <v>697</v>
      </c>
      <c r="B7" s="339"/>
      <c r="C7" s="339"/>
      <c r="D7" s="339"/>
      <c r="E7" s="339"/>
      <c r="F7" s="339"/>
    </row>
    <row r="8" spans="1:6" ht="15.75">
      <c r="A8" s="146"/>
      <c r="B8" s="146"/>
      <c r="C8" s="146"/>
      <c r="D8" s="147"/>
      <c r="E8" s="148"/>
      <c r="F8" s="149"/>
    </row>
    <row r="9" spans="1:6" ht="15.75">
      <c r="A9" s="340" t="s">
        <v>698</v>
      </c>
      <c r="B9" s="340"/>
      <c r="C9" s="340"/>
      <c r="D9" s="340"/>
      <c r="E9" s="340"/>
      <c r="F9" s="340"/>
    </row>
    <row r="10" spans="1:6" ht="15.75">
      <c r="A10" s="341" t="s">
        <v>892</v>
      </c>
      <c r="B10" s="341"/>
      <c r="C10" s="341"/>
      <c r="D10" s="341"/>
      <c r="E10" s="341"/>
      <c r="F10" s="341"/>
    </row>
    <row r="11" spans="1:6" ht="15.75">
      <c r="A11" s="146"/>
      <c r="B11" s="146"/>
      <c r="C11" s="146"/>
      <c r="D11" s="147"/>
      <c r="E11" s="148"/>
      <c r="F11" s="149"/>
    </row>
    <row r="12" spans="1:6" ht="15.75">
      <c r="A12" s="339" t="s">
        <v>699</v>
      </c>
      <c r="B12" s="339"/>
      <c r="C12" s="339"/>
      <c r="D12" s="339"/>
      <c r="E12" s="339"/>
      <c r="F12" s="339"/>
    </row>
    <row r="13" spans="1:6" ht="15.75">
      <c r="A13" s="339" t="s">
        <v>700</v>
      </c>
      <c r="B13" s="339"/>
      <c r="C13" s="339"/>
      <c r="D13" s="339"/>
      <c r="E13" s="339"/>
      <c r="F13" s="339"/>
    </row>
    <row r="14" spans="1:6" ht="15.75">
      <c r="A14" s="146"/>
      <c r="B14" s="146"/>
      <c r="C14" s="146"/>
      <c r="D14" s="147"/>
      <c r="E14" s="148"/>
      <c r="F14" s="149"/>
    </row>
    <row r="15" spans="1:6" ht="15.75">
      <c r="A15" s="339" t="s">
        <v>701</v>
      </c>
      <c r="B15" s="339"/>
      <c r="C15" s="339"/>
      <c r="D15" s="339"/>
      <c r="E15" s="339"/>
      <c r="F15" s="339"/>
    </row>
    <row r="16" spans="1:6" ht="15.75">
      <c r="A16" s="339" t="s">
        <v>702</v>
      </c>
      <c r="B16" s="339"/>
      <c r="C16" s="339"/>
      <c r="D16" s="339"/>
      <c r="E16" s="339"/>
      <c r="F16" s="339"/>
    </row>
    <row r="17" spans="1:6" ht="15.75">
      <c r="A17" s="146"/>
      <c r="B17" s="146"/>
      <c r="C17" s="146"/>
      <c r="D17" s="147"/>
      <c r="E17" s="148"/>
      <c r="F17" s="149"/>
    </row>
    <row r="18" spans="1:6" ht="15.75" customHeight="1">
      <c r="A18" s="150"/>
      <c r="B18" s="331" t="s">
        <v>703</v>
      </c>
      <c r="C18" s="332"/>
      <c r="D18" s="332"/>
      <c r="E18" s="333"/>
      <c r="F18" s="333"/>
    </row>
    <row r="19" spans="1:6" ht="15.75" customHeight="1">
      <c r="A19" s="150"/>
      <c r="B19" s="331" t="s">
        <v>704</v>
      </c>
      <c r="C19" s="332"/>
      <c r="D19" s="332"/>
      <c r="E19" s="333"/>
      <c r="F19" s="333"/>
    </row>
    <row r="20" spans="1:6" ht="15.75" customHeight="1">
      <c r="A20" s="150"/>
      <c r="B20" s="331" t="s">
        <v>705</v>
      </c>
      <c r="C20" s="332"/>
      <c r="D20" s="332"/>
      <c r="E20" s="333"/>
      <c r="F20" s="333"/>
    </row>
    <row r="21" spans="1:6" ht="15.75">
      <c r="A21" s="150"/>
      <c r="B21" s="331" t="s">
        <v>706</v>
      </c>
      <c r="C21" s="332"/>
      <c r="D21" s="332"/>
      <c r="E21" s="333"/>
      <c r="F21" s="333"/>
    </row>
    <row r="22" spans="1:6" ht="15.75">
      <c r="A22" s="150"/>
      <c r="B22" s="331" t="s">
        <v>707</v>
      </c>
      <c r="C22" s="332"/>
      <c r="D22" s="332"/>
      <c r="E22" s="333"/>
      <c r="F22" s="333"/>
    </row>
    <row r="23" spans="1:6" ht="15.75">
      <c r="A23" s="150"/>
      <c r="B23" s="331" t="s">
        <v>708</v>
      </c>
      <c r="C23" s="332"/>
      <c r="D23" s="332"/>
      <c r="E23" s="333"/>
      <c r="F23" s="333"/>
    </row>
    <row r="24" spans="1:6" ht="15.75">
      <c r="A24" s="150"/>
      <c r="B24" s="331" t="s">
        <v>709</v>
      </c>
      <c r="C24" s="332"/>
      <c r="D24" s="332"/>
      <c r="E24" s="333"/>
      <c r="F24" s="333"/>
    </row>
    <row r="25" spans="1:6" ht="15.75">
      <c r="A25" s="146"/>
      <c r="B25" s="151"/>
      <c r="C25" s="151"/>
      <c r="D25" s="152"/>
      <c r="E25" s="148"/>
      <c r="F25" s="149"/>
    </row>
    <row r="26" spans="1:6" ht="15.75">
      <c r="A26" s="146"/>
      <c r="B26" s="153" t="s">
        <v>710</v>
      </c>
      <c r="C26" s="151"/>
      <c r="D26" s="152"/>
      <c r="E26" s="154"/>
      <c r="F26" s="155"/>
    </row>
    <row r="27" spans="1:6" ht="15.75" customHeight="1">
      <c r="A27" s="150"/>
      <c r="B27" s="331" t="s">
        <v>711</v>
      </c>
      <c r="C27" s="332"/>
      <c r="D27" s="332"/>
      <c r="E27" s="333"/>
      <c r="F27" s="333"/>
    </row>
    <row r="28" spans="1:6" ht="15.75" customHeight="1">
      <c r="A28" s="150"/>
      <c r="B28" s="331" t="s">
        <v>712</v>
      </c>
      <c r="C28" s="332"/>
      <c r="D28" s="332"/>
      <c r="E28" s="333"/>
      <c r="F28" s="333"/>
    </row>
    <row r="29" spans="1:6" ht="15.75">
      <c r="A29" s="146"/>
      <c r="B29" s="146"/>
      <c r="C29" s="156"/>
      <c r="D29" s="147"/>
      <c r="E29" s="154"/>
      <c r="F29" s="155"/>
    </row>
    <row r="30" spans="1:6" ht="15.75">
      <c r="A30" s="157"/>
      <c r="B30" s="157"/>
      <c r="C30" s="156"/>
      <c r="D30" s="158"/>
      <c r="E30" s="159"/>
      <c r="F30" s="160"/>
    </row>
    <row r="31" spans="1:6" ht="15.75">
      <c r="A31" s="157"/>
      <c r="B31" s="157"/>
      <c r="C31" s="161"/>
      <c r="D31" s="158"/>
      <c r="E31" s="162"/>
      <c r="F31" s="163"/>
    </row>
    <row r="32" spans="1:6" ht="62.25" customHeight="1">
      <c r="A32" s="157"/>
      <c r="B32" s="334" t="s">
        <v>713</v>
      </c>
      <c r="C32" s="334"/>
      <c r="D32" s="334"/>
      <c r="E32" s="334"/>
      <c r="F32" s="163"/>
    </row>
    <row r="33" spans="1:6" ht="15.75">
      <c r="A33" s="157"/>
      <c r="B33" s="157"/>
      <c r="C33" s="164"/>
      <c r="D33" s="158"/>
      <c r="E33" s="162"/>
      <c r="F33" s="163"/>
    </row>
    <row r="34" spans="1:6" ht="15.75">
      <c r="A34" s="157"/>
      <c r="B34" s="165" t="s">
        <v>714</v>
      </c>
      <c r="C34" s="166"/>
      <c r="D34" s="158"/>
      <c r="E34" s="162"/>
      <c r="F34" s="163"/>
    </row>
    <row r="35" spans="1:6" ht="31.5" customHeight="1">
      <c r="A35" s="167"/>
      <c r="B35" s="335" t="s">
        <v>722</v>
      </c>
      <c r="C35" s="335"/>
      <c r="D35" s="335"/>
      <c r="E35" s="335"/>
      <c r="F35" s="335"/>
    </row>
    <row r="36" spans="1:6" ht="19.5" customHeight="1">
      <c r="A36" s="167"/>
      <c r="B36" s="168"/>
      <c r="C36" s="168"/>
      <c r="D36" s="168"/>
      <c r="E36" s="168"/>
      <c r="F36" s="170" t="s">
        <v>719</v>
      </c>
    </row>
    <row r="37" spans="1:6" ht="82.5" customHeight="1">
      <c r="A37" s="328" t="s">
        <v>717</v>
      </c>
      <c r="B37" s="329"/>
      <c r="C37" s="329"/>
      <c r="D37" s="329"/>
      <c r="E37" s="329"/>
      <c r="F37" s="178" t="s">
        <v>718</v>
      </c>
    </row>
    <row r="38" spans="1:6">
      <c r="A38" s="327">
        <v>1</v>
      </c>
      <c r="B38" s="327"/>
      <c r="C38" s="327"/>
      <c r="D38" s="327"/>
      <c r="E38" s="327"/>
      <c r="F38" s="179">
        <v>2</v>
      </c>
    </row>
    <row r="39" spans="1:6" ht="46.5" customHeight="1">
      <c r="A39" s="46" t="s">
        <v>0</v>
      </c>
      <c r="B39" s="47" t="s">
        <v>1</v>
      </c>
      <c r="C39" s="337" t="s">
        <v>721</v>
      </c>
      <c r="D39" s="338"/>
      <c r="E39" s="338"/>
      <c r="F39" s="180"/>
    </row>
    <row r="40" spans="1:6">
      <c r="A40" s="46"/>
      <c r="B40" s="48" t="s">
        <v>2</v>
      </c>
      <c r="C40" s="336" t="s">
        <v>3</v>
      </c>
      <c r="D40" s="336"/>
      <c r="E40" s="337"/>
      <c r="F40" s="169"/>
    </row>
    <row r="41" spans="1:6" ht="38.25">
      <c r="A41" s="16" t="s">
        <v>543</v>
      </c>
      <c r="B41" s="17" t="s">
        <v>4</v>
      </c>
      <c r="C41" s="29" t="s">
        <v>5</v>
      </c>
      <c r="D41" s="29" t="s">
        <v>716</v>
      </c>
      <c r="E41" s="171" t="s">
        <v>6</v>
      </c>
      <c r="F41" s="172"/>
    </row>
    <row r="42" spans="1:6" ht="80.25" customHeight="1">
      <c r="A42" s="49" t="s">
        <v>7</v>
      </c>
      <c r="B42" s="50" t="s">
        <v>228</v>
      </c>
      <c r="C42" s="51" t="s">
        <v>8</v>
      </c>
      <c r="D42" s="51">
        <v>1</v>
      </c>
      <c r="E42" s="52" t="s">
        <v>604</v>
      </c>
      <c r="F42" s="181"/>
    </row>
    <row r="43" spans="1:6" ht="25.5">
      <c r="A43" s="53" t="s">
        <v>9</v>
      </c>
      <c r="B43" s="54" t="s">
        <v>10</v>
      </c>
      <c r="C43" s="55" t="s">
        <v>11</v>
      </c>
      <c r="D43" s="55">
        <v>1</v>
      </c>
      <c r="E43" s="56" t="s">
        <v>12</v>
      </c>
      <c r="F43" s="181"/>
    </row>
    <row r="44" spans="1:6" ht="38.25">
      <c r="A44" s="53" t="s">
        <v>13</v>
      </c>
      <c r="B44" s="54" t="s">
        <v>14</v>
      </c>
      <c r="C44" s="55" t="s">
        <v>11</v>
      </c>
      <c r="D44" s="55">
        <v>1</v>
      </c>
      <c r="E44" s="56" t="s">
        <v>12</v>
      </c>
      <c r="F44" s="181"/>
    </row>
    <row r="45" spans="1:6">
      <c r="A45" s="53" t="s">
        <v>15</v>
      </c>
      <c r="B45" s="54" t="s">
        <v>16</v>
      </c>
      <c r="C45" s="55" t="s">
        <v>17</v>
      </c>
      <c r="D45" s="55">
        <v>1</v>
      </c>
      <c r="E45" s="56" t="s">
        <v>18</v>
      </c>
      <c r="F45" s="181"/>
    </row>
    <row r="46" spans="1:6" ht="25.5">
      <c r="A46" s="53" t="s">
        <v>19</v>
      </c>
      <c r="B46" s="57" t="s">
        <v>605</v>
      </c>
      <c r="C46" s="58" t="s">
        <v>20</v>
      </c>
      <c r="D46" s="58">
        <v>1</v>
      </c>
      <c r="E46" s="59" t="s">
        <v>606</v>
      </c>
      <c r="F46" s="181"/>
    </row>
    <row r="47" spans="1:6" ht="38.25">
      <c r="A47" s="53" t="s">
        <v>21</v>
      </c>
      <c r="B47" s="60" t="s">
        <v>607</v>
      </c>
      <c r="C47" s="58" t="s">
        <v>22</v>
      </c>
      <c r="D47" s="58">
        <v>1</v>
      </c>
      <c r="E47" s="59"/>
      <c r="F47" s="181"/>
    </row>
    <row r="48" spans="1:6" ht="51">
      <c r="A48" s="53" t="s">
        <v>23</v>
      </c>
      <c r="B48" s="60" t="s">
        <v>608</v>
      </c>
      <c r="C48" s="58" t="s">
        <v>22</v>
      </c>
      <c r="D48" s="58">
        <v>1</v>
      </c>
      <c r="E48" s="59"/>
      <c r="F48" s="181"/>
    </row>
    <row r="49" spans="1:6" ht="81" customHeight="1">
      <c r="A49" s="53" t="s">
        <v>24</v>
      </c>
      <c r="B49" s="60" t="s">
        <v>25</v>
      </c>
      <c r="C49" s="55" t="s">
        <v>8</v>
      </c>
      <c r="D49" s="55">
        <v>1</v>
      </c>
      <c r="E49" s="56" t="s">
        <v>528</v>
      </c>
      <c r="F49" s="181"/>
    </row>
    <row r="50" spans="1:6">
      <c r="A50" s="53" t="s">
        <v>26</v>
      </c>
      <c r="B50" s="60" t="s">
        <v>27</v>
      </c>
      <c r="C50" s="55" t="s">
        <v>8</v>
      </c>
      <c r="D50" s="55">
        <v>1</v>
      </c>
      <c r="E50" s="56"/>
      <c r="F50" s="181"/>
    </row>
    <row r="51" spans="1:6" ht="51">
      <c r="A51" s="53" t="s">
        <v>28</v>
      </c>
      <c r="B51" s="54" t="s">
        <v>29</v>
      </c>
      <c r="C51" s="55" t="s">
        <v>30</v>
      </c>
      <c r="D51" s="55">
        <v>1</v>
      </c>
      <c r="E51" s="56"/>
      <c r="F51" s="181"/>
    </row>
    <row r="52" spans="1:6" ht="51">
      <c r="A52" s="53" t="s">
        <v>31</v>
      </c>
      <c r="B52" s="54" t="s">
        <v>526</v>
      </c>
      <c r="C52" s="58" t="s">
        <v>22</v>
      </c>
      <c r="D52" s="55">
        <v>1</v>
      </c>
      <c r="E52" s="56" t="s">
        <v>527</v>
      </c>
      <c r="F52" s="181"/>
    </row>
    <row r="53" spans="1:6">
      <c r="A53" s="53" t="s">
        <v>32</v>
      </c>
      <c r="B53" s="60" t="s">
        <v>33</v>
      </c>
      <c r="C53" s="55" t="s">
        <v>8</v>
      </c>
      <c r="D53" s="55">
        <v>1</v>
      </c>
      <c r="E53" s="56"/>
      <c r="F53" s="181"/>
    </row>
    <row r="54" spans="1:6">
      <c r="A54" s="28" t="s">
        <v>544</v>
      </c>
      <c r="B54" s="17" t="s">
        <v>34</v>
      </c>
      <c r="C54" s="29"/>
      <c r="D54" s="29"/>
      <c r="E54" s="173"/>
      <c r="F54" s="182"/>
    </row>
    <row r="55" spans="1:6">
      <c r="A55" s="62" t="s">
        <v>35</v>
      </c>
      <c r="B55" s="6" t="s">
        <v>36</v>
      </c>
      <c r="C55" s="63" t="s">
        <v>8</v>
      </c>
      <c r="D55" s="63">
        <v>1</v>
      </c>
      <c r="E55" s="61"/>
      <c r="F55" s="181"/>
    </row>
    <row r="56" spans="1:6" ht="143.25" customHeight="1">
      <c r="A56" s="53" t="s">
        <v>37</v>
      </c>
      <c r="B56" s="64" t="s">
        <v>609</v>
      </c>
      <c r="C56" s="55" t="s">
        <v>38</v>
      </c>
      <c r="D56" s="65">
        <v>1</v>
      </c>
      <c r="E56" s="66" t="s">
        <v>618</v>
      </c>
      <c r="F56" s="181"/>
    </row>
    <row r="57" spans="1:6" ht="24.6" customHeight="1">
      <c r="A57" s="16"/>
      <c r="B57" s="17" t="s">
        <v>39</v>
      </c>
      <c r="C57" s="18"/>
      <c r="D57" s="18"/>
      <c r="E57" s="19"/>
      <c r="F57" s="182"/>
    </row>
    <row r="58" spans="1:6" ht="36.75" customHeight="1">
      <c r="A58" s="28" t="s">
        <v>545</v>
      </c>
      <c r="B58" s="17" t="s">
        <v>40</v>
      </c>
      <c r="C58" s="29"/>
      <c r="D58" s="18"/>
      <c r="E58" s="174"/>
      <c r="F58" s="182"/>
    </row>
    <row r="59" spans="1:6" ht="89.25">
      <c r="A59" s="67" t="s">
        <v>41</v>
      </c>
      <c r="B59" s="6" t="s">
        <v>42</v>
      </c>
      <c r="C59" s="63" t="s">
        <v>43</v>
      </c>
      <c r="D59" s="63">
        <v>1</v>
      </c>
      <c r="E59" s="68"/>
      <c r="F59" s="181"/>
    </row>
    <row r="60" spans="1:6" ht="25.5">
      <c r="A60" s="67" t="s">
        <v>44</v>
      </c>
      <c r="B60" s="69" t="s">
        <v>491</v>
      </c>
      <c r="C60" s="63" t="s">
        <v>43</v>
      </c>
      <c r="D60" s="63">
        <v>1</v>
      </c>
      <c r="E60" s="70" t="s">
        <v>45</v>
      </c>
      <c r="F60" s="181"/>
    </row>
    <row r="61" spans="1:6" ht="38.25">
      <c r="A61" s="67" t="s">
        <v>46</v>
      </c>
      <c r="B61" s="6" t="s">
        <v>47</v>
      </c>
      <c r="C61" s="7" t="s">
        <v>48</v>
      </c>
      <c r="D61" s="63">
        <v>1</v>
      </c>
      <c r="E61" s="70" t="s">
        <v>45</v>
      </c>
      <c r="F61" s="181"/>
    </row>
    <row r="62" spans="1:6" ht="51">
      <c r="A62" s="67" t="s">
        <v>49</v>
      </c>
      <c r="B62" s="6" t="s">
        <v>490</v>
      </c>
      <c r="C62" s="63" t="s">
        <v>43</v>
      </c>
      <c r="D62" s="63">
        <v>1</v>
      </c>
      <c r="E62" s="61"/>
      <c r="F62" s="181"/>
    </row>
    <row r="63" spans="1:6" ht="38.25">
      <c r="A63" s="67" t="s">
        <v>50</v>
      </c>
      <c r="B63" s="6" t="s">
        <v>306</v>
      </c>
      <c r="C63" s="7" t="s">
        <v>51</v>
      </c>
      <c r="D63" s="7">
        <v>1</v>
      </c>
      <c r="E63" s="71" t="s">
        <v>307</v>
      </c>
      <c r="F63" s="181"/>
    </row>
    <row r="64" spans="1:6" ht="26.45" customHeight="1">
      <c r="A64" s="67" t="s">
        <v>229</v>
      </c>
      <c r="B64" s="72" t="s">
        <v>311</v>
      </c>
      <c r="C64" s="63" t="s">
        <v>43</v>
      </c>
      <c r="D64" s="7">
        <v>1</v>
      </c>
      <c r="E64" s="71"/>
      <c r="F64" s="181"/>
    </row>
    <row r="65" spans="1:6" ht="25.5">
      <c r="A65" s="67" t="s">
        <v>53</v>
      </c>
      <c r="B65" s="72" t="s">
        <v>312</v>
      </c>
      <c r="C65" s="63" t="s">
        <v>43</v>
      </c>
      <c r="D65" s="7">
        <v>1</v>
      </c>
      <c r="E65" s="71"/>
      <c r="F65" s="181"/>
    </row>
    <row r="66" spans="1:6" ht="25.5">
      <c r="A66" s="67" t="s">
        <v>54</v>
      </c>
      <c r="B66" s="72" t="s">
        <v>313</v>
      </c>
      <c r="C66" s="63" t="s">
        <v>43</v>
      </c>
      <c r="D66" s="7">
        <v>1</v>
      </c>
      <c r="E66" s="71"/>
      <c r="F66" s="181"/>
    </row>
    <row r="67" spans="1:6" ht="25.5">
      <c r="A67" s="67" t="s">
        <v>56</v>
      </c>
      <c r="B67" s="6" t="s">
        <v>52</v>
      </c>
      <c r="C67" s="7" t="s">
        <v>48</v>
      </c>
      <c r="D67" s="7">
        <v>1</v>
      </c>
      <c r="E67" s="8"/>
      <c r="F67" s="181"/>
    </row>
    <row r="68" spans="1:6" ht="102">
      <c r="A68" s="67" t="s">
        <v>58</v>
      </c>
      <c r="B68" s="72" t="s">
        <v>559</v>
      </c>
      <c r="C68" s="73" t="s">
        <v>51</v>
      </c>
      <c r="D68" s="73">
        <v>1</v>
      </c>
      <c r="E68" s="71" t="s">
        <v>619</v>
      </c>
      <c r="F68" s="181"/>
    </row>
    <row r="69" spans="1:6" ht="25.5">
      <c r="A69" s="67" t="s">
        <v>59</v>
      </c>
      <c r="B69" s="72" t="s">
        <v>265</v>
      </c>
      <c r="C69" s="73" t="s">
        <v>620</v>
      </c>
      <c r="D69" s="73">
        <v>1</v>
      </c>
      <c r="E69" s="71" t="s">
        <v>266</v>
      </c>
      <c r="F69" s="181"/>
    </row>
    <row r="70" spans="1:6" ht="25.5">
      <c r="A70" s="67" t="s">
        <v>61</v>
      </c>
      <c r="B70" s="74" t="s">
        <v>55</v>
      </c>
      <c r="C70" s="73" t="s">
        <v>51</v>
      </c>
      <c r="D70" s="73">
        <v>1</v>
      </c>
      <c r="E70" s="71"/>
      <c r="F70" s="181"/>
    </row>
    <row r="71" spans="1:6" ht="25.5">
      <c r="A71" s="67" t="s">
        <v>63</v>
      </c>
      <c r="B71" s="74" t="s">
        <v>267</v>
      </c>
      <c r="C71" s="73" t="s">
        <v>620</v>
      </c>
      <c r="D71" s="73">
        <v>1</v>
      </c>
      <c r="E71" s="71"/>
      <c r="F71" s="181"/>
    </row>
    <row r="72" spans="1:6" ht="40.5" customHeight="1">
      <c r="A72" s="67" t="s">
        <v>64</v>
      </c>
      <c r="B72" s="72" t="s">
        <v>57</v>
      </c>
      <c r="C72" s="75" t="s">
        <v>51</v>
      </c>
      <c r="D72" s="73">
        <v>1</v>
      </c>
      <c r="E72" s="71" t="s">
        <v>307</v>
      </c>
      <c r="F72" s="181"/>
    </row>
    <row r="73" spans="1:6" ht="25.5">
      <c r="A73" s="67" t="s">
        <v>66</v>
      </c>
      <c r="B73" s="72" t="s">
        <v>299</v>
      </c>
      <c r="C73" s="63" t="s">
        <v>51</v>
      </c>
      <c r="D73" s="73">
        <v>1</v>
      </c>
      <c r="E73" s="71"/>
      <c r="F73" s="181"/>
    </row>
    <row r="74" spans="1:6" ht="25.5">
      <c r="A74" s="67" t="s">
        <v>68</v>
      </c>
      <c r="B74" s="72" t="s">
        <v>300</v>
      </c>
      <c r="C74" s="63" t="s">
        <v>51</v>
      </c>
      <c r="D74" s="73">
        <v>1</v>
      </c>
      <c r="E74" s="71"/>
      <c r="F74" s="181"/>
    </row>
    <row r="75" spans="1:6" ht="25.5">
      <c r="A75" s="67" t="s">
        <v>268</v>
      </c>
      <c r="B75" s="72" t="s">
        <v>301</v>
      </c>
      <c r="C75" s="63" t="s">
        <v>51</v>
      </c>
      <c r="D75" s="73">
        <v>1</v>
      </c>
      <c r="E75" s="71"/>
      <c r="F75" s="181"/>
    </row>
    <row r="76" spans="1:6" ht="25.5">
      <c r="A76" s="67" t="s">
        <v>269</v>
      </c>
      <c r="B76" s="6" t="s">
        <v>302</v>
      </c>
      <c r="C76" s="63" t="s">
        <v>51</v>
      </c>
      <c r="D76" s="76">
        <v>1</v>
      </c>
      <c r="E76" s="8"/>
      <c r="F76" s="181"/>
    </row>
    <row r="77" spans="1:6" ht="51">
      <c r="A77" s="67" t="s">
        <v>270</v>
      </c>
      <c r="B77" s="72" t="s">
        <v>60</v>
      </c>
      <c r="C77" s="75" t="s">
        <v>51</v>
      </c>
      <c r="D77" s="76">
        <v>1</v>
      </c>
      <c r="E77" s="8"/>
      <c r="F77" s="181"/>
    </row>
    <row r="78" spans="1:6" ht="51">
      <c r="A78" s="67" t="s">
        <v>280</v>
      </c>
      <c r="B78" s="6" t="s">
        <v>62</v>
      </c>
      <c r="C78" s="7" t="s">
        <v>43</v>
      </c>
      <c r="D78" s="7">
        <v>1</v>
      </c>
      <c r="E78" s="8" t="s">
        <v>612</v>
      </c>
      <c r="F78" s="181"/>
    </row>
    <row r="79" spans="1:6" ht="25.5">
      <c r="A79" s="67" t="s">
        <v>303</v>
      </c>
      <c r="B79" s="6" t="s">
        <v>316</v>
      </c>
      <c r="C79" s="7" t="s">
        <v>43</v>
      </c>
      <c r="D79" s="7">
        <v>1</v>
      </c>
      <c r="E79" s="8"/>
      <c r="F79" s="181"/>
    </row>
    <row r="80" spans="1:6" ht="38.25">
      <c r="A80" s="67" t="s">
        <v>304</v>
      </c>
      <c r="B80" s="72" t="s">
        <v>281</v>
      </c>
      <c r="C80" s="73" t="s">
        <v>51</v>
      </c>
      <c r="D80" s="73">
        <v>1</v>
      </c>
      <c r="E80" s="71" t="s">
        <v>282</v>
      </c>
      <c r="F80" s="181"/>
    </row>
    <row r="81" spans="1:6" ht="25.5">
      <c r="A81" s="67" t="s">
        <v>305</v>
      </c>
      <c r="B81" s="6" t="s">
        <v>65</v>
      </c>
      <c r="C81" s="7" t="s">
        <v>51</v>
      </c>
      <c r="D81" s="7">
        <v>1</v>
      </c>
      <c r="E81" s="71" t="s">
        <v>577</v>
      </c>
      <c r="F81" s="181"/>
    </row>
    <row r="82" spans="1:6" ht="25.5">
      <c r="A82" s="67" t="s">
        <v>308</v>
      </c>
      <c r="B82" s="6" t="s">
        <v>67</v>
      </c>
      <c r="C82" s="7" t="s">
        <v>51</v>
      </c>
      <c r="D82" s="7">
        <v>1</v>
      </c>
      <c r="E82" s="8" t="s">
        <v>384</v>
      </c>
      <c r="F82" s="181"/>
    </row>
    <row r="83" spans="1:6" ht="26.25">
      <c r="A83" s="67" t="s">
        <v>309</v>
      </c>
      <c r="B83" s="77" t="s">
        <v>69</v>
      </c>
      <c r="C83" s="63" t="s">
        <v>43</v>
      </c>
      <c r="D83" s="63">
        <v>1</v>
      </c>
      <c r="E83" s="8" t="s">
        <v>71</v>
      </c>
      <c r="F83" s="181"/>
    </row>
    <row r="84" spans="1:6" ht="25.5">
      <c r="A84" s="67" t="s">
        <v>310</v>
      </c>
      <c r="B84" s="6" t="s">
        <v>70</v>
      </c>
      <c r="C84" s="63" t="s">
        <v>8</v>
      </c>
      <c r="D84" s="63">
        <v>1</v>
      </c>
      <c r="E84" s="8" t="s">
        <v>689</v>
      </c>
      <c r="F84" s="181"/>
    </row>
    <row r="85" spans="1:6" ht="40.5" customHeight="1">
      <c r="A85" s="28" t="s">
        <v>546</v>
      </c>
      <c r="B85" s="175" t="s">
        <v>72</v>
      </c>
      <c r="C85" s="29"/>
      <c r="D85" s="29"/>
      <c r="E85" s="174"/>
      <c r="F85" s="182"/>
    </row>
    <row r="86" spans="1:6" ht="25.5" customHeight="1">
      <c r="A86" s="62" t="s">
        <v>73</v>
      </c>
      <c r="B86" s="6" t="s">
        <v>74</v>
      </c>
      <c r="C86" s="7" t="s">
        <v>43</v>
      </c>
      <c r="D86" s="63">
        <v>1</v>
      </c>
      <c r="E86" s="8" t="s">
        <v>75</v>
      </c>
      <c r="F86" s="181"/>
    </row>
    <row r="87" spans="1:6" ht="25.5">
      <c r="A87" s="62" t="s">
        <v>76</v>
      </c>
      <c r="B87" s="6" t="s">
        <v>77</v>
      </c>
      <c r="C87" s="7" t="s">
        <v>43</v>
      </c>
      <c r="D87" s="63">
        <v>1</v>
      </c>
      <c r="E87" s="8" t="s">
        <v>230</v>
      </c>
      <c r="F87" s="181"/>
    </row>
    <row r="88" spans="1:6" ht="38.25">
      <c r="A88" s="62" t="s">
        <v>78</v>
      </c>
      <c r="B88" s="6" t="s">
        <v>249</v>
      </c>
      <c r="C88" s="7" t="s">
        <v>79</v>
      </c>
      <c r="D88" s="63">
        <v>1</v>
      </c>
      <c r="E88" s="8" t="s">
        <v>613</v>
      </c>
      <c r="F88" s="181"/>
    </row>
    <row r="89" spans="1:6" ht="25.5">
      <c r="A89" s="78" t="s">
        <v>80</v>
      </c>
      <c r="B89" s="69" t="s">
        <v>81</v>
      </c>
      <c r="C89" s="79" t="s">
        <v>79</v>
      </c>
      <c r="D89" s="80">
        <v>1</v>
      </c>
      <c r="E89" s="81" t="s">
        <v>82</v>
      </c>
      <c r="F89" s="181"/>
    </row>
    <row r="90" spans="1:6" ht="51">
      <c r="A90" s="62" t="s">
        <v>83</v>
      </c>
      <c r="B90" s="6" t="s">
        <v>84</v>
      </c>
      <c r="C90" s="7" t="s">
        <v>79</v>
      </c>
      <c r="D90" s="63">
        <v>1</v>
      </c>
      <c r="E90" s="8" t="s">
        <v>385</v>
      </c>
      <c r="F90" s="181"/>
    </row>
    <row r="91" spans="1:6" ht="38.25">
      <c r="A91" s="62" t="s">
        <v>85</v>
      </c>
      <c r="B91" s="6" t="s">
        <v>86</v>
      </c>
      <c r="C91" s="7" t="s">
        <v>79</v>
      </c>
      <c r="D91" s="63">
        <v>1</v>
      </c>
      <c r="E91" s="8" t="s">
        <v>386</v>
      </c>
      <c r="F91" s="181"/>
    </row>
    <row r="92" spans="1:6" ht="66.75" customHeight="1">
      <c r="A92" s="62" t="s">
        <v>87</v>
      </c>
      <c r="B92" s="6" t="s">
        <v>283</v>
      </c>
      <c r="C92" s="7" t="s">
        <v>51</v>
      </c>
      <c r="D92" s="63">
        <v>1</v>
      </c>
      <c r="E92" s="8" t="s">
        <v>560</v>
      </c>
      <c r="F92" s="181"/>
    </row>
    <row r="93" spans="1:6" ht="25.15" customHeight="1">
      <c r="A93" s="62" t="s">
        <v>89</v>
      </c>
      <c r="B93" s="6" t="s">
        <v>493</v>
      </c>
      <c r="C93" s="63" t="s">
        <v>43</v>
      </c>
      <c r="D93" s="63">
        <v>1</v>
      </c>
      <c r="E93" s="8" t="s">
        <v>610</v>
      </c>
      <c r="F93" s="181"/>
    </row>
    <row r="94" spans="1:6" ht="28.5" customHeight="1">
      <c r="A94" s="62" t="s">
        <v>284</v>
      </c>
      <c r="B94" s="6" t="s">
        <v>492</v>
      </c>
      <c r="C94" s="63" t="s">
        <v>43</v>
      </c>
      <c r="D94" s="63">
        <v>1</v>
      </c>
      <c r="E94" s="8" t="s">
        <v>610</v>
      </c>
      <c r="F94" s="181"/>
    </row>
    <row r="95" spans="1:6" ht="51">
      <c r="A95" s="62" t="s">
        <v>349</v>
      </c>
      <c r="B95" s="6" t="s">
        <v>494</v>
      </c>
      <c r="C95" s="63" t="s">
        <v>43</v>
      </c>
      <c r="D95" s="63">
        <v>1</v>
      </c>
      <c r="E95" s="8" t="s">
        <v>557</v>
      </c>
      <c r="F95" s="181"/>
    </row>
    <row r="96" spans="1:6">
      <c r="A96" s="62" t="s">
        <v>495</v>
      </c>
      <c r="B96" s="6" t="s">
        <v>690</v>
      </c>
      <c r="C96" s="63" t="s">
        <v>8</v>
      </c>
      <c r="D96" s="63">
        <v>1</v>
      </c>
      <c r="E96" s="8" t="s">
        <v>691</v>
      </c>
      <c r="F96" s="181"/>
    </row>
    <row r="97" spans="1:6" ht="38.25">
      <c r="A97" s="62" t="s">
        <v>496</v>
      </c>
      <c r="B97" s="6" t="s">
        <v>90</v>
      </c>
      <c r="C97" s="63" t="s">
        <v>43</v>
      </c>
      <c r="D97" s="63">
        <v>1</v>
      </c>
      <c r="E97" s="8" t="s">
        <v>91</v>
      </c>
      <c r="F97" s="181"/>
    </row>
    <row r="98" spans="1:6" ht="25.5">
      <c r="A98" s="62" t="s">
        <v>558</v>
      </c>
      <c r="B98" s="6" t="s">
        <v>578</v>
      </c>
      <c r="C98" s="63" t="s">
        <v>43</v>
      </c>
      <c r="D98" s="63">
        <v>1</v>
      </c>
      <c r="E98" s="8"/>
      <c r="F98" s="181"/>
    </row>
    <row r="99" spans="1:6" ht="38.25">
      <c r="A99" s="62" t="s">
        <v>579</v>
      </c>
      <c r="B99" s="6" t="s">
        <v>580</v>
      </c>
      <c r="C99" s="63" t="s">
        <v>43</v>
      </c>
      <c r="D99" s="63">
        <v>1</v>
      </c>
      <c r="E99" s="8" t="s">
        <v>614</v>
      </c>
      <c r="F99" s="181"/>
    </row>
    <row r="100" spans="1:6">
      <c r="A100" s="12" t="s">
        <v>547</v>
      </c>
      <c r="B100" s="13" t="s">
        <v>92</v>
      </c>
      <c r="C100" s="14"/>
      <c r="D100" s="14"/>
      <c r="E100" s="15"/>
      <c r="F100" s="182"/>
    </row>
    <row r="101" spans="1:6" ht="25.5">
      <c r="A101" s="73" t="s">
        <v>93</v>
      </c>
      <c r="B101" s="69" t="s">
        <v>498</v>
      </c>
      <c r="C101" s="63" t="s">
        <v>43</v>
      </c>
      <c r="D101" s="63">
        <v>1</v>
      </c>
      <c r="E101" s="8" t="s">
        <v>75</v>
      </c>
      <c r="F101" s="181"/>
    </row>
    <row r="102" spans="1:6" ht="25.5">
      <c r="A102" s="73" t="s">
        <v>94</v>
      </c>
      <c r="B102" s="6" t="s">
        <v>497</v>
      </c>
      <c r="C102" s="63" t="s">
        <v>43</v>
      </c>
      <c r="D102" s="63">
        <v>1</v>
      </c>
      <c r="E102" s="8" t="s">
        <v>95</v>
      </c>
      <c r="F102" s="181"/>
    </row>
    <row r="103" spans="1:6" ht="38.25">
      <c r="A103" s="73" t="s">
        <v>96</v>
      </c>
      <c r="B103" s="6" t="s">
        <v>499</v>
      </c>
      <c r="C103" s="63" t="s">
        <v>43</v>
      </c>
      <c r="D103" s="63">
        <v>1</v>
      </c>
      <c r="E103" s="8" t="s">
        <v>557</v>
      </c>
      <c r="F103" s="181"/>
    </row>
    <row r="104" spans="1:6" ht="42.75" customHeight="1">
      <c r="A104" s="73" t="s">
        <v>97</v>
      </c>
      <c r="B104" s="6" t="s">
        <v>98</v>
      </c>
      <c r="C104" s="63" t="s">
        <v>79</v>
      </c>
      <c r="D104" s="63">
        <v>1</v>
      </c>
      <c r="E104" s="82"/>
      <c r="F104" s="181"/>
    </row>
    <row r="105" spans="1:6" ht="25.5">
      <c r="A105" s="73" t="s">
        <v>99</v>
      </c>
      <c r="B105" s="6" t="s">
        <v>100</v>
      </c>
      <c r="C105" s="63" t="s">
        <v>79</v>
      </c>
      <c r="D105" s="63">
        <v>1</v>
      </c>
      <c r="E105" s="8" t="s">
        <v>615</v>
      </c>
      <c r="F105" s="181"/>
    </row>
    <row r="106" spans="1:6" ht="51">
      <c r="A106" s="73" t="s">
        <v>101</v>
      </c>
      <c r="B106" s="6" t="s">
        <v>102</v>
      </c>
      <c r="C106" s="63" t="s">
        <v>79</v>
      </c>
      <c r="D106" s="63">
        <v>1</v>
      </c>
      <c r="E106" s="8" t="s">
        <v>621</v>
      </c>
      <c r="F106" s="181"/>
    </row>
    <row r="107" spans="1:6" ht="38.25">
      <c r="A107" s="73" t="s">
        <v>103</v>
      </c>
      <c r="B107" s="6" t="s">
        <v>104</v>
      </c>
      <c r="C107" s="7" t="s">
        <v>48</v>
      </c>
      <c r="D107" s="63">
        <v>1</v>
      </c>
      <c r="E107" s="8" t="s">
        <v>88</v>
      </c>
      <c r="F107" s="181"/>
    </row>
    <row r="108" spans="1:6">
      <c r="A108" s="16" t="s">
        <v>548</v>
      </c>
      <c r="B108" s="17" t="s">
        <v>105</v>
      </c>
      <c r="C108" s="18"/>
      <c r="D108" s="18"/>
      <c r="E108" s="19"/>
      <c r="F108" s="182"/>
    </row>
    <row r="109" spans="1:6" ht="25.5">
      <c r="A109" s="5" t="s">
        <v>106</v>
      </c>
      <c r="B109" s="6" t="s">
        <v>107</v>
      </c>
      <c r="C109" s="7" t="s">
        <v>48</v>
      </c>
      <c r="D109" s="63">
        <v>1</v>
      </c>
      <c r="E109" s="8"/>
      <c r="F109" s="181"/>
    </row>
    <row r="110" spans="1:6" ht="38.25">
      <c r="A110" s="5" t="s">
        <v>108</v>
      </c>
      <c r="B110" s="6" t="s">
        <v>581</v>
      </c>
      <c r="C110" s="7" t="s">
        <v>48</v>
      </c>
      <c r="D110" s="63">
        <v>1</v>
      </c>
      <c r="E110" s="8"/>
      <c r="F110" s="181"/>
    </row>
    <row r="111" spans="1:6" ht="38.25">
      <c r="A111" s="5" t="s">
        <v>109</v>
      </c>
      <c r="B111" s="6" t="s">
        <v>110</v>
      </c>
      <c r="C111" s="7" t="s">
        <v>48</v>
      </c>
      <c r="D111" s="63">
        <v>1</v>
      </c>
      <c r="E111" s="8" t="s">
        <v>88</v>
      </c>
      <c r="F111" s="181"/>
    </row>
    <row r="112" spans="1:6" ht="25.5">
      <c r="A112" s="16" t="s">
        <v>549</v>
      </c>
      <c r="B112" s="17" t="s">
        <v>572</v>
      </c>
      <c r="C112" s="18"/>
      <c r="D112" s="18"/>
      <c r="E112" s="19"/>
      <c r="F112" s="182"/>
    </row>
    <row r="113" spans="1:6" ht="25.5">
      <c r="A113" s="7" t="s">
        <v>111</v>
      </c>
      <c r="B113" s="6" t="s">
        <v>112</v>
      </c>
      <c r="C113" s="63" t="s">
        <v>8</v>
      </c>
      <c r="D113" s="63">
        <v>1</v>
      </c>
      <c r="E113" s="8" t="s">
        <v>233</v>
      </c>
      <c r="F113" s="181"/>
    </row>
    <row r="114" spans="1:6" ht="63.75">
      <c r="A114" s="7" t="s">
        <v>232</v>
      </c>
      <c r="B114" s="6" t="s">
        <v>616</v>
      </c>
      <c r="C114" s="63" t="s">
        <v>8</v>
      </c>
      <c r="D114" s="63">
        <v>1</v>
      </c>
      <c r="E114" s="81" t="s">
        <v>114</v>
      </c>
      <c r="F114" s="181"/>
    </row>
    <row r="115" spans="1:6" ht="63.75">
      <c r="A115" s="7" t="s">
        <v>234</v>
      </c>
      <c r="B115" s="6" t="s">
        <v>262</v>
      </c>
      <c r="C115" s="63" t="s">
        <v>8</v>
      </c>
      <c r="D115" s="63">
        <v>1</v>
      </c>
      <c r="E115" s="81" t="s">
        <v>114</v>
      </c>
      <c r="F115" s="181"/>
    </row>
    <row r="116" spans="1:6" ht="63.75">
      <c r="A116" s="7" t="s">
        <v>235</v>
      </c>
      <c r="B116" s="6" t="s">
        <v>261</v>
      </c>
      <c r="C116" s="63" t="s">
        <v>8</v>
      </c>
      <c r="D116" s="63">
        <v>1</v>
      </c>
      <c r="E116" s="81" t="s">
        <v>114</v>
      </c>
      <c r="F116" s="181"/>
    </row>
    <row r="117" spans="1:6" ht="63.75">
      <c r="A117" s="7" t="s">
        <v>236</v>
      </c>
      <c r="B117" s="6" t="s">
        <v>260</v>
      </c>
      <c r="C117" s="63" t="s">
        <v>8</v>
      </c>
      <c r="D117" s="63">
        <v>1</v>
      </c>
      <c r="E117" s="81" t="s">
        <v>114</v>
      </c>
      <c r="F117" s="181"/>
    </row>
    <row r="118" spans="1:6" ht="76.5">
      <c r="A118" s="7" t="s">
        <v>237</v>
      </c>
      <c r="B118" s="6" t="s">
        <v>259</v>
      </c>
      <c r="C118" s="63" t="s">
        <v>8</v>
      </c>
      <c r="D118" s="63">
        <v>1</v>
      </c>
      <c r="E118" s="81" t="s">
        <v>114</v>
      </c>
      <c r="F118" s="181"/>
    </row>
    <row r="119" spans="1:6" ht="63.75">
      <c r="A119" s="7" t="s">
        <v>238</v>
      </c>
      <c r="B119" s="6" t="s">
        <v>258</v>
      </c>
      <c r="C119" s="63" t="s">
        <v>8</v>
      </c>
      <c r="D119" s="63">
        <v>1</v>
      </c>
      <c r="E119" s="81" t="s">
        <v>114</v>
      </c>
      <c r="F119" s="181"/>
    </row>
    <row r="120" spans="1:6" ht="76.5">
      <c r="A120" s="7" t="s">
        <v>239</v>
      </c>
      <c r="B120" s="6" t="s">
        <v>257</v>
      </c>
      <c r="C120" s="63" t="s">
        <v>8</v>
      </c>
      <c r="D120" s="63">
        <v>1</v>
      </c>
      <c r="E120" s="81" t="s">
        <v>114</v>
      </c>
      <c r="F120" s="181"/>
    </row>
    <row r="121" spans="1:6" ht="63.75">
      <c r="A121" s="7" t="s">
        <v>240</v>
      </c>
      <c r="B121" s="6" t="s">
        <v>256</v>
      </c>
      <c r="C121" s="63" t="s">
        <v>8</v>
      </c>
      <c r="D121" s="63">
        <v>1</v>
      </c>
      <c r="E121" s="81" t="s">
        <v>114</v>
      </c>
      <c r="F121" s="181"/>
    </row>
    <row r="122" spans="1:6" ht="63.75">
      <c r="A122" s="7" t="s">
        <v>241</v>
      </c>
      <c r="B122" s="6" t="s">
        <v>255</v>
      </c>
      <c r="C122" s="63" t="s">
        <v>8</v>
      </c>
      <c r="D122" s="63">
        <v>1</v>
      </c>
      <c r="E122" s="81" t="s">
        <v>114</v>
      </c>
      <c r="F122" s="181"/>
    </row>
    <row r="123" spans="1:6" ht="63.75">
      <c r="A123" s="7" t="s">
        <v>242</v>
      </c>
      <c r="B123" s="6" t="s">
        <v>254</v>
      </c>
      <c r="C123" s="63" t="s">
        <v>8</v>
      </c>
      <c r="D123" s="63">
        <v>1</v>
      </c>
      <c r="E123" s="81" t="s">
        <v>114</v>
      </c>
      <c r="F123" s="181"/>
    </row>
    <row r="124" spans="1:6" ht="76.5">
      <c r="A124" s="7" t="s">
        <v>330</v>
      </c>
      <c r="B124" s="6" t="s">
        <v>253</v>
      </c>
      <c r="C124" s="63" t="s">
        <v>8</v>
      </c>
      <c r="D124" s="63">
        <v>1</v>
      </c>
      <c r="E124" s="81" t="s">
        <v>114</v>
      </c>
      <c r="F124" s="181"/>
    </row>
    <row r="125" spans="1:6" ht="63.75">
      <c r="A125" s="7" t="s">
        <v>501</v>
      </c>
      <c r="B125" s="6" t="s">
        <v>561</v>
      </c>
      <c r="C125" s="63" t="s">
        <v>8</v>
      </c>
      <c r="D125" s="63">
        <v>1</v>
      </c>
      <c r="E125" s="81" t="s">
        <v>500</v>
      </c>
      <c r="F125" s="181"/>
    </row>
    <row r="126" spans="1:6" ht="25.5">
      <c r="A126" s="83" t="s">
        <v>113</v>
      </c>
      <c r="B126" s="6" t="s">
        <v>116</v>
      </c>
      <c r="C126" s="63" t="s">
        <v>8</v>
      </c>
      <c r="D126" s="63">
        <v>1</v>
      </c>
      <c r="E126" s="8" t="s">
        <v>233</v>
      </c>
      <c r="F126" s="181"/>
    </row>
    <row r="127" spans="1:6" ht="63.75">
      <c r="A127" s="83" t="s">
        <v>331</v>
      </c>
      <c r="B127" s="6" t="s">
        <v>317</v>
      </c>
      <c r="C127" s="63" t="s">
        <v>8</v>
      </c>
      <c r="D127" s="63">
        <v>1</v>
      </c>
      <c r="E127" s="8"/>
      <c r="F127" s="181"/>
    </row>
    <row r="128" spans="1:6" ht="63.75">
      <c r="A128" s="83" t="s">
        <v>332</v>
      </c>
      <c r="B128" s="6" t="s">
        <v>318</v>
      </c>
      <c r="C128" s="63" t="s">
        <v>8</v>
      </c>
      <c r="D128" s="63">
        <v>1</v>
      </c>
      <c r="E128" s="8"/>
      <c r="F128" s="181"/>
    </row>
    <row r="129" spans="1:6" ht="63.75">
      <c r="A129" s="83" t="s">
        <v>333</v>
      </c>
      <c r="B129" s="6" t="s">
        <v>319</v>
      </c>
      <c r="C129" s="63" t="s">
        <v>8</v>
      </c>
      <c r="D129" s="63">
        <v>1</v>
      </c>
      <c r="E129" s="8"/>
      <c r="F129" s="181"/>
    </row>
    <row r="130" spans="1:6" ht="63.75">
      <c r="A130" s="83" t="s">
        <v>334</v>
      </c>
      <c r="B130" s="6" t="s">
        <v>320</v>
      </c>
      <c r="C130" s="63" t="s">
        <v>8</v>
      </c>
      <c r="D130" s="63">
        <v>1</v>
      </c>
      <c r="E130" s="8"/>
      <c r="F130" s="181"/>
    </row>
    <row r="131" spans="1:6" ht="63.75">
      <c r="A131" s="83" t="s">
        <v>335</v>
      </c>
      <c r="B131" s="6" t="s">
        <v>321</v>
      </c>
      <c r="C131" s="63" t="s">
        <v>8</v>
      </c>
      <c r="D131" s="63">
        <v>1</v>
      </c>
      <c r="E131" s="8"/>
      <c r="F131" s="181"/>
    </row>
    <row r="132" spans="1:6" ht="63.75">
      <c r="A132" s="83" t="s">
        <v>336</v>
      </c>
      <c r="B132" s="6" t="s">
        <v>322</v>
      </c>
      <c r="C132" s="63" t="s">
        <v>8</v>
      </c>
      <c r="D132" s="63">
        <v>1</v>
      </c>
      <c r="E132" s="8"/>
      <c r="F132" s="181"/>
    </row>
    <row r="133" spans="1:6" ht="63.75">
      <c r="A133" s="83" t="s">
        <v>337</v>
      </c>
      <c r="B133" s="6" t="s">
        <v>323</v>
      </c>
      <c r="C133" s="63" t="s">
        <v>8</v>
      </c>
      <c r="D133" s="63">
        <v>1</v>
      </c>
      <c r="E133" s="8"/>
      <c r="F133" s="181"/>
    </row>
    <row r="134" spans="1:6" ht="63.75">
      <c r="A134" s="83" t="s">
        <v>338</v>
      </c>
      <c r="B134" s="6" t="s">
        <v>328</v>
      </c>
      <c r="C134" s="63" t="s">
        <v>8</v>
      </c>
      <c r="D134" s="63">
        <v>1</v>
      </c>
      <c r="E134" s="8"/>
      <c r="F134" s="181"/>
    </row>
    <row r="135" spans="1:6" ht="63.75">
      <c r="A135" s="83" t="s">
        <v>339</v>
      </c>
      <c r="B135" s="6" t="s">
        <v>617</v>
      </c>
      <c r="C135" s="63" t="s">
        <v>8</v>
      </c>
      <c r="D135" s="63">
        <v>1</v>
      </c>
      <c r="E135" s="8"/>
      <c r="F135" s="181"/>
    </row>
    <row r="136" spans="1:6" ht="63.75">
      <c r="A136" s="83" t="s">
        <v>340</v>
      </c>
      <c r="B136" s="6" t="s">
        <v>329</v>
      </c>
      <c r="C136" s="63" t="s">
        <v>8</v>
      </c>
      <c r="D136" s="63">
        <v>1</v>
      </c>
      <c r="E136" s="8"/>
      <c r="F136" s="181"/>
    </row>
    <row r="137" spans="1:6" ht="63.75">
      <c r="A137" s="83" t="s">
        <v>341</v>
      </c>
      <c r="B137" s="6" t="s">
        <v>324</v>
      </c>
      <c r="C137" s="63" t="s">
        <v>8</v>
      </c>
      <c r="D137" s="63">
        <v>1</v>
      </c>
      <c r="E137" s="8"/>
      <c r="F137" s="181"/>
    </row>
    <row r="138" spans="1:6" ht="63.75">
      <c r="A138" s="83" t="s">
        <v>342</v>
      </c>
      <c r="B138" s="6" t="s">
        <v>325</v>
      </c>
      <c r="C138" s="63" t="s">
        <v>8</v>
      </c>
      <c r="D138" s="63">
        <v>1</v>
      </c>
      <c r="E138" s="8"/>
      <c r="F138" s="181"/>
    </row>
    <row r="139" spans="1:6" ht="63.75">
      <c r="A139" s="83" t="s">
        <v>343</v>
      </c>
      <c r="B139" s="6" t="s">
        <v>326</v>
      </c>
      <c r="C139" s="63" t="s">
        <v>8</v>
      </c>
      <c r="D139" s="63">
        <v>1</v>
      </c>
      <c r="E139" s="8"/>
      <c r="F139" s="181"/>
    </row>
    <row r="140" spans="1:6" ht="63.75">
      <c r="A140" s="83" t="s">
        <v>344</v>
      </c>
      <c r="B140" s="6" t="s">
        <v>327</v>
      </c>
      <c r="C140" s="63" t="s">
        <v>8</v>
      </c>
      <c r="D140" s="63">
        <v>1</v>
      </c>
      <c r="E140" s="8"/>
      <c r="F140" s="181"/>
    </row>
    <row r="141" spans="1:6" ht="76.5">
      <c r="A141" s="83" t="s">
        <v>115</v>
      </c>
      <c r="B141" s="6" t="s">
        <v>119</v>
      </c>
      <c r="C141" s="63" t="s">
        <v>8</v>
      </c>
      <c r="D141" s="63">
        <v>1</v>
      </c>
      <c r="E141" s="8" t="s">
        <v>248</v>
      </c>
      <c r="F141" s="181"/>
    </row>
    <row r="142" spans="1:6" ht="38.25">
      <c r="A142" s="83" t="s">
        <v>243</v>
      </c>
      <c r="B142" s="6" t="s">
        <v>688</v>
      </c>
      <c r="C142" s="63" t="s">
        <v>8</v>
      </c>
      <c r="D142" s="63">
        <v>1</v>
      </c>
      <c r="E142" s="8"/>
      <c r="F142" s="181"/>
    </row>
    <row r="143" spans="1:6" ht="38.25">
      <c r="A143" s="83" t="s">
        <v>244</v>
      </c>
      <c r="B143" s="6" t="s">
        <v>264</v>
      </c>
      <c r="C143" s="63" t="s">
        <v>8</v>
      </c>
      <c r="D143" s="63">
        <v>1</v>
      </c>
      <c r="E143" s="8"/>
      <c r="F143" s="181"/>
    </row>
    <row r="144" spans="1:6" ht="38.25">
      <c r="A144" s="83" t="s">
        <v>245</v>
      </c>
      <c r="B144" s="6" t="s">
        <v>687</v>
      </c>
      <c r="C144" s="63" t="s">
        <v>8</v>
      </c>
      <c r="D144" s="63">
        <v>1</v>
      </c>
      <c r="E144" s="8"/>
      <c r="F144" s="181"/>
    </row>
    <row r="145" spans="1:6" ht="54" customHeight="1">
      <c r="A145" s="83" t="s">
        <v>246</v>
      </c>
      <c r="B145" s="6" t="s">
        <v>686</v>
      </c>
      <c r="C145" s="63" t="s">
        <v>8</v>
      </c>
      <c r="D145" s="63">
        <v>1</v>
      </c>
      <c r="E145" s="8"/>
      <c r="F145" s="181"/>
    </row>
    <row r="146" spans="1:6" ht="66.75" customHeight="1">
      <c r="A146" s="83" t="s">
        <v>247</v>
      </c>
      <c r="B146" s="6" t="s">
        <v>685</v>
      </c>
      <c r="C146" s="63" t="s">
        <v>8</v>
      </c>
      <c r="D146" s="63">
        <v>1</v>
      </c>
      <c r="E146" s="8"/>
      <c r="F146" s="181"/>
    </row>
    <row r="147" spans="1:6" ht="103.5" customHeight="1">
      <c r="A147" s="83" t="s">
        <v>502</v>
      </c>
      <c r="B147" s="6" t="s">
        <v>684</v>
      </c>
      <c r="C147" s="63" t="s">
        <v>8</v>
      </c>
      <c r="D147" s="63">
        <v>1</v>
      </c>
      <c r="E147" s="8" t="s">
        <v>504</v>
      </c>
      <c r="F147" s="181"/>
    </row>
    <row r="148" spans="1:6" ht="42" customHeight="1">
      <c r="A148" s="83" t="s">
        <v>503</v>
      </c>
      <c r="B148" s="6" t="s">
        <v>263</v>
      </c>
      <c r="C148" s="63" t="s">
        <v>8</v>
      </c>
      <c r="D148" s="63">
        <v>1</v>
      </c>
      <c r="E148" s="8"/>
      <c r="F148" s="181"/>
    </row>
    <row r="149" spans="1:6" ht="42" customHeight="1">
      <c r="A149" s="83" t="s">
        <v>117</v>
      </c>
      <c r="B149" s="6" t="s">
        <v>679</v>
      </c>
      <c r="C149" s="63" t="s">
        <v>51</v>
      </c>
      <c r="D149" s="63">
        <v>1</v>
      </c>
      <c r="E149" s="8"/>
      <c r="F149" s="181"/>
    </row>
    <row r="150" spans="1:6" ht="42" customHeight="1">
      <c r="A150" s="83" t="s">
        <v>598</v>
      </c>
      <c r="B150" s="6" t="s">
        <v>680</v>
      </c>
      <c r="C150" s="63" t="s">
        <v>51</v>
      </c>
      <c r="D150" s="63">
        <v>1</v>
      </c>
      <c r="E150" s="8" t="s">
        <v>601</v>
      </c>
      <c r="F150" s="181"/>
    </row>
    <row r="151" spans="1:6" ht="42" customHeight="1">
      <c r="A151" s="83" t="s">
        <v>599</v>
      </c>
      <c r="B151" s="6" t="s">
        <v>600</v>
      </c>
      <c r="C151" s="63" t="s">
        <v>51</v>
      </c>
      <c r="D151" s="63">
        <v>1</v>
      </c>
      <c r="E151" s="8" t="s">
        <v>681</v>
      </c>
      <c r="F151" s="181"/>
    </row>
    <row r="152" spans="1:6" ht="15.75">
      <c r="A152" s="83" t="s">
        <v>118</v>
      </c>
      <c r="B152" s="6" t="s">
        <v>122</v>
      </c>
      <c r="C152" s="7" t="s">
        <v>48</v>
      </c>
      <c r="D152" s="63">
        <v>1</v>
      </c>
      <c r="E152" s="8"/>
      <c r="F152" s="181"/>
    </row>
    <row r="153" spans="1:6" ht="25.5">
      <c r="A153" s="83" t="s">
        <v>120</v>
      </c>
      <c r="B153" s="6" t="s">
        <v>123</v>
      </c>
      <c r="C153" s="7" t="s">
        <v>48</v>
      </c>
      <c r="D153" s="63">
        <v>1</v>
      </c>
      <c r="E153" s="8"/>
      <c r="F153" s="181"/>
    </row>
    <row r="154" spans="1:6" ht="15.75">
      <c r="A154" s="83" t="s">
        <v>121</v>
      </c>
      <c r="B154" s="6" t="s">
        <v>124</v>
      </c>
      <c r="C154" s="7" t="s">
        <v>48</v>
      </c>
      <c r="D154" s="63">
        <v>1</v>
      </c>
      <c r="E154" s="71"/>
      <c r="F154" s="181"/>
    </row>
    <row r="155" spans="1:6" ht="25.5">
      <c r="A155" s="83" t="s">
        <v>602</v>
      </c>
      <c r="B155" s="6" t="s">
        <v>622</v>
      </c>
      <c r="C155" s="7" t="s">
        <v>48</v>
      </c>
      <c r="D155" s="63">
        <v>1</v>
      </c>
      <c r="E155" s="8"/>
      <c r="F155" s="181"/>
    </row>
    <row r="156" spans="1:6">
      <c r="A156" s="16" t="s">
        <v>550</v>
      </c>
      <c r="B156" s="17" t="s">
        <v>125</v>
      </c>
      <c r="C156" s="176"/>
      <c r="D156" s="176"/>
      <c r="E156" s="177"/>
      <c r="F156" s="182"/>
    </row>
    <row r="157" spans="1:6" ht="38.25">
      <c r="A157" s="83" t="s">
        <v>126</v>
      </c>
      <c r="B157" s="6" t="s">
        <v>625</v>
      </c>
      <c r="C157" s="63" t="s">
        <v>51</v>
      </c>
      <c r="D157" s="84">
        <v>1</v>
      </c>
      <c r="E157" s="8"/>
      <c r="F157" s="181"/>
    </row>
    <row r="158" spans="1:6" ht="51">
      <c r="A158" s="83" t="s">
        <v>128</v>
      </c>
      <c r="B158" s="6" t="s">
        <v>624</v>
      </c>
      <c r="C158" s="63" t="s">
        <v>8</v>
      </c>
      <c r="D158" s="84">
        <v>1</v>
      </c>
      <c r="E158" s="8"/>
      <c r="F158" s="181"/>
    </row>
    <row r="159" spans="1:6">
      <c r="A159" s="83" t="s">
        <v>131</v>
      </c>
      <c r="B159" s="6" t="s">
        <v>623</v>
      </c>
      <c r="C159" s="63" t="s">
        <v>51</v>
      </c>
      <c r="D159" s="84">
        <v>1</v>
      </c>
      <c r="E159" s="8"/>
      <c r="F159" s="181"/>
    </row>
    <row r="160" spans="1:6" ht="25.5">
      <c r="A160" s="83" t="s">
        <v>133</v>
      </c>
      <c r="B160" s="6" t="s">
        <v>432</v>
      </c>
      <c r="C160" s="63" t="s">
        <v>8</v>
      </c>
      <c r="D160" s="84">
        <v>1</v>
      </c>
      <c r="E160" s="8"/>
      <c r="F160" s="181"/>
    </row>
    <row r="161" spans="1:6" ht="25.5">
      <c r="A161" s="83" t="s">
        <v>134</v>
      </c>
      <c r="B161" s="6" t="s">
        <v>433</v>
      </c>
      <c r="C161" s="63" t="s">
        <v>51</v>
      </c>
      <c r="D161" s="84">
        <v>1</v>
      </c>
      <c r="E161" s="8"/>
      <c r="F161" s="181"/>
    </row>
    <row r="162" spans="1:6" ht="63.75">
      <c r="A162" s="83" t="s">
        <v>135</v>
      </c>
      <c r="B162" s="6" t="s">
        <v>434</v>
      </c>
      <c r="C162" s="63" t="s">
        <v>51</v>
      </c>
      <c r="D162" s="84">
        <v>1</v>
      </c>
      <c r="E162" s="8" t="s">
        <v>626</v>
      </c>
      <c r="F162" s="181"/>
    </row>
    <row r="163" spans="1:6" ht="38.25">
      <c r="A163" s="83" t="s">
        <v>136</v>
      </c>
      <c r="B163" s="6" t="s">
        <v>630</v>
      </c>
      <c r="C163" s="63" t="s">
        <v>51</v>
      </c>
      <c r="D163" s="84">
        <v>1</v>
      </c>
      <c r="E163" s="8" t="s">
        <v>387</v>
      </c>
      <c r="F163" s="181"/>
    </row>
    <row r="164" spans="1:6">
      <c r="A164" s="16" t="s">
        <v>126</v>
      </c>
      <c r="B164" s="17" t="s">
        <v>392</v>
      </c>
      <c r="C164" s="176"/>
      <c r="D164" s="176"/>
      <c r="E164" s="177"/>
      <c r="F164" s="182"/>
    </row>
    <row r="165" spans="1:6" ht="25.5">
      <c r="A165" s="83" t="s">
        <v>393</v>
      </c>
      <c r="B165" s="6" t="s">
        <v>445</v>
      </c>
      <c r="C165" s="7" t="s">
        <v>48</v>
      </c>
      <c r="D165" s="7">
        <v>1</v>
      </c>
      <c r="E165" s="8" t="s">
        <v>127</v>
      </c>
      <c r="F165" s="181"/>
    </row>
    <row r="166" spans="1:6">
      <c r="A166" s="83" t="s">
        <v>394</v>
      </c>
      <c r="B166" s="85" t="s">
        <v>129</v>
      </c>
      <c r="C166" s="86" t="s">
        <v>130</v>
      </c>
      <c r="D166" s="87">
        <v>1</v>
      </c>
      <c r="E166" s="88"/>
      <c r="F166" s="181"/>
    </row>
    <row r="167" spans="1:6" ht="25.5">
      <c r="A167" s="83" t="s">
        <v>395</v>
      </c>
      <c r="B167" s="85" t="s">
        <v>446</v>
      </c>
      <c r="C167" s="86" t="s">
        <v>51</v>
      </c>
      <c r="D167" s="87">
        <v>1</v>
      </c>
      <c r="E167" s="88"/>
      <c r="F167" s="181"/>
    </row>
    <row r="168" spans="1:6" ht="25.5">
      <c r="A168" s="83" t="s">
        <v>396</v>
      </c>
      <c r="B168" s="85" t="s">
        <v>627</v>
      </c>
      <c r="C168" s="86" t="s">
        <v>51</v>
      </c>
      <c r="D168" s="87">
        <v>1</v>
      </c>
      <c r="E168" s="88"/>
      <c r="F168" s="181"/>
    </row>
    <row r="169" spans="1:6" ht="63.75">
      <c r="A169" s="83" t="s">
        <v>447</v>
      </c>
      <c r="B169" s="6" t="s">
        <v>132</v>
      </c>
      <c r="C169" s="7" t="s">
        <v>48</v>
      </c>
      <c r="D169" s="7">
        <v>1</v>
      </c>
      <c r="E169" s="8" t="s">
        <v>631</v>
      </c>
      <c r="F169" s="181"/>
    </row>
    <row r="170" spans="1:6" ht="102">
      <c r="A170" s="83" t="s">
        <v>628</v>
      </c>
      <c r="B170" s="6" t="s">
        <v>562</v>
      </c>
      <c r="C170" s="7" t="s">
        <v>51</v>
      </c>
      <c r="D170" s="7">
        <v>1</v>
      </c>
      <c r="E170" s="8"/>
      <c r="F170" s="181"/>
    </row>
    <row r="171" spans="1:6">
      <c r="A171" s="16" t="s">
        <v>128</v>
      </c>
      <c r="B171" s="17" t="s">
        <v>397</v>
      </c>
      <c r="C171" s="176"/>
      <c r="D171" s="176"/>
      <c r="E171" s="177"/>
      <c r="F171" s="182"/>
    </row>
    <row r="172" spans="1:6" ht="89.25">
      <c r="A172" s="83" t="s">
        <v>401</v>
      </c>
      <c r="B172" s="6" t="s">
        <v>398</v>
      </c>
      <c r="C172" s="7" t="s">
        <v>48</v>
      </c>
      <c r="D172" s="7">
        <v>1</v>
      </c>
      <c r="E172" s="8" t="s">
        <v>582</v>
      </c>
      <c r="F172" s="181"/>
    </row>
    <row r="173" spans="1:6">
      <c r="A173" s="83" t="s">
        <v>402</v>
      </c>
      <c r="B173" s="85" t="s">
        <v>399</v>
      </c>
      <c r="C173" s="86" t="s">
        <v>130</v>
      </c>
      <c r="D173" s="87">
        <v>1</v>
      </c>
      <c r="E173" s="88"/>
      <c r="F173" s="181"/>
    </row>
    <row r="174" spans="1:6" ht="25.5">
      <c r="A174" s="83" t="s">
        <v>403</v>
      </c>
      <c r="B174" s="85" t="s">
        <v>444</v>
      </c>
      <c r="C174" s="86" t="s">
        <v>51</v>
      </c>
      <c r="D174" s="87">
        <v>1</v>
      </c>
      <c r="E174" s="88"/>
      <c r="F174" s="181"/>
    </row>
    <row r="175" spans="1:6" ht="25.5">
      <c r="A175" s="83" t="s">
        <v>408</v>
      </c>
      <c r="B175" s="85" t="s">
        <v>139</v>
      </c>
      <c r="C175" s="86" t="s">
        <v>130</v>
      </c>
      <c r="D175" s="89">
        <v>1</v>
      </c>
      <c r="E175" s="88"/>
      <c r="F175" s="181"/>
    </row>
    <row r="176" spans="1:6" ht="25.5">
      <c r="A176" s="83" t="s">
        <v>409</v>
      </c>
      <c r="B176" s="85" t="s">
        <v>140</v>
      </c>
      <c r="C176" s="86" t="s">
        <v>130</v>
      </c>
      <c r="D176" s="89">
        <v>1</v>
      </c>
      <c r="E176" s="88"/>
      <c r="F176" s="181"/>
    </row>
    <row r="177" spans="1:6" ht="25.5">
      <c r="A177" s="83" t="s">
        <v>410</v>
      </c>
      <c r="B177" s="85" t="s">
        <v>405</v>
      </c>
      <c r="C177" s="86" t="s">
        <v>51</v>
      </c>
      <c r="D177" s="87">
        <v>1</v>
      </c>
      <c r="E177" s="88"/>
      <c r="F177" s="181"/>
    </row>
    <row r="178" spans="1:6" ht="25.5">
      <c r="A178" s="83" t="s">
        <v>412</v>
      </c>
      <c r="B178" s="85" t="s">
        <v>407</v>
      </c>
      <c r="C178" s="86" t="s">
        <v>51</v>
      </c>
      <c r="D178" s="87">
        <v>1</v>
      </c>
      <c r="E178" s="88"/>
      <c r="F178" s="181"/>
    </row>
    <row r="179" spans="1:6" ht="25.5">
      <c r="A179" s="83" t="s">
        <v>413</v>
      </c>
      <c r="B179" s="85" t="s">
        <v>406</v>
      </c>
      <c r="C179" s="86" t="s">
        <v>51</v>
      </c>
      <c r="D179" s="87">
        <v>1</v>
      </c>
      <c r="E179" s="90"/>
      <c r="F179" s="181"/>
    </row>
    <row r="180" spans="1:6">
      <c r="A180" s="83" t="s">
        <v>442</v>
      </c>
      <c r="B180" s="85" t="s">
        <v>411</v>
      </c>
      <c r="C180" s="86" t="s">
        <v>51</v>
      </c>
      <c r="D180" s="87">
        <v>1</v>
      </c>
      <c r="E180" s="88"/>
      <c r="F180" s="181"/>
    </row>
    <row r="181" spans="1:6" ht="25.5">
      <c r="A181" s="83" t="s">
        <v>443</v>
      </c>
      <c r="B181" s="85" t="s">
        <v>563</v>
      </c>
      <c r="C181" s="86" t="s">
        <v>51</v>
      </c>
      <c r="D181" s="87">
        <v>1</v>
      </c>
      <c r="E181" s="88"/>
      <c r="F181" s="181"/>
    </row>
    <row r="182" spans="1:6" ht="25.5">
      <c r="A182" s="83" t="s">
        <v>448</v>
      </c>
      <c r="B182" s="85" t="s">
        <v>404</v>
      </c>
      <c r="C182" s="86" t="s">
        <v>51</v>
      </c>
      <c r="D182" s="87">
        <v>1</v>
      </c>
      <c r="E182" s="88"/>
      <c r="F182" s="181"/>
    </row>
    <row r="183" spans="1:6">
      <c r="A183" s="16" t="s">
        <v>131</v>
      </c>
      <c r="B183" s="17" t="s">
        <v>400</v>
      </c>
      <c r="C183" s="176"/>
      <c r="D183" s="176"/>
      <c r="E183" s="177"/>
      <c r="F183" s="182"/>
    </row>
    <row r="184" spans="1:6" ht="27" customHeight="1">
      <c r="A184" s="83" t="s">
        <v>418</v>
      </c>
      <c r="B184" s="6" t="s">
        <v>414</v>
      </c>
      <c r="C184" s="7" t="s">
        <v>43</v>
      </c>
      <c r="D184" s="7">
        <v>1</v>
      </c>
      <c r="E184" s="91"/>
      <c r="F184" s="181"/>
    </row>
    <row r="185" spans="1:6">
      <c r="A185" s="83" t="s">
        <v>419</v>
      </c>
      <c r="B185" s="85" t="s">
        <v>415</v>
      </c>
      <c r="C185" s="86" t="s">
        <v>130</v>
      </c>
      <c r="D185" s="87">
        <v>1</v>
      </c>
      <c r="E185" s="88"/>
      <c r="F185" s="181"/>
    </row>
    <row r="186" spans="1:6" ht="25.5">
      <c r="A186" s="83" t="s">
        <v>420</v>
      </c>
      <c r="B186" s="85" t="s">
        <v>449</v>
      </c>
      <c r="C186" s="86" t="s">
        <v>51</v>
      </c>
      <c r="D186" s="87">
        <v>1</v>
      </c>
      <c r="E186" s="88"/>
      <c r="F186" s="181"/>
    </row>
    <row r="187" spans="1:6" ht="25.5">
      <c r="A187" s="83" t="s">
        <v>421</v>
      </c>
      <c r="B187" s="85" t="s">
        <v>422</v>
      </c>
      <c r="C187" s="86" t="s">
        <v>51</v>
      </c>
      <c r="D187" s="87">
        <v>1</v>
      </c>
      <c r="E187" s="88"/>
      <c r="F187" s="181"/>
    </row>
    <row r="188" spans="1:6" ht="28.5" customHeight="1">
      <c r="A188" s="83" t="s">
        <v>426</v>
      </c>
      <c r="B188" s="85" t="s">
        <v>423</v>
      </c>
      <c r="C188" s="86" t="s">
        <v>51</v>
      </c>
      <c r="D188" s="87">
        <v>1</v>
      </c>
      <c r="E188" s="88"/>
      <c r="F188" s="181"/>
    </row>
    <row r="189" spans="1:6" ht="25.5">
      <c r="A189" s="83" t="s">
        <v>427</v>
      </c>
      <c r="B189" s="85" t="s">
        <v>424</v>
      </c>
      <c r="C189" s="86" t="s">
        <v>51</v>
      </c>
      <c r="D189" s="87">
        <v>1</v>
      </c>
      <c r="E189" s="90"/>
      <c r="F189" s="181"/>
    </row>
    <row r="190" spans="1:6">
      <c r="A190" s="83" t="s">
        <v>428</v>
      </c>
      <c r="B190" s="85" t="s">
        <v>425</v>
      </c>
      <c r="C190" s="86" t="s">
        <v>51</v>
      </c>
      <c r="D190" s="87">
        <v>1</v>
      </c>
      <c r="E190" s="88"/>
      <c r="F190" s="181"/>
    </row>
    <row r="191" spans="1:6" ht="25.5">
      <c r="A191" s="83" t="s">
        <v>429</v>
      </c>
      <c r="B191" s="85" t="s">
        <v>564</v>
      </c>
      <c r="C191" s="86" t="s">
        <v>51</v>
      </c>
      <c r="D191" s="87">
        <v>1</v>
      </c>
      <c r="E191" s="88"/>
      <c r="F191" s="181"/>
    </row>
    <row r="192" spans="1:6" ht="25.5">
      <c r="A192" s="83" t="s">
        <v>450</v>
      </c>
      <c r="B192" s="85" t="s">
        <v>416</v>
      </c>
      <c r="C192" s="86" t="s">
        <v>51</v>
      </c>
      <c r="D192" s="87">
        <v>1</v>
      </c>
      <c r="E192" s="88"/>
      <c r="F192" s="181"/>
    </row>
    <row r="193" spans="1:6">
      <c r="A193" s="16" t="s">
        <v>133</v>
      </c>
      <c r="B193" s="17" t="s">
        <v>417</v>
      </c>
      <c r="C193" s="176"/>
      <c r="D193" s="176"/>
      <c r="E193" s="177"/>
      <c r="F193" s="182"/>
    </row>
    <row r="194" spans="1:6" ht="38.25">
      <c r="A194" s="83" t="s">
        <v>430</v>
      </c>
      <c r="B194" s="85" t="s">
        <v>435</v>
      </c>
      <c r="C194" s="86" t="s">
        <v>43</v>
      </c>
      <c r="D194" s="87">
        <v>1</v>
      </c>
      <c r="E194" s="10"/>
      <c r="F194" s="181"/>
    </row>
    <row r="195" spans="1:6" ht="25.5">
      <c r="A195" s="83" t="s">
        <v>431</v>
      </c>
      <c r="B195" s="85" t="s">
        <v>438</v>
      </c>
      <c r="C195" s="86" t="s">
        <v>130</v>
      </c>
      <c r="D195" s="89">
        <v>1</v>
      </c>
      <c r="E195" s="88"/>
      <c r="F195" s="181"/>
    </row>
    <row r="196" spans="1:6" ht="25.5">
      <c r="A196" s="83" t="s">
        <v>437</v>
      </c>
      <c r="B196" s="85" t="s">
        <v>452</v>
      </c>
      <c r="C196" s="86" t="s">
        <v>51</v>
      </c>
      <c r="D196" s="89">
        <v>1</v>
      </c>
      <c r="E196" s="88"/>
      <c r="F196" s="181"/>
    </row>
    <row r="197" spans="1:6" ht="25.5">
      <c r="A197" s="83" t="s">
        <v>440</v>
      </c>
      <c r="B197" s="85" t="s">
        <v>439</v>
      </c>
      <c r="C197" s="86" t="s">
        <v>51</v>
      </c>
      <c r="D197" s="87">
        <v>1</v>
      </c>
      <c r="E197" s="90"/>
      <c r="F197" s="181"/>
    </row>
    <row r="198" spans="1:6" ht="29.25" customHeight="1">
      <c r="A198" s="83" t="s">
        <v>451</v>
      </c>
      <c r="B198" s="85" t="s">
        <v>441</v>
      </c>
      <c r="C198" s="86" t="s">
        <v>51</v>
      </c>
      <c r="D198" s="87">
        <v>1</v>
      </c>
      <c r="E198" s="88"/>
      <c r="F198" s="181"/>
    </row>
    <row r="199" spans="1:6">
      <c r="A199" s="16" t="s">
        <v>134</v>
      </c>
      <c r="B199" s="17" t="s">
        <v>436</v>
      </c>
      <c r="C199" s="176"/>
      <c r="D199" s="176"/>
      <c r="E199" s="177"/>
      <c r="F199" s="182"/>
    </row>
    <row r="200" spans="1:6" ht="25.5">
      <c r="A200" s="83" t="s">
        <v>453</v>
      </c>
      <c r="B200" s="85" t="s">
        <v>137</v>
      </c>
      <c r="C200" s="86" t="s">
        <v>43</v>
      </c>
      <c r="D200" s="87">
        <v>1</v>
      </c>
      <c r="E200" s="10"/>
      <c r="F200" s="181"/>
    </row>
    <row r="201" spans="1:6" ht="25.5">
      <c r="A201" s="83" t="s">
        <v>454</v>
      </c>
      <c r="B201" s="85" t="s">
        <v>138</v>
      </c>
      <c r="C201" s="86" t="s">
        <v>130</v>
      </c>
      <c r="D201" s="89">
        <v>1</v>
      </c>
      <c r="E201" s="88"/>
      <c r="F201" s="181"/>
    </row>
    <row r="202" spans="1:6" ht="38.25">
      <c r="A202" s="83" t="s">
        <v>455</v>
      </c>
      <c r="B202" s="6" t="s">
        <v>456</v>
      </c>
      <c r="C202" s="80" t="s">
        <v>8</v>
      </c>
      <c r="D202" s="84">
        <v>1</v>
      </c>
      <c r="E202" s="92" t="s">
        <v>251</v>
      </c>
      <c r="F202" s="181"/>
    </row>
    <row r="203" spans="1:6" ht="51">
      <c r="A203" s="83" t="s">
        <v>457</v>
      </c>
      <c r="B203" s="6" t="s">
        <v>271</v>
      </c>
      <c r="C203" s="63" t="s">
        <v>8</v>
      </c>
      <c r="D203" s="84">
        <v>1</v>
      </c>
      <c r="E203" s="92" t="s">
        <v>251</v>
      </c>
      <c r="F203" s="181"/>
    </row>
    <row r="204" spans="1:6" ht="25.5">
      <c r="A204" s="83" t="s">
        <v>458</v>
      </c>
      <c r="B204" s="6" t="s">
        <v>459</v>
      </c>
      <c r="C204" s="63" t="s">
        <v>8</v>
      </c>
      <c r="D204" s="84">
        <v>1</v>
      </c>
      <c r="E204" s="92" t="s">
        <v>251</v>
      </c>
      <c r="F204" s="181"/>
    </row>
    <row r="205" spans="1:6" ht="28.5" customHeight="1">
      <c r="A205" s="16" t="s">
        <v>551</v>
      </c>
      <c r="B205" s="17" t="s">
        <v>141</v>
      </c>
      <c r="C205" s="18"/>
      <c r="D205" s="18"/>
      <c r="E205" s="19"/>
      <c r="F205" s="182"/>
    </row>
    <row r="206" spans="1:6" ht="38.25">
      <c r="A206" s="62" t="s">
        <v>142</v>
      </c>
      <c r="B206" s="6" t="s">
        <v>143</v>
      </c>
      <c r="C206" s="63" t="s">
        <v>8</v>
      </c>
      <c r="D206" s="63">
        <v>1</v>
      </c>
      <c r="E206" s="93"/>
      <c r="F206" s="181"/>
    </row>
    <row r="207" spans="1:6" ht="38.25">
      <c r="A207" s="62" t="s">
        <v>144</v>
      </c>
      <c r="B207" s="6" t="s">
        <v>145</v>
      </c>
      <c r="C207" s="63" t="s">
        <v>8</v>
      </c>
      <c r="D207" s="63">
        <v>1</v>
      </c>
      <c r="E207" s="68"/>
      <c r="F207" s="181"/>
    </row>
    <row r="208" spans="1:6" ht="25.5">
      <c r="A208" s="62" t="s">
        <v>146</v>
      </c>
      <c r="B208" s="6" t="s">
        <v>147</v>
      </c>
      <c r="C208" s="63" t="s">
        <v>8</v>
      </c>
      <c r="D208" s="63">
        <v>1</v>
      </c>
      <c r="E208" s="68"/>
      <c r="F208" s="181"/>
    </row>
    <row r="209" spans="1:6" ht="38.25">
      <c r="A209" s="62" t="s">
        <v>148</v>
      </c>
      <c r="B209" s="6" t="s">
        <v>149</v>
      </c>
      <c r="C209" s="63" t="s">
        <v>8</v>
      </c>
      <c r="D209" s="63">
        <v>1</v>
      </c>
      <c r="E209" s="70" t="s">
        <v>150</v>
      </c>
      <c r="F209" s="181"/>
    </row>
    <row r="210" spans="1:6">
      <c r="A210" s="62" t="s">
        <v>151</v>
      </c>
      <c r="B210" s="6" t="s">
        <v>152</v>
      </c>
      <c r="C210" s="63" t="s">
        <v>8</v>
      </c>
      <c r="D210" s="63">
        <v>1</v>
      </c>
      <c r="E210" s="68"/>
      <c r="F210" s="181"/>
    </row>
    <row r="211" spans="1:6">
      <c r="A211" s="62" t="s">
        <v>153</v>
      </c>
      <c r="B211" s="6" t="s">
        <v>154</v>
      </c>
      <c r="C211" s="63" t="s">
        <v>8</v>
      </c>
      <c r="D211" s="63">
        <v>1</v>
      </c>
      <c r="E211" s="68"/>
      <c r="F211" s="181"/>
    </row>
    <row r="212" spans="1:6" ht="25.5">
      <c r="A212" s="62" t="s">
        <v>155</v>
      </c>
      <c r="B212" s="6" t="s">
        <v>505</v>
      </c>
      <c r="C212" s="63" t="s">
        <v>43</v>
      </c>
      <c r="D212" s="63">
        <v>1</v>
      </c>
      <c r="E212" s="68"/>
      <c r="F212" s="181"/>
    </row>
    <row r="213" spans="1:6" ht="63.75">
      <c r="A213" s="62" t="s">
        <v>345</v>
      </c>
      <c r="B213" s="6" t="s">
        <v>506</v>
      </c>
      <c r="C213" s="63" t="s">
        <v>43</v>
      </c>
      <c r="D213" s="63">
        <v>1</v>
      </c>
      <c r="E213" s="68" t="s">
        <v>507</v>
      </c>
      <c r="F213" s="181"/>
    </row>
    <row r="214" spans="1:6" ht="38.25">
      <c r="A214" s="62" t="s">
        <v>346</v>
      </c>
      <c r="B214" s="3" t="s">
        <v>629</v>
      </c>
      <c r="C214" s="73" t="s">
        <v>8</v>
      </c>
      <c r="D214" s="73">
        <v>1</v>
      </c>
      <c r="E214" s="94" t="s">
        <v>279</v>
      </c>
      <c r="F214" s="181"/>
    </row>
    <row r="215" spans="1:6">
      <c r="A215" s="16" t="s">
        <v>552</v>
      </c>
      <c r="B215" s="13" t="s">
        <v>156</v>
      </c>
      <c r="C215" s="20"/>
      <c r="D215" s="20"/>
      <c r="E215" s="19"/>
      <c r="F215" s="182"/>
    </row>
    <row r="216" spans="1:6" ht="25.5">
      <c r="A216" s="95" t="s">
        <v>157</v>
      </c>
      <c r="B216" s="96" t="s">
        <v>158</v>
      </c>
      <c r="C216" s="97" t="s">
        <v>8</v>
      </c>
      <c r="D216" s="97">
        <v>1</v>
      </c>
      <c r="E216" s="98"/>
      <c r="F216" s="181"/>
    </row>
    <row r="217" spans="1:6">
      <c r="A217" s="95" t="s">
        <v>159</v>
      </c>
      <c r="B217" s="96" t="s">
        <v>160</v>
      </c>
      <c r="C217" s="97" t="s">
        <v>8</v>
      </c>
      <c r="D217" s="97">
        <v>1</v>
      </c>
      <c r="E217" s="98"/>
      <c r="F217" s="181"/>
    </row>
    <row r="218" spans="1:6">
      <c r="A218" s="95" t="s">
        <v>161</v>
      </c>
      <c r="B218" s="96" t="s">
        <v>162</v>
      </c>
      <c r="C218" s="97" t="s">
        <v>8</v>
      </c>
      <c r="D218" s="97">
        <v>1</v>
      </c>
      <c r="E218" s="98"/>
      <c r="F218" s="181"/>
    </row>
    <row r="219" spans="1:6" ht="25.5">
      <c r="A219" s="95" t="s">
        <v>163</v>
      </c>
      <c r="B219" s="96" t="s">
        <v>164</v>
      </c>
      <c r="C219" s="97" t="s">
        <v>8</v>
      </c>
      <c r="D219" s="97">
        <v>1</v>
      </c>
      <c r="E219" s="98"/>
      <c r="F219" s="181"/>
    </row>
    <row r="220" spans="1:6" ht="25.5">
      <c r="A220" s="95" t="s">
        <v>165</v>
      </c>
      <c r="B220" s="99" t="s">
        <v>166</v>
      </c>
      <c r="C220" s="97" t="s">
        <v>8</v>
      </c>
      <c r="D220" s="97">
        <v>1</v>
      </c>
      <c r="E220" s="98"/>
      <c r="F220" s="181"/>
    </row>
    <row r="221" spans="1:6" ht="25.5">
      <c r="A221" s="95" t="s">
        <v>360</v>
      </c>
      <c r="B221" s="99" t="s">
        <v>682</v>
      </c>
      <c r="C221" s="97" t="s">
        <v>8</v>
      </c>
      <c r="D221" s="97">
        <v>1</v>
      </c>
      <c r="E221" s="98"/>
      <c r="F221" s="181"/>
    </row>
    <row r="222" spans="1:6" ht="47.45" customHeight="1">
      <c r="A222" s="95" t="s">
        <v>361</v>
      </c>
      <c r="B222" s="99" t="s">
        <v>683</v>
      </c>
      <c r="C222" s="97" t="s">
        <v>51</v>
      </c>
      <c r="D222" s="97">
        <v>1</v>
      </c>
      <c r="E222" s="98" t="s">
        <v>692</v>
      </c>
      <c r="F222" s="181"/>
    </row>
    <row r="223" spans="1:6" ht="92.25">
      <c r="A223" s="95" t="s">
        <v>362</v>
      </c>
      <c r="B223" s="99" t="s">
        <v>603</v>
      </c>
      <c r="C223" s="97" t="s">
        <v>8</v>
      </c>
      <c r="D223" s="97">
        <v>1</v>
      </c>
      <c r="E223" s="98" t="s">
        <v>583</v>
      </c>
      <c r="F223" s="181"/>
    </row>
    <row r="224" spans="1:6">
      <c r="A224" s="16" t="s">
        <v>553</v>
      </c>
      <c r="B224" s="13" t="s">
        <v>167</v>
      </c>
      <c r="C224" s="20"/>
      <c r="D224" s="20"/>
      <c r="E224" s="19"/>
      <c r="F224" s="182"/>
    </row>
    <row r="225" spans="1:6" ht="25.5">
      <c r="A225" s="2" t="s">
        <v>168</v>
      </c>
      <c r="B225" s="3" t="s">
        <v>169</v>
      </c>
      <c r="C225" s="4" t="s">
        <v>8</v>
      </c>
      <c r="D225" s="4">
        <v>1</v>
      </c>
      <c r="E225" s="9"/>
      <c r="F225" s="181"/>
    </row>
    <row r="226" spans="1:6">
      <c r="A226" s="2" t="s">
        <v>170</v>
      </c>
      <c r="B226" s="3" t="s">
        <v>272</v>
      </c>
      <c r="C226" s="4" t="s">
        <v>8</v>
      </c>
      <c r="D226" s="4">
        <v>1</v>
      </c>
      <c r="E226" s="10"/>
      <c r="F226" s="181"/>
    </row>
    <row r="227" spans="1:6" ht="25.5">
      <c r="A227" s="5" t="s">
        <v>171</v>
      </c>
      <c r="B227" s="6" t="s">
        <v>172</v>
      </c>
      <c r="C227" s="7" t="s">
        <v>8</v>
      </c>
      <c r="D227" s="7">
        <v>1</v>
      </c>
      <c r="E227" s="11"/>
      <c r="F227" s="181"/>
    </row>
    <row r="228" spans="1:6" ht="25.5">
      <c r="A228" s="2" t="s">
        <v>173</v>
      </c>
      <c r="B228" s="6" t="s">
        <v>174</v>
      </c>
      <c r="C228" s="7" t="s">
        <v>8</v>
      </c>
      <c r="D228" s="7">
        <v>1</v>
      </c>
      <c r="E228" s="98"/>
      <c r="F228" s="181"/>
    </row>
    <row r="229" spans="1:6" ht="25.5">
      <c r="A229" s="2" t="s">
        <v>175</v>
      </c>
      <c r="B229" s="3" t="s">
        <v>569</v>
      </c>
      <c r="C229" s="4" t="s">
        <v>8</v>
      </c>
      <c r="D229" s="100">
        <v>1</v>
      </c>
      <c r="E229" s="94"/>
      <c r="F229" s="181"/>
    </row>
    <row r="230" spans="1:6" ht="25.5">
      <c r="A230" s="5" t="s">
        <v>176</v>
      </c>
      <c r="B230" s="3" t="s">
        <v>570</v>
      </c>
      <c r="C230" s="4" t="s">
        <v>8</v>
      </c>
      <c r="D230" s="100">
        <v>1</v>
      </c>
      <c r="E230" s="94"/>
      <c r="F230" s="181"/>
    </row>
    <row r="231" spans="1:6" ht="27.75" customHeight="1">
      <c r="A231" s="2" t="s">
        <v>177</v>
      </c>
      <c r="B231" s="3" t="s">
        <v>571</v>
      </c>
      <c r="C231" s="4" t="s">
        <v>51</v>
      </c>
      <c r="D231" s="100">
        <v>1</v>
      </c>
      <c r="E231" s="94"/>
      <c r="F231" s="181"/>
    </row>
    <row r="232" spans="1:6" ht="25.5">
      <c r="A232" s="2" t="s">
        <v>178</v>
      </c>
      <c r="B232" s="3" t="s">
        <v>179</v>
      </c>
      <c r="C232" s="4" t="s">
        <v>8</v>
      </c>
      <c r="D232" s="100">
        <v>1</v>
      </c>
      <c r="E232" s="94" t="s">
        <v>670</v>
      </c>
      <c r="F232" s="181"/>
    </row>
    <row r="233" spans="1:6" ht="28.5" customHeight="1">
      <c r="A233" s="5" t="s">
        <v>180</v>
      </c>
      <c r="B233" s="3" t="s">
        <v>508</v>
      </c>
      <c r="C233" s="4" t="s">
        <v>8</v>
      </c>
      <c r="D233" s="100">
        <v>1</v>
      </c>
      <c r="E233" s="94"/>
      <c r="F233" s="181"/>
    </row>
    <row r="234" spans="1:6" ht="25.5">
      <c r="A234" s="2" t="s">
        <v>181</v>
      </c>
      <c r="B234" s="3" t="s">
        <v>673</v>
      </c>
      <c r="C234" s="4" t="s">
        <v>51</v>
      </c>
      <c r="D234" s="100">
        <v>1</v>
      </c>
      <c r="E234" s="101" t="s">
        <v>672</v>
      </c>
      <c r="F234" s="181"/>
    </row>
    <row r="235" spans="1:6" ht="25.5">
      <c r="A235" s="2" t="s">
        <v>182</v>
      </c>
      <c r="B235" s="3" t="s">
        <v>674</v>
      </c>
      <c r="C235" s="4" t="s">
        <v>51</v>
      </c>
      <c r="D235" s="100">
        <v>1</v>
      </c>
      <c r="E235" s="101" t="s">
        <v>668</v>
      </c>
      <c r="F235" s="181"/>
    </row>
    <row r="236" spans="1:6" ht="25.5">
      <c r="A236" s="5" t="s">
        <v>183</v>
      </c>
      <c r="B236" s="3" t="s">
        <v>675</v>
      </c>
      <c r="C236" s="4" t="s">
        <v>51</v>
      </c>
      <c r="D236" s="100">
        <v>1</v>
      </c>
      <c r="E236" s="101"/>
      <c r="F236" s="181"/>
    </row>
    <row r="237" spans="1:6" ht="25.5">
      <c r="A237" s="2" t="s">
        <v>185</v>
      </c>
      <c r="B237" s="3" t="s">
        <v>676</v>
      </c>
      <c r="C237" s="4" t="s">
        <v>8</v>
      </c>
      <c r="D237" s="100">
        <v>1</v>
      </c>
      <c r="E237" s="102"/>
      <c r="F237" s="181"/>
    </row>
    <row r="238" spans="1:6" ht="25.5">
      <c r="A238" s="2" t="s">
        <v>186</v>
      </c>
      <c r="B238" s="3" t="s">
        <v>677</v>
      </c>
      <c r="C238" s="4" t="s">
        <v>8</v>
      </c>
      <c r="D238" s="100">
        <v>1</v>
      </c>
      <c r="E238" s="101" t="s">
        <v>669</v>
      </c>
      <c r="F238" s="181"/>
    </row>
    <row r="239" spans="1:6" ht="25.5">
      <c r="A239" s="5" t="s">
        <v>187</v>
      </c>
      <c r="B239" s="3" t="s">
        <v>184</v>
      </c>
      <c r="C239" s="4" t="s">
        <v>8</v>
      </c>
      <c r="D239" s="100">
        <v>1</v>
      </c>
      <c r="E239" s="102"/>
      <c r="F239" s="181"/>
    </row>
    <row r="240" spans="1:6" ht="25.5">
      <c r="A240" s="2" t="s">
        <v>189</v>
      </c>
      <c r="B240" s="3" t="s">
        <v>575</v>
      </c>
      <c r="C240" s="4" t="s">
        <v>8</v>
      </c>
      <c r="D240" s="100">
        <v>1</v>
      </c>
      <c r="E240" s="102"/>
      <c r="F240" s="181"/>
    </row>
    <row r="241" spans="1:7" ht="38.25">
      <c r="A241" s="2" t="s">
        <v>191</v>
      </c>
      <c r="B241" s="3" t="s">
        <v>509</v>
      </c>
      <c r="C241" s="4" t="s">
        <v>8</v>
      </c>
      <c r="D241" s="100">
        <v>1</v>
      </c>
      <c r="E241" s="94" t="s">
        <v>669</v>
      </c>
      <c r="F241" s="181"/>
      <c r="G241" s="1"/>
    </row>
    <row r="242" spans="1:7">
      <c r="A242" s="5" t="s">
        <v>192</v>
      </c>
      <c r="B242" s="3" t="s">
        <v>678</v>
      </c>
      <c r="C242" s="4" t="s">
        <v>8</v>
      </c>
      <c r="D242" s="100">
        <v>1</v>
      </c>
      <c r="E242" s="94"/>
      <c r="F242" s="181"/>
    </row>
    <row r="243" spans="1:7" ht="25.5">
      <c r="A243" s="2" t="s">
        <v>194</v>
      </c>
      <c r="B243" s="3" t="s">
        <v>188</v>
      </c>
      <c r="C243" s="4" t="s">
        <v>8</v>
      </c>
      <c r="D243" s="100">
        <v>1</v>
      </c>
      <c r="E243" s="102"/>
      <c r="F243" s="181"/>
    </row>
    <row r="244" spans="1:7" ht="25.5">
      <c r="A244" s="2" t="s">
        <v>195</v>
      </c>
      <c r="B244" s="3" t="s">
        <v>190</v>
      </c>
      <c r="C244" s="4" t="s">
        <v>8</v>
      </c>
      <c r="D244" s="100">
        <v>1</v>
      </c>
      <c r="E244" s="102"/>
      <c r="F244" s="181"/>
    </row>
    <row r="245" spans="1:7" ht="25.5">
      <c r="A245" s="5" t="s">
        <v>196</v>
      </c>
      <c r="B245" s="3" t="s">
        <v>510</v>
      </c>
      <c r="C245" s="4" t="s">
        <v>8</v>
      </c>
      <c r="D245" s="100">
        <v>1</v>
      </c>
      <c r="E245" s="94" t="s">
        <v>667</v>
      </c>
      <c r="F245" s="181"/>
      <c r="G245" s="1"/>
    </row>
    <row r="246" spans="1:7" ht="38.25">
      <c r="A246" s="2" t="s">
        <v>197</v>
      </c>
      <c r="B246" s="3" t="s">
        <v>193</v>
      </c>
      <c r="C246" s="4" t="s">
        <v>8</v>
      </c>
      <c r="D246" s="100">
        <v>1</v>
      </c>
      <c r="E246" s="103" t="s">
        <v>611</v>
      </c>
      <c r="F246" s="181"/>
    </row>
    <row r="247" spans="1:7">
      <c r="A247" s="2" t="s">
        <v>198</v>
      </c>
      <c r="B247" s="3" t="s">
        <v>278</v>
      </c>
      <c r="C247" s="4" t="s">
        <v>8</v>
      </c>
      <c r="D247" s="100">
        <v>1</v>
      </c>
      <c r="E247" s="102"/>
      <c r="F247" s="181"/>
    </row>
    <row r="248" spans="1:7" ht="54" customHeight="1">
      <c r="A248" s="5" t="s">
        <v>590</v>
      </c>
      <c r="B248" s="3" t="s">
        <v>511</v>
      </c>
      <c r="C248" s="4" t="s">
        <v>8</v>
      </c>
      <c r="D248" s="100">
        <v>1</v>
      </c>
      <c r="E248" s="94"/>
      <c r="F248" s="181"/>
    </row>
    <row r="249" spans="1:7" ht="25.5">
      <c r="A249" s="2" t="s">
        <v>200</v>
      </c>
      <c r="B249" s="3" t="s">
        <v>512</v>
      </c>
      <c r="C249" s="4" t="s">
        <v>8</v>
      </c>
      <c r="D249" s="100">
        <v>1</v>
      </c>
      <c r="E249" s="94"/>
      <c r="F249" s="181"/>
    </row>
    <row r="250" spans="1:7" ht="38.25">
      <c r="A250" s="2" t="s">
        <v>201</v>
      </c>
      <c r="B250" s="3" t="s">
        <v>588</v>
      </c>
      <c r="C250" s="4" t="s">
        <v>8</v>
      </c>
      <c r="D250" s="100">
        <v>1</v>
      </c>
      <c r="E250" s="94" t="s">
        <v>565</v>
      </c>
      <c r="F250" s="181"/>
    </row>
    <row r="251" spans="1:7" ht="25.5">
      <c r="A251" s="5" t="s">
        <v>202</v>
      </c>
      <c r="B251" s="3" t="s">
        <v>589</v>
      </c>
      <c r="C251" s="4" t="s">
        <v>8</v>
      </c>
      <c r="D251" s="100">
        <v>1</v>
      </c>
      <c r="E251" s="94" t="s">
        <v>591</v>
      </c>
      <c r="F251" s="181"/>
    </row>
    <row r="252" spans="1:7">
      <c r="A252" s="2" t="s">
        <v>204</v>
      </c>
      <c r="B252" s="3" t="s">
        <v>199</v>
      </c>
      <c r="C252" s="4" t="s">
        <v>8</v>
      </c>
      <c r="D252" s="100">
        <v>1</v>
      </c>
      <c r="E252" s="94"/>
      <c r="F252" s="181"/>
    </row>
    <row r="253" spans="1:7" ht="38.25">
      <c r="A253" s="2" t="s">
        <v>205</v>
      </c>
      <c r="B253" s="3" t="s">
        <v>388</v>
      </c>
      <c r="C253" s="4" t="s">
        <v>8</v>
      </c>
      <c r="D253" s="100">
        <v>1</v>
      </c>
      <c r="E253" s="94"/>
      <c r="F253" s="181"/>
    </row>
    <row r="254" spans="1:7" ht="25.5">
      <c r="A254" s="5" t="s">
        <v>206</v>
      </c>
      <c r="B254" s="72" t="s">
        <v>514</v>
      </c>
      <c r="C254" s="73" t="s">
        <v>8</v>
      </c>
      <c r="D254" s="104">
        <v>1</v>
      </c>
      <c r="E254" s="71"/>
      <c r="F254" s="181"/>
    </row>
    <row r="255" spans="1:7" ht="25.5">
      <c r="A255" s="2" t="s">
        <v>207</v>
      </c>
      <c r="B255" s="72" t="s">
        <v>513</v>
      </c>
      <c r="C255" s="73" t="s">
        <v>8</v>
      </c>
      <c r="D255" s="104">
        <v>1</v>
      </c>
      <c r="E255" s="71"/>
      <c r="F255" s="181"/>
    </row>
    <row r="256" spans="1:7" ht="25.5">
      <c r="A256" s="2" t="s">
        <v>208</v>
      </c>
      <c r="B256" s="72" t="s">
        <v>203</v>
      </c>
      <c r="C256" s="73" t="s">
        <v>8</v>
      </c>
      <c r="D256" s="104">
        <v>1</v>
      </c>
      <c r="E256" s="71"/>
      <c r="F256" s="181"/>
    </row>
    <row r="257" spans="1:6" ht="25.5">
      <c r="A257" s="5" t="s">
        <v>231</v>
      </c>
      <c r="B257" s="72" t="s">
        <v>286</v>
      </c>
      <c r="C257" s="73" t="s">
        <v>51</v>
      </c>
      <c r="D257" s="104">
        <v>1</v>
      </c>
      <c r="E257" s="71" t="s">
        <v>297</v>
      </c>
      <c r="F257" s="181"/>
    </row>
    <row r="258" spans="1:6" ht="25.5">
      <c r="A258" s="2" t="s">
        <v>276</v>
      </c>
      <c r="B258" s="72" t="s">
        <v>287</v>
      </c>
      <c r="C258" s="73" t="s">
        <v>51</v>
      </c>
      <c r="D258" s="104">
        <v>1</v>
      </c>
      <c r="E258" s="71" t="s">
        <v>296</v>
      </c>
      <c r="F258" s="181"/>
    </row>
    <row r="259" spans="1:6" ht="25.5">
      <c r="A259" s="2" t="s">
        <v>277</v>
      </c>
      <c r="B259" s="72" t="s">
        <v>288</v>
      </c>
      <c r="C259" s="73" t="s">
        <v>51</v>
      </c>
      <c r="D259" s="104">
        <v>1</v>
      </c>
      <c r="E259" s="71" t="s">
        <v>295</v>
      </c>
      <c r="F259" s="181"/>
    </row>
    <row r="260" spans="1:6" ht="25.5">
      <c r="A260" s="5" t="s">
        <v>290</v>
      </c>
      <c r="B260" s="3" t="s">
        <v>289</v>
      </c>
      <c r="C260" s="4" t="s">
        <v>51</v>
      </c>
      <c r="D260" s="100">
        <v>1</v>
      </c>
      <c r="E260" s="94" t="s">
        <v>294</v>
      </c>
      <c r="F260" s="181"/>
    </row>
    <row r="261" spans="1:6" ht="38.25">
      <c r="A261" s="2" t="s">
        <v>291</v>
      </c>
      <c r="B261" s="72" t="s">
        <v>298</v>
      </c>
      <c r="C261" s="73" t="s">
        <v>8</v>
      </c>
      <c r="D261" s="104">
        <v>1</v>
      </c>
      <c r="E261" s="71"/>
      <c r="F261" s="181"/>
    </row>
    <row r="262" spans="1:6" ht="51">
      <c r="A262" s="2" t="s">
        <v>292</v>
      </c>
      <c r="B262" s="3" t="s">
        <v>664</v>
      </c>
      <c r="C262" s="4" t="s">
        <v>8</v>
      </c>
      <c r="D262" s="100">
        <v>1</v>
      </c>
      <c r="E262" s="71" t="s">
        <v>665</v>
      </c>
      <c r="F262" s="181"/>
    </row>
    <row r="263" spans="1:6" ht="38.25">
      <c r="A263" s="5" t="s">
        <v>293</v>
      </c>
      <c r="B263" s="105" t="s">
        <v>576</v>
      </c>
      <c r="C263" s="106" t="s">
        <v>8</v>
      </c>
      <c r="D263" s="104">
        <v>1</v>
      </c>
      <c r="E263" s="8" t="s">
        <v>663</v>
      </c>
      <c r="F263" s="181"/>
    </row>
    <row r="264" spans="1:6" ht="25.5" customHeight="1">
      <c r="A264" s="2" t="s">
        <v>347</v>
      </c>
      <c r="B264" s="105" t="s">
        <v>586</v>
      </c>
      <c r="C264" s="73" t="s">
        <v>8</v>
      </c>
      <c r="D264" s="104">
        <v>1</v>
      </c>
      <c r="E264" s="8"/>
      <c r="F264" s="181"/>
    </row>
    <row r="265" spans="1:6">
      <c r="A265" s="2" t="s">
        <v>348</v>
      </c>
      <c r="B265" s="105" t="s">
        <v>587</v>
      </c>
      <c r="C265" s="73" t="s">
        <v>8</v>
      </c>
      <c r="D265" s="104">
        <v>1</v>
      </c>
      <c r="E265" s="8"/>
      <c r="F265" s="181"/>
    </row>
    <row r="266" spans="1:6" ht="20.25" customHeight="1">
      <c r="A266" s="5" t="s">
        <v>529</v>
      </c>
      <c r="B266" s="6" t="s">
        <v>209</v>
      </c>
      <c r="C266" s="7" t="s">
        <v>8</v>
      </c>
      <c r="D266" s="107">
        <v>1</v>
      </c>
      <c r="E266" s="8"/>
      <c r="F266" s="181"/>
    </row>
    <row r="267" spans="1:6" ht="27" customHeight="1">
      <c r="A267" s="2" t="s">
        <v>530</v>
      </c>
      <c r="B267" s="108" t="s">
        <v>389</v>
      </c>
      <c r="C267" s="7" t="s">
        <v>8</v>
      </c>
      <c r="D267" s="107">
        <v>1</v>
      </c>
      <c r="E267" s="109" t="s">
        <v>541</v>
      </c>
      <c r="F267" s="181"/>
    </row>
    <row r="268" spans="1:6" ht="38.25" customHeight="1">
      <c r="A268" s="2" t="s">
        <v>584</v>
      </c>
      <c r="B268" s="108" t="s">
        <v>515</v>
      </c>
      <c r="C268" s="7" t="s">
        <v>8</v>
      </c>
      <c r="D268" s="107">
        <v>1</v>
      </c>
      <c r="E268" s="110"/>
      <c r="F268" s="181"/>
    </row>
    <row r="269" spans="1:6" ht="38.25" customHeight="1">
      <c r="A269" s="5" t="s">
        <v>666</v>
      </c>
      <c r="B269" s="108" t="s">
        <v>585</v>
      </c>
      <c r="C269" s="111" t="s">
        <v>8</v>
      </c>
      <c r="D269" s="112">
        <v>1</v>
      </c>
      <c r="E269" s="110"/>
      <c r="F269" s="181"/>
    </row>
    <row r="270" spans="1:6" ht="25.5">
      <c r="A270" s="21" t="s">
        <v>554</v>
      </c>
      <c r="B270" s="22" t="s">
        <v>632</v>
      </c>
      <c r="C270" s="23"/>
      <c r="D270" s="23"/>
      <c r="E270" s="24"/>
      <c r="F270" s="182"/>
    </row>
    <row r="271" spans="1:6" ht="47.25" customHeight="1">
      <c r="A271" s="115" t="s">
        <v>210</v>
      </c>
      <c r="B271" s="116" t="s">
        <v>633</v>
      </c>
      <c r="C271" s="73" t="s">
        <v>8</v>
      </c>
      <c r="D271" s="113">
        <v>1</v>
      </c>
      <c r="E271" s="114" t="s">
        <v>516</v>
      </c>
      <c r="F271" s="181"/>
    </row>
    <row r="272" spans="1:6" ht="51">
      <c r="A272" s="115" t="s">
        <v>211</v>
      </c>
      <c r="B272" s="116" t="s">
        <v>634</v>
      </c>
      <c r="C272" s="113" t="s">
        <v>8</v>
      </c>
      <c r="D272" s="113">
        <v>1</v>
      </c>
      <c r="E272" s="117"/>
      <c r="F272" s="181"/>
    </row>
    <row r="273" spans="1:6" ht="38.25">
      <c r="A273" s="115" t="s">
        <v>212</v>
      </c>
      <c r="B273" s="116" t="s">
        <v>635</v>
      </c>
      <c r="C273" s="113" t="s">
        <v>51</v>
      </c>
      <c r="D273" s="113">
        <v>1</v>
      </c>
      <c r="E273" s="114"/>
      <c r="F273" s="181"/>
    </row>
    <row r="274" spans="1:6" ht="38.25">
      <c r="A274" s="115" t="s">
        <v>213</v>
      </c>
      <c r="B274" s="116" t="s">
        <v>636</v>
      </c>
      <c r="C274" s="113" t="s">
        <v>51</v>
      </c>
      <c r="D274" s="113">
        <v>1</v>
      </c>
      <c r="E274" s="114" t="s">
        <v>466</v>
      </c>
      <c r="F274" s="181"/>
    </row>
    <row r="275" spans="1:6" ht="45.75" customHeight="1">
      <c r="A275" s="115" t="s">
        <v>314</v>
      </c>
      <c r="B275" s="116" t="s">
        <v>637</v>
      </c>
      <c r="C275" s="73" t="s">
        <v>8</v>
      </c>
      <c r="D275" s="113">
        <v>1</v>
      </c>
      <c r="E275" s="114" t="s">
        <v>517</v>
      </c>
      <c r="F275" s="181"/>
    </row>
    <row r="276" spans="1:6" ht="38.25">
      <c r="A276" s="115" t="s">
        <v>315</v>
      </c>
      <c r="B276" s="116" t="s">
        <v>638</v>
      </c>
      <c r="C276" s="113" t="s">
        <v>8</v>
      </c>
      <c r="D276" s="113">
        <v>1</v>
      </c>
      <c r="E276" s="114" t="s">
        <v>468</v>
      </c>
      <c r="F276" s="181"/>
    </row>
    <row r="277" spans="1:6" ht="51">
      <c r="A277" s="115" t="s">
        <v>460</v>
      </c>
      <c r="B277" s="116" t="s">
        <v>639</v>
      </c>
      <c r="C277" s="113" t="s">
        <v>8</v>
      </c>
      <c r="D277" s="113">
        <v>1</v>
      </c>
      <c r="E277" s="114" t="s">
        <v>467</v>
      </c>
      <c r="F277" s="181"/>
    </row>
    <row r="278" spans="1:6" ht="25.5">
      <c r="A278" s="115" t="s">
        <v>461</v>
      </c>
      <c r="B278" s="116" t="s">
        <v>640</v>
      </c>
      <c r="C278" s="113" t="s">
        <v>51</v>
      </c>
      <c r="D278" s="113">
        <v>1</v>
      </c>
      <c r="E278" s="114"/>
      <c r="F278" s="181"/>
    </row>
    <row r="279" spans="1:6" ht="38.25">
      <c r="A279" s="115" t="s">
        <v>462</v>
      </c>
      <c r="B279" s="116" t="s">
        <v>641</v>
      </c>
      <c r="C279" s="113" t="s">
        <v>51</v>
      </c>
      <c r="D279" s="113">
        <v>1</v>
      </c>
      <c r="E279" s="114" t="s">
        <v>466</v>
      </c>
      <c r="F279" s="181"/>
    </row>
    <row r="280" spans="1:6" ht="57" customHeight="1">
      <c r="A280" s="115" t="s">
        <v>463</v>
      </c>
      <c r="B280" s="116" t="s">
        <v>642</v>
      </c>
      <c r="C280" s="73" t="s">
        <v>8</v>
      </c>
      <c r="D280" s="113">
        <v>1</v>
      </c>
      <c r="E280" s="118" t="s">
        <v>592</v>
      </c>
      <c r="F280" s="181"/>
    </row>
    <row r="281" spans="1:6" ht="38.25">
      <c r="A281" s="115" t="s">
        <v>464</v>
      </c>
      <c r="B281" s="116" t="s">
        <v>643</v>
      </c>
      <c r="C281" s="113" t="s">
        <v>8</v>
      </c>
      <c r="D281" s="113">
        <v>1</v>
      </c>
      <c r="E281" s="119" t="s">
        <v>468</v>
      </c>
      <c r="F281" s="181"/>
    </row>
    <row r="282" spans="1:6" ht="51">
      <c r="A282" s="115" t="s">
        <v>465</v>
      </c>
      <c r="B282" s="116" t="s">
        <v>644</v>
      </c>
      <c r="C282" s="113" t="s">
        <v>8</v>
      </c>
      <c r="D282" s="113">
        <v>1</v>
      </c>
      <c r="E282" s="119" t="s">
        <v>467</v>
      </c>
      <c r="F282" s="181"/>
    </row>
    <row r="283" spans="1:6" ht="25.5">
      <c r="A283" s="115" t="s">
        <v>469</v>
      </c>
      <c r="B283" s="116" t="s">
        <v>645</v>
      </c>
      <c r="C283" s="113" t="s">
        <v>51</v>
      </c>
      <c r="D283" s="113">
        <v>1</v>
      </c>
      <c r="E283" s="114"/>
      <c r="F283" s="181"/>
    </row>
    <row r="284" spans="1:6" ht="38.25">
      <c r="A284" s="115" t="s">
        <v>470</v>
      </c>
      <c r="B284" s="116" t="s">
        <v>646</v>
      </c>
      <c r="C284" s="113" t="s">
        <v>51</v>
      </c>
      <c r="D284" s="113">
        <v>1</v>
      </c>
      <c r="E284" s="114" t="s">
        <v>466</v>
      </c>
      <c r="F284" s="181"/>
    </row>
    <row r="285" spans="1:6" ht="51">
      <c r="A285" s="115" t="s">
        <v>471</v>
      </c>
      <c r="B285" s="120" t="s">
        <v>647</v>
      </c>
      <c r="C285" s="7" t="s">
        <v>8</v>
      </c>
      <c r="D285" s="7">
        <v>1</v>
      </c>
      <c r="E285" s="121" t="s">
        <v>273</v>
      </c>
      <c r="F285" s="181"/>
    </row>
    <row r="286" spans="1:6" ht="38.25">
      <c r="A286" s="115" t="s">
        <v>472</v>
      </c>
      <c r="B286" s="120" t="s">
        <v>648</v>
      </c>
      <c r="C286" s="7" t="s">
        <v>8</v>
      </c>
      <c r="D286" s="7">
        <v>1</v>
      </c>
      <c r="E286" s="122" t="s">
        <v>214</v>
      </c>
      <c r="F286" s="181"/>
    </row>
    <row r="287" spans="1:6" ht="25.5">
      <c r="A287" s="115" t="s">
        <v>473</v>
      </c>
      <c r="B287" s="120" t="s">
        <v>649</v>
      </c>
      <c r="C287" s="7" t="s">
        <v>8</v>
      </c>
      <c r="D287" s="7">
        <v>1</v>
      </c>
      <c r="E287" s="123" t="s">
        <v>214</v>
      </c>
      <c r="F287" s="181"/>
    </row>
    <row r="288" spans="1:6" ht="25.5">
      <c r="A288" s="115" t="s">
        <v>474</v>
      </c>
      <c r="B288" s="120" t="s">
        <v>650</v>
      </c>
      <c r="C288" s="7" t="s">
        <v>8</v>
      </c>
      <c r="D288" s="7">
        <v>1</v>
      </c>
      <c r="E288" s="114"/>
      <c r="F288" s="181"/>
    </row>
    <row r="289" spans="1:6" ht="51">
      <c r="A289" s="115" t="s">
        <v>475</v>
      </c>
      <c r="B289" s="120" t="s">
        <v>651</v>
      </c>
      <c r="C289" s="7" t="s">
        <v>8</v>
      </c>
      <c r="D289" s="7">
        <v>1</v>
      </c>
      <c r="E289" s="114"/>
      <c r="F289" s="181"/>
    </row>
    <row r="290" spans="1:6" ht="38.25">
      <c r="A290" s="115" t="s">
        <v>476</v>
      </c>
      <c r="B290" s="120" t="s">
        <v>652</v>
      </c>
      <c r="C290" s="7" t="s">
        <v>43</v>
      </c>
      <c r="D290" s="7">
        <v>1</v>
      </c>
      <c r="E290" s="124"/>
      <c r="F290" s="181"/>
    </row>
    <row r="291" spans="1:6" ht="51">
      <c r="A291" s="115" t="s">
        <v>477</v>
      </c>
      <c r="B291" s="120" t="s">
        <v>653</v>
      </c>
      <c r="C291" s="7" t="s">
        <v>43</v>
      </c>
      <c r="D291" s="7">
        <v>1</v>
      </c>
      <c r="E291" s="125"/>
      <c r="F291" s="181"/>
    </row>
    <row r="292" spans="1:6">
      <c r="A292" s="25" t="s">
        <v>555</v>
      </c>
      <c r="B292" s="26" t="s">
        <v>215</v>
      </c>
      <c r="C292" s="20"/>
      <c r="D292" s="20"/>
      <c r="E292" s="27"/>
      <c r="F292" s="182"/>
    </row>
    <row r="293" spans="1:6" ht="51">
      <c r="A293" s="126" t="s">
        <v>478</v>
      </c>
      <c r="B293" s="96" t="s">
        <v>656</v>
      </c>
      <c r="C293" s="127" t="s">
        <v>51</v>
      </c>
      <c r="D293" s="127">
        <v>1</v>
      </c>
      <c r="E293" s="128" t="s">
        <v>654</v>
      </c>
      <c r="F293" s="181"/>
    </row>
    <row r="294" spans="1:6" ht="76.5">
      <c r="A294" s="126" t="s">
        <v>479</v>
      </c>
      <c r="B294" s="96" t="s">
        <v>658</v>
      </c>
      <c r="C294" s="127" t="s">
        <v>51</v>
      </c>
      <c r="D294" s="127">
        <v>1</v>
      </c>
      <c r="E294" s="128" t="s">
        <v>655</v>
      </c>
      <c r="F294" s="181"/>
    </row>
    <row r="295" spans="1:6" ht="26.45" customHeight="1">
      <c r="A295" s="126" t="s">
        <v>480</v>
      </c>
      <c r="B295" s="96" t="s">
        <v>219</v>
      </c>
      <c r="C295" s="127" t="s">
        <v>51</v>
      </c>
      <c r="D295" s="127">
        <v>1</v>
      </c>
      <c r="E295" s="128"/>
      <c r="F295" s="181"/>
    </row>
    <row r="296" spans="1:6" ht="51.75" customHeight="1">
      <c r="A296" s="126" t="s">
        <v>481</v>
      </c>
      <c r="B296" s="96" t="s">
        <v>520</v>
      </c>
      <c r="C296" s="127" t="s">
        <v>51</v>
      </c>
      <c r="D296" s="127">
        <v>1</v>
      </c>
      <c r="E296" s="128" t="s">
        <v>467</v>
      </c>
      <c r="F296" s="181"/>
    </row>
    <row r="297" spans="1:6" ht="25.5">
      <c r="A297" s="126" t="s">
        <v>482</v>
      </c>
      <c r="B297" s="72" t="s">
        <v>657</v>
      </c>
      <c r="C297" s="73" t="s">
        <v>51</v>
      </c>
      <c r="D297" s="73">
        <v>1</v>
      </c>
      <c r="E297" s="8"/>
      <c r="F297" s="181"/>
    </row>
    <row r="298" spans="1:6" ht="63.75" customHeight="1">
      <c r="A298" s="126" t="s">
        <v>483</v>
      </c>
      <c r="B298" s="96" t="s">
        <v>518</v>
      </c>
      <c r="C298" s="127" t="s">
        <v>51</v>
      </c>
      <c r="D298" s="127">
        <v>1</v>
      </c>
      <c r="E298" s="128"/>
      <c r="F298" s="181"/>
    </row>
    <row r="299" spans="1:6" ht="63.75">
      <c r="A299" s="126" t="s">
        <v>484</v>
      </c>
      <c r="B299" s="6" t="s">
        <v>223</v>
      </c>
      <c r="C299" s="7" t="s">
        <v>51</v>
      </c>
      <c r="D299" s="129">
        <v>1</v>
      </c>
      <c r="E299" s="114" t="s">
        <v>252</v>
      </c>
      <c r="F299" s="181"/>
    </row>
    <row r="300" spans="1:6" ht="83.25" customHeight="1">
      <c r="A300" s="126" t="s">
        <v>485</v>
      </c>
      <c r="B300" s="6" t="s">
        <v>250</v>
      </c>
      <c r="C300" s="7" t="s">
        <v>51</v>
      </c>
      <c r="D300" s="129">
        <v>1</v>
      </c>
      <c r="E300" s="114" t="s">
        <v>252</v>
      </c>
      <c r="F300" s="181"/>
    </row>
    <row r="301" spans="1:6" ht="25.5">
      <c r="A301" s="126" t="s">
        <v>486</v>
      </c>
      <c r="B301" s="6" t="s">
        <v>519</v>
      </c>
      <c r="C301" s="7" t="s">
        <v>51</v>
      </c>
      <c r="D301" s="63">
        <v>1</v>
      </c>
      <c r="E301" s="8"/>
      <c r="F301" s="181"/>
    </row>
    <row r="302" spans="1:6" ht="51">
      <c r="A302" s="126" t="s">
        <v>487</v>
      </c>
      <c r="B302" s="69" t="s">
        <v>566</v>
      </c>
      <c r="C302" s="7" t="s">
        <v>51</v>
      </c>
      <c r="D302" s="63">
        <v>1</v>
      </c>
      <c r="E302" s="109"/>
      <c r="F302" s="181"/>
    </row>
    <row r="303" spans="1:6" ht="63.75">
      <c r="A303" s="126" t="s">
        <v>488</v>
      </c>
      <c r="B303" s="72" t="s">
        <v>694</v>
      </c>
      <c r="C303" s="73" t="s">
        <v>51</v>
      </c>
      <c r="D303" s="75">
        <v>1</v>
      </c>
      <c r="E303" s="118"/>
      <c r="F303" s="181"/>
    </row>
    <row r="304" spans="1:6" ht="25.5">
      <c r="A304" s="126" t="s">
        <v>489</v>
      </c>
      <c r="B304" s="6" t="s">
        <v>693</v>
      </c>
      <c r="C304" s="7" t="s">
        <v>51</v>
      </c>
      <c r="D304" s="63">
        <v>1</v>
      </c>
      <c r="E304" s="8"/>
      <c r="F304" s="181"/>
    </row>
    <row r="305" spans="1:6">
      <c r="A305" s="28" t="s">
        <v>556</v>
      </c>
      <c r="B305" s="17" t="s">
        <v>521</v>
      </c>
      <c r="C305" s="29"/>
      <c r="D305" s="29"/>
      <c r="E305" s="30"/>
      <c r="F305" s="182"/>
    </row>
    <row r="306" spans="1:6" ht="42.75" customHeight="1">
      <c r="A306" s="130" t="s">
        <v>216</v>
      </c>
      <c r="B306" s="131" t="s">
        <v>225</v>
      </c>
      <c r="C306" s="129" t="s">
        <v>8</v>
      </c>
      <c r="D306" s="132">
        <v>1</v>
      </c>
      <c r="E306" s="133" t="s">
        <v>285</v>
      </c>
      <c r="F306" s="181"/>
    </row>
    <row r="307" spans="1:6" ht="38.25">
      <c r="A307" s="130" t="s">
        <v>217</v>
      </c>
      <c r="B307" s="131" t="s">
        <v>226</v>
      </c>
      <c r="C307" s="129" t="s">
        <v>8</v>
      </c>
      <c r="D307" s="132">
        <v>1</v>
      </c>
      <c r="E307" s="134"/>
      <c r="F307" s="181"/>
    </row>
    <row r="308" spans="1:6" ht="51">
      <c r="A308" s="130" t="s">
        <v>218</v>
      </c>
      <c r="B308" s="131" t="s">
        <v>351</v>
      </c>
      <c r="C308" s="129" t="s">
        <v>8</v>
      </c>
      <c r="D308" s="132">
        <v>1</v>
      </c>
      <c r="E308" s="135" t="s">
        <v>227</v>
      </c>
      <c r="F308" s="181"/>
    </row>
    <row r="309" spans="1:6" ht="38.25">
      <c r="A309" s="130" t="s">
        <v>220</v>
      </c>
      <c r="B309" s="131" t="s">
        <v>352</v>
      </c>
      <c r="C309" s="129" t="s">
        <v>8</v>
      </c>
      <c r="D309" s="132">
        <v>1</v>
      </c>
      <c r="E309" s="135" t="s">
        <v>567</v>
      </c>
      <c r="F309" s="181"/>
    </row>
    <row r="310" spans="1:6" ht="38.25">
      <c r="A310" s="130" t="s">
        <v>221</v>
      </c>
      <c r="B310" s="120" t="s">
        <v>522</v>
      </c>
      <c r="C310" s="129" t="s">
        <v>51</v>
      </c>
      <c r="D310" s="132">
        <v>1</v>
      </c>
      <c r="E310" s="134" t="s">
        <v>390</v>
      </c>
      <c r="F310" s="181"/>
    </row>
    <row r="311" spans="1:6" ht="25.5">
      <c r="A311" s="130" t="s">
        <v>222</v>
      </c>
      <c r="B311" s="120" t="s">
        <v>274</v>
      </c>
      <c r="C311" s="129" t="s">
        <v>8</v>
      </c>
      <c r="D311" s="132">
        <v>1</v>
      </c>
      <c r="E311" s="128"/>
      <c r="F311" s="181"/>
    </row>
    <row r="312" spans="1:6" ht="38.25">
      <c r="A312" s="130" t="s">
        <v>224</v>
      </c>
      <c r="B312" s="120" t="s">
        <v>275</v>
      </c>
      <c r="C312" s="129" t="s">
        <v>8</v>
      </c>
      <c r="D312" s="132">
        <v>1</v>
      </c>
      <c r="E312" s="128"/>
      <c r="F312" s="181"/>
    </row>
    <row r="313" spans="1:6" ht="76.5">
      <c r="A313" s="130" t="s">
        <v>593</v>
      </c>
      <c r="B313" s="120" t="s">
        <v>594</v>
      </c>
      <c r="C313" s="129" t="s">
        <v>8</v>
      </c>
      <c r="D313" s="132">
        <v>1</v>
      </c>
      <c r="E313" s="128" t="s">
        <v>659</v>
      </c>
      <c r="F313" s="181"/>
    </row>
    <row r="314" spans="1:6">
      <c r="A314" s="31" t="s">
        <v>531</v>
      </c>
      <c r="B314" s="32" t="s">
        <v>350</v>
      </c>
      <c r="C314" s="33"/>
      <c r="D314" s="34"/>
      <c r="E314" s="35"/>
      <c r="F314" s="182"/>
    </row>
    <row r="315" spans="1:6" ht="25.5">
      <c r="A315" s="130" t="s">
        <v>532</v>
      </c>
      <c r="B315" s="136" t="s">
        <v>354</v>
      </c>
      <c r="C315" s="80" t="s">
        <v>8</v>
      </c>
      <c r="D315" s="137">
        <v>1</v>
      </c>
      <c r="E315" s="138" t="s">
        <v>542</v>
      </c>
      <c r="F315" s="181"/>
    </row>
    <row r="316" spans="1:6" ht="25.5">
      <c r="A316" s="130" t="s">
        <v>533</v>
      </c>
      <c r="B316" s="136" t="s">
        <v>353</v>
      </c>
      <c r="C316" s="80" t="s">
        <v>8</v>
      </c>
      <c r="D316" s="137">
        <v>1</v>
      </c>
      <c r="E316" s="139"/>
      <c r="F316" s="181"/>
    </row>
    <row r="317" spans="1:6" ht="38.25">
      <c r="A317" s="130" t="s">
        <v>534</v>
      </c>
      <c r="B317" s="136" t="s">
        <v>355</v>
      </c>
      <c r="C317" s="80" t="s">
        <v>8</v>
      </c>
      <c r="D317" s="137">
        <v>1</v>
      </c>
      <c r="E317" s="139" t="s">
        <v>567</v>
      </c>
      <c r="F317" s="181"/>
    </row>
    <row r="318" spans="1:6">
      <c r="A318" s="36" t="s">
        <v>356</v>
      </c>
      <c r="B318" s="37" t="s">
        <v>364</v>
      </c>
      <c r="C318" s="38"/>
      <c r="D318" s="39"/>
      <c r="E318" s="40"/>
      <c r="F318" s="182"/>
    </row>
    <row r="319" spans="1:6" ht="25.5">
      <c r="A319" s="130" t="s">
        <v>357</v>
      </c>
      <c r="B319" s="136" t="s">
        <v>365</v>
      </c>
      <c r="C319" s="80" t="s">
        <v>51</v>
      </c>
      <c r="D319" s="137">
        <v>1</v>
      </c>
      <c r="E319" s="140"/>
      <c r="F319" s="181"/>
    </row>
    <row r="320" spans="1:6" ht="25.5">
      <c r="A320" s="130" t="s">
        <v>358</v>
      </c>
      <c r="B320" s="136" t="s">
        <v>523</v>
      </c>
      <c r="C320" s="80" t="s">
        <v>51</v>
      </c>
      <c r="D320" s="137">
        <v>1</v>
      </c>
      <c r="E320" s="140"/>
      <c r="F320" s="181"/>
    </row>
    <row r="321" spans="1:6" ht="25.5">
      <c r="A321" s="130" t="s">
        <v>359</v>
      </c>
      <c r="B321" s="136" t="s">
        <v>366</v>
      </c>
      <c r="C321" s="80" t="s">
        <v>51</v>
      </c>
      <c r="D321" s="137">
        <v>1</v>
      </c>
      <c r="E321" s="140"/>
      <c r="F321" s="181"/>
    </row>
    <row r="322" spans="1:6">
      <c r="A322" s="41" t="s">
        <v>363</v>
      </c>
      <c r="B322" s="42" t="s">
        <v>660</v>
      </c>
      <c r="C322" s="43"/>
      <c r="D322" s="44"/>
      <c r="E322" s="45"/>
      <c r="F322" s="182"/>
    </row>
    <row r="323" spans="1:6" ht="25.5">
      <c r="A323" s="130" t="s">
        <v>367</v>
      </c>
      <c r="B323" s="144" t="s">
        <v>371</v>
      </c>
      <c r="C323" s="141" t="s">
        <v>51</v>
      </c>
      <c r="D323" s="142">
        <v>1</v>
      </c>
      <c r="E323" s="143"/>
      <c r="F323" s="181"/>
    </row>
    <row r="324" spans="1:6" ht="51">
      <c r="A324" s="130" t="s">
        <v>368</v>
      </c>
      <c r="B324" s="144" t="s">
        <v>372</v>
      </c>
      <c r="C324" s="141" t="s">
        <v>51</v>
      </c>
      <c r="D324" s="142">
        <v>1</v>
      </c>
      <c r="E324" s="143" t="s">
        <v>573</v>
      </c>
      <c r="F324" s="181"/>
    </row>
    <row r="325" spans="1:6" ht="25.5">
      <c r="A325" s="130" t="s">
        <v>369</v>
      </c>
      <c r="B325" s="144" t="s">
        <v>595</v>
      </c>
      <c r="C325" s="141" t="s">
        <v>51</v>
      </c>
      <c r="D325" s="142">
        <v>1</v>
      </c>
      <c r="E325" s="143" t="s">
        <v>373</v>
      </c>
      <c r="F325" s="181"/>
    </row>
    <row r="326" spans="1:6" ht="25.5">
      <c r="A326" s="130" t="s">
        <v>535</v>
      </c>
      <c r="B326" s="144" t="s">
        <v>597</v>
      </c>
      <c r="C326" s="141" t="s">
        <v>661</v>
      </c>
      <c r="D326" s="142">
        <v>1</v>
      </c>
      <c r="E326" s="143"/>
      <c r="F326" s="181"/>
    </row>
    <row r="327" spans="1:6" ht="25.5">
      <c r="A327" s="130" t="s">
        <v>596</v>
      </c>
      <c r="B327" s="144" t="s">
        <v>568</v>
      </c>
      <c r="C327" s="141" t="s">
        <v>661</v>
      </c>
      <c r="D327" s="142">
        <v>1</v>
      </c>
      <c r="E327" s="143"/>
      <c r="F327" s="181"/>
    </row>
    <row r="328" spans="1:6" ht="25.5">
      <c r="A328" s="36" t="s">
        <v>370</v>
      </c>
      <c r="B328" s="42" t="s">
        <v>378</v>
      </c>
      <c r="C328" s="43"/>
      <c r="D328" s="44"/>
      <c r="E328" s="45"/>
      <c r="F328" s="182"/>
    </row>
    <row r="329" spans="1:6" ht="38.25">
      <c r="A329" s="130" t="s">
        <v>374</v>
      </c>
      <c r="B329" s="144" t="s">
        <v>662</v>
      </c>
      <c r="C329" s="141" t="s">
        <v>8</v>
      </c>
      <c r="D329" s="142">
        <v>1</v>
      </c>
      <c r="E329" s="145" t="s">
        <v>671</v>
      </c>
      <c r="F329" s="181"/>
    </row>
    <row r="330" spans="1:6" ht="25.5">
      <c r="A330" s="130" t="s">
        <v>375</v>
      </c>
      <c r="B330" s="144" t="s">
        <v>524</v>
      </c>
      <c r="C330" s="141" t="s">
        <v>8</v>
      </c>
      <c r="D330" s="142">
        <v>1</v>
      </c>
      <c r="E330" s="143"/>
      <c r="F330" s="181"/>
    </row>
    <row r="331" spans="1:6" ht="25.5">
      <c r="A331" s="130" t="s">
        <v>376</v>
      </c>
      <c r="B331" s="144" t="s">
        <v>382</v>
      </c>
      <c r="C331" s="141" t="s">
        <v>43</v>
      </c>
      <c r="D331" s="142">
        <v>1</v>
      </c>
      <c r="E331" s="143"/>
      <c r="F331" s="181"/>
    </row>
    <row r="332" spans="1:6" ht="69" customHeight="1">
      <c r="A332" s="130" t="s">
        <v>377</v>
      </c>
      <c r="B332" s="144" t="s">
        <v>381</v>
      </c>
      <c r="C332" s="141" t="s">
        <v>51</v>
      </c>
      <c r="D332" s="142">
        <v>1</v>
      </c>
      <c r="E332" s="143"/>
      <c r="F332" s="181"/>
    </row>
    <row r="333" spans="1:6" ht="38.25">
      <c r="A333" s="130" t="s">
        <v>536</v>
      </c>
      <c r="B333" s="136" t="s">
        <v>525</v>
      </c>
      <c r="C333" s="80" t="s">
        <v>8</v>
      </c>
      <c r="D333" s="137">
        <v>1</v>
      </c>
      <c r="E333" s="139" t="s">
        <v>574</v>
      </c>
      <c r="F333" s="181"/>
    </row>
    <row r="334" spans="1:6">
      <c r="A334" s="130" t="s">
        <v>537</v>
      </c>
      <c r="B334" s="136" t="s">
        <v>391</v>
      </c>
      <c r="C334" s="80" t="s">
        <v>51</v>
      </c>
      <c r="D334" s="137">
        <v>1</v>
      </c>
      <c r="E334" s="139"/>
      <c r="F334" s="181"/>
    </row>
    <row r="335" spans="1:6" ht="25.5">
      <c r="A335" s="130" t="s">
        <v>538</v>
      </c>
      <c r="B335" s="136" t="s">
        <v>380</v>
      </c>
      <c r="C335" s="80" t="s">
        <v>8</v>
      </c>
      <c r="D335" s="137">
        <v>1</v>
      </c>
      <c r="E335" s="139"/>
      <c r="F335" s="181"/>
    </row>
    <row r="336" spans="1:6" ht="25.5">
      <c r="A336" s="130" t="s">
        <v>539</v>
      </c>
      <c r="B336" s="136" t="s">
        <v>379</v>
      </c>
      <c r="C336" s="80" t="s">
        <v>51</v>
      </c>
      <c r="D336" s="137">
        <v>1</v>
      </c>
      <c r="E336" s="139"/>
      <c r="F336" s="181"/>
    </row>
    <row r="337" spans="1:8" ht="25.5">
      <c r="A337" s="130" t="s">
        <v>540</v>
      </c>
      <c r="B337" s="136" t="s">
        <v>383</v>
      </c>
      <c r="C337" s="80" t="s">
        <v>43</v>
      </c>
      <c r="D337" s="137">
        <v>1</v>
      </c>
      <c r="E337" s="139"/>
      <c r="F337" s="181"/>
    </row>
    <row r="338" spans="1:8" ht="15" customHeight="1">
      <c r="A338" s="183"/>
      <c r="B338" s="330" t="s">
        <v>720</v>
      </c>
      <c r="C338" s="330"/>
      <c r="D338" s="330"/>
      <c r="E338" s="330"/>
      <c r="F338" s="184">
        <f>SUM(F42:F337)</f>
        <v>0</v>
      </c>
    </row>
    <row r="340" spans="1:8" ht="15.75">
      <c r="A340" s="322" t="s">
        <v>723</v>
      </c>
      <c r="B340" s="322"/>
      <c r="C340" s="322"/>
      <c r="D340" s="322"/>
      <c r="E340" s="322"/>
      <c r="F340" s="322"/>
      <c r="G340" s="322"/>
      <c r="H340" s="322"/>
    </row>
    <row r="342" spans="1:8" ht="15.75">
      <c r="A342" s="323" t="s">
        <v>732</v>
      </c>
      <c r="B342" s="324"/>
      <c r="C342" s="324"/>
      <c r="D342" s="324"/>
      <c r="E342" s="324"/>
      <c r="F342" s="325"/>
      <c r="G342" s="185"/>
      <c r="H342" s="186" t="s">
        <v>724</v>
      </c>
    </row>
    <row r="343" spans="1:8" ht="18.75">
      <c r="A343" s="187" t="s">
        <v>725</v>
      </c>
      <c r="B343" s="326" t="s">
        <v>739</v>
      </c>
      <c r="C343" s="326"/>
      <c r="D343" s="326"/>
      <c r="E343" s="326"/>
      <c r="F343" s="326"/>
      <c r="G343" s="326"/>
      <c r="H343" s="188"/>
    </row>
    <row r="344" spans="1:8" ht="15.75">
      <c r="A344" s="189"/>
      <c r="B344" s="317" t="s">
        <v>726</v>
      </c>
      <c r="C344" s="317"/>
      <c r="D344" s="317"/>
      <c r="E344" s="317"/>
      <c r="F344" s="317"/>
      <c r="G344" s="318"/>
      <c r="H344" s="190">
        <f>SUM(H343)</f>
        <v>0</v>
      </c>
    </row>
    <row r="345" spans="1:8" ht="15.75">
      <c r="A345" s="189"/>
      <c r="B345" s="191"/>
      <c r="C345" s="191"/>
      <c r="D345" s="191"/>
      <c r="E345" s="191"/>
      <c r="F345" s="191"/>
      <c r="G345" s="191"/>
      <c r="H345" s="191"/>
    </row>
    <row r="346" spans="1:8" ht="15.75">
      <c r="A346" s="319" t="s">
        <v>732</v>
      </c>
      <c r="B346" s="320"/>
      <c r="C346" s="320"/>
      <c r="D346" s="320"/>
      <c r="E346" s="320"/>
      <c r="F346" s="320"/>
      <c r="G346" s="191"/>
      <c r="H346" s="192" t="s">
        <v>727</v>
      </c>
    </row>
    <row r="347" spans="1:8" ht="30.75" customHeight="1">
      <c r="A347" s="187" t="s">
        <v>728</v>
      </c>
      <c r="B347" s="316" t="s">
        <v>740</v>
      </c>
      <c r="C347" s="316"/>
      <c r="D347" s="316"/>
      <c r="E347" s="316"/>
      <c r="F347" s="316"/>
      <c r="G347" s="316"/>
      <c r="H347" s="193"/>
    </row>
    <row r="348" spans="1:8" ht="15.75">
      <c r="A348" s="194"/>
      <c r="B348" s="317" t="s">
        <v>729</v>
      </c>
      <c r="C348" s="317"/>
      <c r="D348" s="317"/>
      <c r="E348" s="317"/>
      <c r="F348" s="317"/>
      <c r="G348" s="318"/>
      <c r="H348" s="195">
        <f>SUM(H347)</f>
        <v>0</v>
      </c>
    </row>
    <row r="349" spans="1:8" ht="15.75">
      <c r="A349" s="194"/>
      <c r="B349" s="194"/>
      <c r="C349" s="194"/>
      <c r="D349" s="196"/>
      <c r="E349" s="196"/>
      <c r="F349" s="196"/>
      <c r="G349" s="191"/>
      <c r="H349" s="191"/>
    </row>
    <row r="350" spans="1:8" ht="15.75">
      <c r="A350" s="319" t="s">
        <v>732</v>
      </c>
      <c r="B350" s="320"/>
      <c r="C350" s="320"/>
      <c r="D350" s="320"/>
      <c r="E350" s="320"/>
      <c r="F350" s="320"/>
      <c r="G350" s="191"/>
      <c r="H350" s="192" t="s">
        <v>727</v>
      </c>
    </row>
    <row r="351" spans="1:8" ht="42" customHeight="1">
      <c r="A351" s="187" t="s">
        <v>730</v>
      </c>
      <c r="B351" s="321" t="s">
        <v>741</v>
      </c>
      <c r="C351" s="321"/>
      <c r="D351" s="321"/>
      <c r="E351" s="321"/>
      <c r="F351" s="321"/>
      <c r="G351" s="321"/>
      <c r="H351" s="197"/>
    </row>
    <row r="352" spans="1:8" ht="15.75">
      <c r="A352" s="194"/>
      <c r="B352" s="317" t="s">
        <v>731</v>
      </c>
      <c r="C352" s="317"/>
      <c r="D352" s="317"/>
      <c r="E352" s="317"/>
      <c r="F352" s="317"/>
      <c r="G352" s="318"/>
      <c r="H352" s="195">
        <f>SUM(H351)</f>
        <v>0</v>
      </c>
    </row>
    <row r="354" spans="1:8" ht="15.75">
      <c r="A354" s="313" t="s">
        <v>735</v>
      </c>
      <c r="B354" s="313"/>
      <c r="C354" s="313"/>
      <c r="D354" s="313"/>
      <c r="E354" s="313"/>
      <c r="F354" s="313"/>
      <c r="G354" s="313"/>
      <c r="H354" s="313"/>
    </row>
    <row r="355" spans="1:8" ht="15.75">
      <c r="A355" s="198" t="s">
        <v>0</v>
      </c>
      <c r="B355" s="303" t="s">
        <v>733</v>
      </c>
      <c r="C355" s="304"/>
      <c r="D355" s="304"/>
      <c r="E355" s="305"/>
      <c r="F355" s="314" t="s">
        <v>734</v>
      </c>
      <c r="G355" s="315"/>
      <c r="H355" s="199"/>
    </row>
    <row r="356" spans="1:8" ht="15.75">
      <c r="A356" s="200"/>
      <c r="B356" s="307"/>
      <c r="C356" s="308"/>
      <c r="D356" s="308"/>
      <c r="E356" s="309"/>
      <c r="F356" s="307"/>
      <c r="G356" s="309"/>
      <c r="H356" s="199"/>
    </row>
    <row r="357" spans="1:8" ht="15.75">
      <c r="A357" s="201"/>
      <c r="B357" s="303"/>
      <c r="C357" s="304"/>
      <c r="D357" s="304"/>
      <c r="E357" s="305"/>
      <c r="F357" s="303"/>
      <c r="G357" s="305"/>
      <c r="H357" s="199"/>
    </row>
    <row r="358" spans="1:8" ht="15.75">
      <c r="A358" s="200"/>
      <c r="B358" s="307"/>
      <c r="C358" s="308"/>
      <c r="D358" s="308"/>
      <c r="E358" s="309"/>
      <c r="F358" s="307"/>
      <c r="G358" s="309"/>
      <c r="H358" s="199"/>
    </row>
    <row r="359" spans="1:8" ht="15.75">
      <c r="A359" s="202"/>
      <c r="B359" s="310"/>
      <c r="C359" s="311"/>
      <c r="D359" s="311"/>
      <c r="E359" s="312"/>
      <c r="F359" s="310"/>
      <c r="G359" s="312"/>
      <c r="H359" s="199"/>
    </row>
    <row r="360" spans="1:8" ht="15.75">
      <c r="A360" s="203"/>
      <c r="B360" s="303"/>
      <c r="C360" s="304"/>
      <c r="D360" s="304"/>
      <c r="E360" s="305"/>
      <c r="F360" s="303"/>
      <c r="G360" s="305"/>
      <c r="H360" s="199"/>
    </row>
    <row r="361" spans="1:8">
      <c r="A361" s="204"/>
      <c r="B361" s="288"/>
      <c r="C361" s="289"/>
      <c r="D361" s="289"/>
      <c r="E361" s="290"/>
      <c r="F361" s="288"/>
      <c r="G361" s="290"/>
      <c r="H361" s="199"/>
    </row>
    <row r="363" spans="1:8" ht="15.75">
      <c r="A363" s="306" t="s">
        <v>736</v>
      </c>
      <c r="B363" s="306"/>
      <c r="C363" s="306"/>
      <c r="D363" s="306"/>
      <c r="E363" s="205"/>
      <c r="F363" s="206"/>
      <c r="G363" s="207"/>
      <c r="H363" s="208"/>
    </row>
    <row r="364" spans="1:8" ht="15.75">
      <c r="A364" s="209"/>
      <c r="B364" s="210"/>
      <c r="C364" s="210"/>
      <c r="D364" s="210"/>
      <c r="E364" s="205"/>
      <c r="F364" s="206"/>
      <c r="G364" s="207"/>
      <c r="H364" s="208"/>
    </row>
    <row r="365" spans="1:8" ht="38.25" customHeight="1">
      <c r="A365" s="211" t="s">
        <v>0</v>
      </c>
      <c r="B365" s="293" t="s">
        <v>737</v>
      </c>
      <c r="C365" s="294"/>
      <c r="D365" s="294"/>
      <c r="E365" s="295"/>
      <c r="F365" s="212"/>
      <c r="G365" s="296" t="s">
        <v>738</v>
      </c>
      <c r="H365" s="297"/>
    </row>
    <row r="366" spans="1:8" ht="15.75">
      <c r="A366" s="213"/>
      <c r="B366" s="298"/>
      <c r="C366" s="299"/>
      <c r="D366" s="299"/>
      <c r="E366" s="300"/>
      <c r="F366" s="214"/>
      <c r="G366" s="301"/>
      <c r="H366" s="302"/>
    </row>
    <row r="367" spans="1:8">
      <c r="A367" s="204"/>
      <c r="B367" s="288"/>
      <c r="C367" s="289"/>
      <c r="D367" s="289"/>
      <c r="E367" s="290"/>
      <c r="F367" s="215"/>
      <c r="G367" s="291"/>
      <c r="H367" s="292"/>
    </row>
    <row r="368" spans="1:8">
      <c r="A368" s="204"/>
      <c r="B368" s="288"/>
      <c r="C368" s="289"/>
      <c r="D368" s="289"/>
      <c r="E368" s="290"/>
      <c r="F368" s="215"/>
      <c r="G368" s="291"/>
      <c r="H368" s="292"/>
    </row>
    <row r="369" spans="1:8">
      <c r="A369" s="204"/>
      <c r="B369" s="288"/>
      <c r="C369" s="289"/>
      <c r="D369" s="289"/>
      <c r="E369" s="290"/>
      <c r="F369" s="215"/>
      <c r="G369" s="291"/>
      <c r="H369" s="292"/>
    </row>
    <row r="370" spans="1:8">
      <c r="A370" s="204"/>
      <c r="B370" s="288"/>
      <c r="C370" s="289"/>
      <c r="D370" s="289"/>
      <c r="E370" s="290"/>
      <c r="F370" s="215"/>
      <c r="G370" s="291"/>
      <c r="H370" s="292"/>
    </row>
    <row r="371" spans="1:8">
      <c r="A371" s="204"/>
      <c r="B371" s="288"/>
      <c r="C371" s="289"/>
      <c r="D371" s="289"/>
      <c r="E371" s="290"/>
      <c r="F371" s="215"/>
      <c r="G371" s="291"/>
      <c r="H371" s="292"/>
    </row>
    <row r="372" spans="1:8">
      <c r="A372" s="204"/>
      <c r="B372" s="288"/>
      <c r="C372" s="289"/>
      <c r="D372" s="289"/>
      <c r="E372" s="290"/>
      <c r="F372" s="215"/>
      <c r="G372" s="291"/>
      <c r="H372" s="292"/>
    </row>
    <row r="373" spans="1:8">
      <c r="A373" s="204"/>
      <c r="B373" s="288"/>
      <c r="C373" s="289"/>
      <c r="D373" s="289"/>
      <c r="E373" s="290"/>
      <c r="F373" s="215"/>
      <c r="G373" s="291"/>
      <c r="H373" s="292"/>
    </row>
    <row r="375" spans="1:8" ht="165" customHeight="1">
      <c r="A375" s="286" t="s">
        <v>890</v>
      </c>
      <c r="B375" s="286"/>
      <c r="C375" s="286"/>
      <c r="D375" s="286"/>
      <c r="E375" s="286"/>
      <c r="F375" s="286"/>
      <c r="G375" s="286"/>
      <c r="H375" s="286"/>
    </row>
    <row r="376" spans="1:8" ht="101.25" customHeight="1">
      <c r="A376" s="287" t="s">
        <v>891</v>
      </c>
      <c r="B376" s="287"/>
      <c r="C376" s="287"/>
      <c r="D376" s="287"/>
      <c r="E376" s="287"/>
      <c r="F376" s="287"/>
      <c r="G376" s="287"/>
      <c r="H376" s="287"/>
    </row>
  </sheetData>
  <protectedRanges>
    <protectedRange sqref="A1 A6:A7 A8:B34 A2:B5 C1:F34" name="Range1_2_2_5"/>
    <protectedRange sqref="F37" name="Range1_2_3_2"/>
    <protectedRange sqref="A340:H340" name="Range1_2_2_1_1"/>
    <protectedRange sqref="A342:H352" name="Range1_2_2_1_1_1"/>
    <protectedRange sqref="B354:H354" name="Range1_2_26"/>
    <protectedRange sqref="F355 A355:E361 F356:G361" name="Range1_2_30"/>
    <protectedRange sqref="A363:D363" name="Range1_2_31"/>
    <protectedRange sqref="A365:H373" name="Range1_2_33"/>
    <protectedRange sqref="A375:H375" name="Range1_2_34"/>
    <protectedRange sqref="A376:H376" name="Range1_2_34_1"/>
  </protectedRanges>
  <mergeCells count="82">
    <mergeCell ref="A1:F1"/>
    <mergeCell ref="A3:F3"/>
    <mergeCell ref="A4:F4"/>
    <mergeCell ref="A6:F6"/>
    <mergeCell ref="A7:F7"/>
    <mergeCell ref="A9:F9"/>
    <mergeCell ref="A10:F10"/>
    <mergeCell ref="A12:F12"/>
    <mergeCell ref="A13:F13"/>
    <mergeCell ref="A15:F15"/>
    <mergeCell ref="A16:F16"/>
    <mergeCell ref="B18:D18"/>
    <mergeCell ref="E18:F18"/>
    <mergeCell ref="B19:D19"/>
    <mergeCell ref="E19:F19"/>
    <mergeCell ref="B20:D20"/>
    <mergeCell ref="E20:F20"/>
    <mergeCell ref="B21:D21"/>
    <mergeCell ref="E21:F21"/>
    <mergeCell ref="B22:D22"/>
    <mergeCell ref="E22:F22"/>
    <mergeCell ref="B23:D23"/>
    <mergeCell ref="E23:F23"/>
    <mergeCell ref="B24:D24"/>
    <mergeCell ref="E24:F24"/>
    <mergeCell ref="B27:D27"/>
    <mergeCell ref="E27:F27"/>
    <mergeCell ref="A38:E38"/>
    <mergeCell ref="A37:E37"/>
    <mergeCell ref="B338:E338"/>
    <mergeCell ref="B28:D28"/>
    <mergeCell ref="E28:F28"/>
    <mergeCell ref="B32:E32"/>
    <mergeCell ref="B35:F35"/>
    <mergeCell ref="C40:E40"/>
    <mergeCell ref="C39:E39"/>
    <mergeCell ref="A340:H340"/>
    <mergeCell ref="A342:F342"/>
    <mergeCell ref="B343:G343"/>
    <mergeCell ref="B344:G344"/>
    <mergeCell ref="A346:F346"/>
    <mergeCell ref="B347:G347"/>
    <mergeCell ref="B348:G348"/>
    <mergeCell ref="A350:F350"/>
    <mergeCell ref="B351:G351"/>
    <mergeCell ref="B352:G352"/>
    <mergeCell ref="A354:H354"/>
    <mergeCell ref="B355:E355"/>
    <mergeCell ref="F355:G355"/>
    <mergeCell ref="B356:E356"/>
    <mergeCell ref="F356:G356"/>
    <mergeCell ref="B357:E357"/>
    <mergeCell ref="F357:G357"/>
    <mergeCell ref="B358:E358"/>
    <mergeCell ref="F358:G358"/>
    <mergeCell ref="B359:E359"/>
    <mergeCell ref="F359:G359"/>
    <mergeCell ref="B360:E360"/>
    <mergeCell ref="F360:G360"/>
    <mergeCell ref="B361:E361"/>
    <mergeCell ref="F361:G361"/>
    <mergeCell ref="A363:D363"/>
    <mergeCell ref="B365:E365"/>
    <mergeCell ref="G365:H365"/>
    <mergeCell ref="B366:E366"/>
    <mergeCell ref="G366:H366"/>
    <mergeCell ref="B367:E367"/>
    <mergeCell ref="G367:H367"/>
    <mergeCell ref="B368:E368"/>
    <mergeCell ref="G368:H368"/>
    <mergeCell ref="B369:E369"/>
    <mergeCell ref="G369:H369"/>
    <mergeCell ref="B370:E370"/>
    <mergeCell ref="G370:H370"/>
    <mergeCell ref="A375:H375"/>
    <mergeCell ref="A376:H376"/>
    <mergeCell ref="B371:E371"/>
    <mergeCell ref="G371:H371"/>
    <mergeCell ref="B372:E372"/>
    <mergeCell ref="G372:H372"/>
    <mergeCell ref="B373:E373"/>
    <mergeCell ref="G373:H373"/>
  </mergeCells>
  <pageMargins left="0.7" right="0.7" top="0.75" bottom="0.75" header="0.3" footer="0.3"/>
  <pageSetup scale="5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workbookViewId="0">
      <selection activeCell="G11" sqref="G11"/>
    </sheetView>
  </sheetViews>
  <sheetFormatPr defaultRowHeight="15"/>
  <cols>
    <col min="5" max="5" width="27.85546875" customWidth="1"/>
  </cols>
  <sheetData>
    <row r="1" spans="1:5">
      <c r="A1" s="216"/>
      <c r="B1" s="217"/>
      <c r="C1" s="216"/>
      <c r="D1" s="216"/>
      <c r="E1" s="218" t="s">
        <v>18</v>
      </c>
    </row>
    <row r="2" spans="1:5">
      <c r="A2" s="216"/>
      <c r="B2" s="218"/>
      <c r="C2" s="216"/>
      <c r="D2" s="216"/>
      <c r="E2" s="216"/>
    </row>
    <row r="3" spans="1:5">
      <c r="A3" s="216"/>
      <c r="B3" s="216"/>
      <c r="C3" s="216"/>
      <c r="D3" s="216"/>
      <c r="E3" s="216"/>
    </row>
    <row r="4" spans="1:5">
      <c r="A4" s="344" t="s">
        <v>742</v>
      </c>
      <c r="B4" s="344"/>
      <c r="C4" s="344"/>
      <c r="D4" s="344"/>
      <c r="E4" s="344"/>
    </row>
    <row r="5" spans="1:5">
      <c r="A5" s="344"/>
      <c r="B5" s="344"/>
      <c r="C5" s="344"/>
      <c r="D5" s="344"/>
      <c r="E5" s="344"/>
    </row>
    <row r="6" spans="1:5">
      <c r="A6" s="216"/>
      <c r="B6" s="216"/>
      <c r="C6" s="216"/>
      <c r="D6" s="216"/>
      <c r="E6" s="216"/>
    </row>
    <row r="7" spans="1:5" ht="222.75" customHeight="1">
      <c r="A7" s="219" t="s">
        <v>743</v>
      </c>
      <c r="B7" s="345" t="s">
        <v>744</v>
      </c>
      <c r="C7" s="345"/>
      <c r="D7" s="345"/>
      <c r="E7" s="345"/>
    </row>
    <row r="8" spans="1:5" ht="182.25" customHeight="1">
      <c r="A8" s="220" t="s">
        <v>745</v>
      </c>
      <c r="B8" s="345" t="s">
        <v>746</v>
      </c>
      <c r="C8" s="345"/>
      <c r="D8" s="345"/>
      <c r="E8" s="345"/>
    </row>
  </sheetData>
  <mergeCells count="3">
    <mergeCell ref="A4:E5"/>
    <mergeCell ref="B7:E7"/>
    <mergeCell ref="B8:E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I10" sqref="I10"/>
    </sheetView>
  </sheetViews>
  <sheetFormatPr defaultRowHeight="15"/>
  <cols>
    <col min="6" max="6" width="22.85546875" customWidth="1"/>
  </cols>
  <sheetData>
    <row r="1" spans="1:6">
      <c r="A1" s="216"/>
      <c r="B1" s="216"/>
      <c r="C1" s="216"/>
      <c r="D1" s="216"/>
      <c r="E1" s="216"/>
      <c r="F1" s="218" t="s">
        <v>747</v>
      </c>
    </row>
    <row r="2" spans="1:6">
      <c r="A2" s="216"/>
      <c r="B2" s="216"/>
      <c r="C2" s="216"/>
      <c r="D2" s="216"/>
      <c r="E2" s="216"/>
      <c r="F2" s="216"/>
    </row>
    <row r="3" spans="1:6">
      <c r="A3" s="216"/>
      <c r="B3" s="216"/>
      <c r="C3" s="216"/>
      <c r="D3" s="216"/>
      <c r="E3" s="216"/>
      <c r="F3" s="216"/>
    </row>
    <row r="4" spans="1:6">
      <c r="A4" s="346" t="s">
        <v>748</v>
      </c>
      <c r="B4" s="346"/>
      <c r="C4" s="346"/>
      <c r="D4" s="346"/>
      <c r="E4" s="346"/>
      <c r="F4" s="346"/>
    </row>
    <row r="5" spans="1:6">
      <c r="A5" s="221"/>
      <c r="B5" s="221"/>
      <c r="C5" s="221"/>
      <c r="D5" s="221"/>
      <c r="E5" s="221"/>
      <c r="F5" s="221"/>
    </row>
    <row r="6" spans="1:6">
      <c r="A6" s="216"/>
      <c r="B6" s="216"/>
      <c r="C6" s="216"/>
      <c r="D6" s="216"/>
      <c r="E6" s="216"/>
      <c r="F6" s="216"/>
    </row>
    <row r="7" spans="1:6" ht="57" customHeight="1">
      <c r="A7" s="222" t="s">
        <v>743</v>
      </c>
      <c r="B7" s="347" t="s">
        <v>749</v>
      </c>
      <c r="C7" s="348"/>
      <c r="D7" s="348"/>
      <c r="E7" s="348"/>
      <c r="F7" s="349"/>
    </row>
    <row r="8" spans="1:6" ht="59.25" customHeight="1">
      <c r="A8" s="222" t="s">
        <v>745</v>
      </c>
      <c r="B8" s="347" t="s">
        <v>750</v>
      </c>
      <c r="C8" s="348"/>
      <c r="D8" s="348"/>
      <c r="E8" s="348"/>
      <c r="F8" s="349"/>
    </row>
    <row r="9" spans="1:6" ht="105.75" customHeight="1">
      <c r="A9" s="222" t="s">
        <v>751</v>
      </c>
      <c r="B9" s="347" t="s">
        <v>752</v>
      </c>
      <c r="C9" s="348"/>
      <c r="D9" s="348"/>
      <c r="E9" s="348"/>
      <c r="F9" s="349"/>
    </row>
  </sheetData>
  <mergeCells count="4">
    <mergeCell ref="A4:F4"/>
    <mergeCell ref="B7:F7"/>
    <mergeCell ref="B8:F8"/>
    <mergeCell ref="B9:F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
  <sheetViews>
    <sheetView workbookViewId="0">
      <selection activeCell="K9" sqref="K9"/>
    </sheetView>
  </sheetViews>
  <sheetFormatPr defaultRowHeight="15"/>
  <cols>
    <col min="8" max="8" width="16" customWidth="1"/>
  </cols>
  <sheetData>
    <row r="1" spans="1:8">
      <c r="A1" s="216"/>
      <c r="B1" s="216"/>
      <c r="C1" s="216"/>
      <c r="D1" s="216"/>
      <c r="E1" s="216"/>
      <c r="F1" s="216"/>
      <c r="G1" s="217"/>
      <c r="H1" s="218" t="s">
        <v>753</v>
      </c>
    </row>
    <row r="2" spans="1:8">
      <c r="A2" s="216"/>
      <c r="B2" s="216"/>
      <c r="C2" s="216"/>
      <c r="D2" s="216"/>
      <c r="E2" s="216"/>
      <c r="F2" s="216"/>
      <c r="G2" s="216"/>
      <c r="H2" s="216"/>
    </row>
    <row r="3" spans="1:8">
      <c r="A3" s="216"/>
      <c r="B3" s="216"/>
      <c r="C3" s="216"/>
      <c r="D3" s="216"/>
      <c r="E3" s="216"/>
      <c r="F3" s="216"/>
      <c r="G3" s="216"/>
      <c r="H3" s="216"/>
    </row>
    <row r="4" spans="1:8" ht="44.25" customHeight="1">
      <c r="A4" s="344" t="s">
        <v>754</v>
      </c>
      <c r="B4" s="344"/>
      <c r="C4" s="344"/>
      <c r="D4" s="344"/>
      <c r="E4" s="344"/>
      <c r="F4" s="344"/>
      <c r="G4" s="344"/>
      <c r="H4" s="344"/>
    </row>
    <row r="5" spans="1:8">
      <c r="A5" s="221"/>
      <c r="B5" s="221"/>
      <c r="C5" s="221"/>
      <c r="D5" s="221"/>
      <c r="E5" s="221"/>
      <c r="F5" s="221"/>
      <c r="G5" s="221"/>
      <c r="H5" s="221"/>
    </row>
    <row r="6" spans="1:8">
      <c r="A6" s="216"/>
      <c r="B6" s="216"/>
      <c r="C6" s="216"/>
      <c r="D6" s="216"/>
      <c r="E6" s="216"/>
      <c r="F6" s="216"/>
      <c r="G6" s="216"/>
      <c r="H6" s="216"/>
    </row>
    <row r="7" spans="1:8" ht="60" customHeight="1">
      <c r="A7" s="220" t="s">
        <v>743</v>
      </c>
      <c r="B7" s="347" t="s">
        <v>755</v>
      </c>
      <c r="C7" s="348"/>
      <c r="D7" s="348"/>
      <c r="E7" s="348"/>
      <c r="F7" s="348"/>
      <c r="G7" s="348"/>
      <c r="H7" s="349"/>
    </row>
    <row r="8" spans="1:8" ht="41.25" customHeight="1">
      <c r="A8" s="220" t="s">
        <v>745</v>
      </c>
      <c r="B8" s="345" t="s">
        <v>756</v>
      </c>
      <c r="C8" s="345"/>
      <c r="D8" s="345"/>
      <c r="E8" s="345"/>
      <c r="F8" s="345"/>
      <c r="G8" s="345"/>
      <c r="H8" s="345"/>
    </row>
    <row r="9" spans="1:8" ht="100.5" customHeight="1">
      <c r="A9" s="220" t="s">
        <v>751</v>
      </c>
      <c r="B9" s="350" t="s">
        <v>757</v>
      </c>
      <c r="C9" s="351"/>
      <c r="D9" s="351"/>
      <c r="E9" s="351"/>
      <c r="F9" s="351"/>
      <c r="G9" s="351"/>
      <c r="H9" s="352"/>
    </row>
    <row r="10" spans="1:8" ht="74.25" customHeight="1">
      <c r="A10" s="220" t="s">
        <v>758</v>
      </c>
      <c r="B10" s="347" t="s">
        <v>759</v>
      </c>
      <c r="C10" s="348"/>
      <c r="D10" s="348"/>
      <c r="E10" s="348"/>
      <c r="F10" s="348"/>
      <c r="G10" s="348"/>
      <c r="H10" s="349"/>
    </row>
    <row r="11" spans="1:8" ht="84" customHeight="1">
      <c r="A11" s="220" t="s">
        <v>760</v>
      </c>
      <c r="B11" s="347" t="s">
        <v>761</v>
      </c>
      <c r="C11" s="348"/>
      <c r="D11" s="348"/>
      <c r="E11" s="348"/>
      <c r="F11" s="348"/>
      <c r="G11" s="348"/>
      <c r="H11" s="349"/>
    </row>
    <row r="12" spans="1:8" ht="36" customHeight="1">
      <c r="A12" s="220" t="s">
        <v>762</v>
      </c>
      <c r="B12" s="345" t="s">
        <v>763</v>
      </c>
      <c r="C12" s="345"/>
      <c r="D12" s="345"/>
      <c r="E12" s="345"/>
      <c r="F12" s="345"/>
      <c r="G12" s="345"/>
      <c r="H12" s="345"/>
    </row>
    <row r="13" spans="1:8" ht="47.25" customHeight="1">
      <c r="A13" s="220" t="s">
        <v>764</v>
      </c>
      <c r="B13" s="345" t="s">
        <v>765</v>
      </c>
      <c r="C13" s="345"/>
      <c r="D13" s="345"/>
      <c r="E13" s="345"/>
      <c r="F13" s="345"/>
      <c r="G13" s="345"/>
      <c r="H13" s="345"/>
    </row>
  </sheetData>
  <mergeCells count="8">
    <mergeCell ref="B12:H12"/>
    <mergeCell ref="B13:H13"/>
    <mergeCell ref="A4:H4"/>
    <mergeCell ref="B7:H7"/>
    <mergeCell ref="B8:H8"/>
    <mergeCell ref="B9:H9"/>
    <mergeCell ref="B10:H10"/>
    <mergeCell ref="B11:H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
  <sheetViews>
    <sheetView workbookViewId="0">
      <selection activeCell="I10" sqref="I10"/>
    </sheetView>
  </sheetViews>
  <sheetFormatPr defaultRowHeight="15"/>
  <cols>
    <col min="6" max="6" width="33.140625" customWidth="1"/>
  </cols>
  <sheetData>
    <row r="1" spans="1:6">
      <c r="A1" s="217"/>
      <c r="B1" s="217"/>
      <c r="C1" s="217"/>
      <c r="D1" s="217"/>
      <c r="E1" s="217"/>
      <c r="F1" s="218" t="s">
        <v>766</v>
      </c>
    </row>
    <row r="2" spans="1:6">
      <c r="A2" s="217"/>
      <c r="B2" s="217"/>
      <c r="C2" s="217"/>
      <c r="D2" s="217"/>
      <c r="E2" s="217"/>
      <c r="F2" s="218"/>
    </row>
    <row r="3" spans="1:6">
      <c r="A3" s="346" t="s">
        <v>767</v>
      </c>
      <c r="B3" s="346"/>
      <c r="C3" s="346"/>
      <c r="D3" s="346"/>
      <c r="E3" s="346"/>
      <c r="F3" s="346"/>
    </row>
    <row r="4" spans="1:6">
      <c r="A4" s="221"/>
      <c r="B4" s="221"/>
      <c r="C4" s="221"/>
      <c r="D4" s="221"/>
      <c r="E4" s="221"/>
      <c r="F4" s="221"/>
    </row>
    <row r="5" spans="1:6">
      <c r="A5" s="216"/>
      <c r="B5" s="216"/>
      <c r="C5" s="216"/>
      <c r="D5" s="216"/>
      <c r="E5" s="216"/>
      <c r="F5" s="216"/>
    </row>
    <row r="6" spans="1:6" ht="60.75" customHeight="1">
      <c r="A6" s="220" t="s">
        <v>743</v>
      </c>
      <c r="B6" s="347" t="s">
        <v>768</v>
      </c>
      <c r="C6" s="348"/>
      <c r="D6" s="348"/>
      <c r="E6" s="348"/>
      <c r="F6" s="349"/>
    </row>
    <row r="7" spans="1:6" ht="65.25" customHeight="1">
      <c r="A7" s="220" t="s">
        <v>745</v>
      </c>
      <c r="B7" s="347" t="s">
        <v>769</v>
      </c>
      <c r="C7" s="348"/>
      <c r="D7" s="348"/>
      <c r="E7" s="348"/>
      <c r="F7" s="349"/>
    </row>
    <row r="8" spans="1:6" ht="113.25" customHeight="1">
      <c r="A8" s="220" t="s">
        <v>751</v>
      </c>
      <c r="B8" s="353" t="s">
        <v>770</v>
      </c>
      <c r="C8" s="354"/>
      <c r="D8" s="354"/>
      <c r="E8" s="354"/>
      <c r="F8" s="355"/>
    </row>
    <row r="9" spans="1:6" ht="64.5" customHeight="1">
      <c r="A9" s="220" t="s">
        <v>758</v>
      </c>
      <c r="B9" s="347" t="s">
        <v>771</v>
      </c>
      <c r="C9" s="348"/>
      <c r="D9" s="348"/>
      <c r="E9" s="348"/>
      <c r="F9" s="349"/>
    </row>
    <row r="10" spans="1:6" ht="57.75" customHeight="1">
      <c r="A10" s="220" t="s">
        <v>760</v>
      </c>
      <c r="B10" s="347" t="s">
        <v>772</v>
      </c>
      <c r="C10" s="348"/>
      <c r="D10" s="348"/>
      <c r="E10" s="348"/>
      <c r="F10" s="349"/>
    </row>
    <row r="11" spans="1:6" ht="54.75" customHeight="1">
      <c r="A11" s="220" t="s">
        <v>762</v>
      </c>
      <c r="B11" s="347" t="s">
        <v>773</v>
      </c>
      <c r="C11" s="348"/>
      <c r="D11" s="348"/>
      <c r="E11" s="348"/>
      <c r="F11" s="349"/>
    </row>
    <row r="12" spans="1:6" ht="54" customHeight="1">
      <c r="A12" s="223" t="s">
        <v>764</v>
      </c>
      <c r="B12" s="347" t="s">
        <v>774</v>
      </c>
      <c r="C12" s="348"/>
      <c r="D12" s="348"/>
      <c r="E12" s="348"/>
      <c r="F12" s="349"/>
    </row>
  </sheetData>
  <mergeCells count="8">
    <mergeCell ref="B11:F11"/>
    <mergeCell ref="B12:F12"/>
    <mergeCell ref="A3:F3"/>
    <mergeCell ref="B6:F6"/>
    <mergeCell ref="B7:F7"/>
    <mergeCell ref="B8:F8"/>
    <mergeCell ref="B9:F9"/>
    <mergeCell ref="B10:F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topLeftCell="A25" workbookViewId="0">
      <selection activeCell="F17" sqref="F17"/>
    </sheetView>
  </sheetViews>
  <sheetFormatPr defaultRowHeight="15"/>
  <cols>
    <col min="1" max="1" width="10" customWidth="1"/>
    <col min="2" max="2" width="33.7109375" customWidth="1"/>
  </cols>
  <sheetData>
    <row r="1" spans="1:4">
      <c r="A1" s="224"/>
      <c r="B1" s="224"/>
      <c r="C1" s="224"/>
      <c r="D1" s="225" t="s">
        <v>775</v>
      </c>
    </row>
    <row r="2" spans="1:4">
      <c r="A2" s="224"/>
      <c r="B2" s="224"/>
      <c r="C2" s="224"/>
      <c r="D2" s="224"/>
    </row>
    <row r="3" spans="1:4">
      <c r="A3" s="224"/>
      <c r="B3" s="224"/>
      <c r="C3" s="224"/>
      <c r="D3" s="224"/>
    </row>
    <row r="4" spans="1:4">
      <c r="A4" s="356" t="s">
        <v>776</v>
      </c>
      <c r="B4" s="356"/>
      <c r="C4" s="356"/>
      <c r="D4" s="356"/>
    </row>
    <row r="5" spans="1:4">
      <c r="A5" s="224"/>
      <c r="B5" s="226"/>
      <c r="C5" s="224"/>
      <c r="D5" s="224"/>
    </row>
    <row r="6" spans="1:4">
      <c r="A6" s="224"/>
      <c r="B6" s="224"/>
      <c r="C6" s="224"/>
      <c r="D6" s="224"/>
    </row>
    <row r="7" spans="1:4" ht="25.5">
      <c r="A7" s="227" t="s">
        <v>0</v>
      </c>
      <c r="B7" s="228" t="s">
        <v>777</v>
      </c>
      <c r="C7" s="229" t="s">
        <v>778</v>
      </c>
      <c r="D7" s="227" t="s">
        <v>779</v>
      </c>
    </row>
    <row r="8" spans="1:4">
      <c r="A8" s="357" t="s">
        <v>780</v>
      </c>
      <c r="B8" s="358"/>
      <c r="C8" s="358"/>
      <c r="D8" s="359"/>
    </row>
    <row r="9" spans="1:4">
      <c r="A9" s="230">
        <v>1</v>
      </c>
      <c r="B9" s="231" t="s">
        <v>781</v>
      </c>
      <c r="C9" s="230" t="s">
        <v>782</v>
      </c>
      <c r="D9" s="230">
        <v>2</v>
      </c>
    </row>
    <row r="10" spans="1:4">
      <c r="A10" s="230">
        <v>2</v>
      </c>
      <c r="B10" s="232" t="s">
        <v>783</v>
      </c>
      <c r="C10" s="233" t="s">
        <v>784</v>
      </c>
      <c r="D10" s="233">
        <v>1</v>
      </c>
    </row>
    <row r="11" spans="1:4">
      <c r="A11" s="230">
        <v>3</v>
      </c>
      <c r="B11" s="232" t="s">
        <v>785</v>
      </c>
      <c r="C11" s="233" t="s">
        <v>786</v>
      </c>
      <c r="D11" s="233">
        <v>1</v>
      </c>
    </row>
    <row r="12" spans="1:4">
      <c r="A12" s="230">
        <v>4</v>
      </c>
      <c r="B12" s="232" t="s">
        <v>787</v>
      </c>
      <c r="C12" s="233" t="s">
        <v>788</v>
      </c>
      <c r="D12" s="233">
        <v>1</v>
      </c>
    </row>
    <row r="13" spans="1:4">
      <c r="A13" s="230">
        <v>5</v>
      </c>
      <c r="B13" s="232" t="s">
        <v>789</v>
      </c>
      <c r="C13" s="233" t="s">
        <v>786</v>
      </c>
      <c r="D13" s="233">
        <v>1</v>
      </c>
    </row>
    <row r="14" spans="1:4">
      <c r="A14" s="230">
        <v>6</v>
      </c>
      <c r="B14" s="232" t="s">
        <v>790</v>
      </c>
      <c r="C14" s="233" t="s">
        <v>791</v>
      </c>
      <c r="D14" s="233">
        <v>1</v>
      </c>
    </row>
    <row r="15" spans="1:4">
      <c r="A15" s="230">
        <v>7</v>
      </c>
      <c r="B15" s="232" t="s">
        <v>792</v>
      </c>
      <c r="C15" s="233" t="s">
        <v>793</v>
      </c>
      <c r="D15" s="233">
        <v>1</v>
      </c>
    </row>
    <row r="16" spans="1:4" ht="15.75">
      <c r="A16" s="234">
        <v>8</v>
      </c>
      <c r="B16" s="235" t="s">
        <v>794</v>
      </c>
      <c r="C16" s="236" t="s">
        <v>795</v>
      </c>
      <c r="D16" s="236">
        <v>1</v>
      </c>
    </row>
    <row r="17" spans="1:4">
      <c r="A17" s="230">
        <v>9</v>
      </c>
      <c r="B17" s="232" t="s">
        <v>796</v>
      </c>
      <c r="C17" s="233" t="s">
        <v>795</v>
      </c>
      <c r="D17" s="233">
        <v>1</v>
      </c>
    </row>
    <row r="18" spans="1:4">
      <c r="A18" s="230">
        <v>10</v>
      </c>
      <c r="B18" s="231" t="s">
        <v>797</v>
      </c>
      <c r="C18" s="230" t="s">
        <v>791</v>
      </c>
      <c r="D18" s="233">
        <v>1</v>
      </c>
    </row>
    <row r="19" spans="1:4">
      <c r="A19" s="230">
        <v>11</v>
      </c>
      <c r="B19" s="231" t="s">
        <v>798</v>
      </c>
      <c r="C19" s="230" t="s">
        <v>786</v>
      </c>
      <c r="D19" s="233">
        <v>1</v>
      </c>
    </row>
    <row r="20" spans="1:4">
      <c r="A20" s="237">
        <v>12</v>
      </c>
      <c r="B20" s="238" t="s">
        <v>799</v>
      </c>
      <c r="C20" s="237" t="s">
        <v>786</v>
      </c>
      <c r="D20" s="239">
        <v>1</v>
      </c>
    </row>
    <row r="21" spans="1:4">
      <c r="A21" s="230"/>
      <c r="B21" s="230"/>
      <c r="C21" s="240" t="s">
        <v>800</v>
      </c>
      <c r="D21" s="241">
        <f>SUM(D9:D20)</f>
        <v>13</v>
      </c>
    </row>
    <row r="22" spans="1:4">
      <c r="A22" s="360" t="s">
        <v>801</v>
      </c>
      <c r="B22" s="361"/>
      <c r="C22" s="361"/>
      <c r="D22" s="362"/>
    </row>
    <row r="23" spans="1:4">
      <c r="A23" s="230">
        <v>1</v>
      </c>
      <c r="B23" s="231" t="s">
        <v>802</v>
      </c>
      <c r="C23" s="233" t="s">
        <v>803</v>
      </c>
      <c r="D23" s="233">
        <v>1</v>
      </c>
    </row>
    <row r="24" spans="1:4">
      <c r="A24" s="230">
        <v>2</v>
      </c>
      <c r="B24" s="231" t="s">
        <v>804</v>
      </c>
      <c r="C24" s="233" t="s">
        <v>805</v>
      </c>
      <c r="D24" s="233">
        <v>1</v>
      </c>
    </row>
    <row r="25" spans="1:4">
      <c r="A25" s="230">
        <v>3</v>
      </c>
      <c r="B25" s="242" t="s">
        <v>806</v>
      </c>
      <c r="C25" s="233" t="s">
        <v>807</v>
      </c>
      <c r="D25" s="233">
        <v>1</v>
      </c>
    </row>
    <row r="26" spans="1:4">
      <c r="A26" s="230">
        <v>4</v>
      </c>
      <c r="B26" s="232" t="s">
        <v>808</v>
      </c>
      <c r="C26" s="233" t="s">
        <v>809</v>
      </c>
      <c r="D26" s="233">
        <v>1</v>
      </c>
    </row>
    <row r="27" spans="1:4">
      <c r="A27" s="230">
        <v>5</v>
      </c>
      <c r="B27" s="232" t="s">
        <v>810</v>
      </c>
      <c r="C27" s="233" t="s">
        <v>807</v>
      </c>
      <c r="D27" s="233">
        <v>1</v>
      </c>
    </row>
    <row r="28" spans="1:4">
      <c r="A28" s="230">
        <v>6</v>
      </c>
      <c r="B28" s="232" t="s">
        <v>811</v>
      </c>
      <c r="C28" s="233" t="s">
        <v>807</v>
      </c>
      <c r="D28" s="233">
        <v>1</v>
      </c>
    </row>
    <row r="29" spans="1:4">
      <c r="A29" s="230">
        <v>7</v>
      </c>
      <c r="B29" s="232" t="s">
        <v>812</v>
      </c>
      <c r="C29" s="233" t="s">
        <v>807</v>
      </c>
      <c r="D29" s="233">
        <v>1</v>
      </c>
    </row>
    <row r="30" spans="1:4">
      <c r="A30" s="230">
        <v>8</v>
      </c>
      <c r="B30" s="232" t="s">
        <v>813</v>
      </c>
      <c r="C30" s="233" t="s">
        <v>814</v>
      </c>
      <c r="D30" s="233">
        <v>1</v>
      </c>
    </row>
    <row r="31" spans="1:4">
      <c r="A31" s="230">
        <v>9</v>
      </c>
      <c r="B31" s="232" t="s">
        <v>815</v>
      </c>
      <c r="C31" s="233" t="s">
        <v>807</v>
      </c>
      <c r="D31" s="233">
        <v>1</v>
      </c>
    </row>
    <row r="32" spans="1:4">
      <c r="A32" s="230">
        <v>10</v>
      </c>
      <c r="B32" s="232" t="s">
        <v>816</v>
      </c>
      <c r="C32" s="233" t="s">
        <v>814</v>
      </c>
      <c r="D32" s="233">
        <v>1</v>
      </c>
    </row>
    <row r="33" spans="1:4">
      <c r="A33" s="230">
        <v>11</v>
      </c>
      <c r="B33" s="232" t="s">
        <v>817</v>
      </c>
      <c r="C33" s="233" t="s">
        <v>807</v>
      </c>
      <c r="D33" s="233">
        <v>1</v>
      </c>
    </row>
    <row r="34" spans="1:4">
      <c r="A34" s="230">
        <v>12</v>
      </c>
      <c r="B34" s="232" t="s">
        <v>818</v>
      </c>
      <c r="C34" s="233" t="s">
        <v>805</v>
      </c>
      <c r="D34" s="233">
        <v>1</v>
      </c>
    </row>
    <row r="35" spans="1:4">
      <c r="A35" s="230">
        <v>13</v>
      </c>
      <c r="B35" s="232" t="s">
        <v>819</v>
      </c>
      <c r="C35" s="233" t="s">
        <v>805</v>
      </c>
      <c r="D35" s="233">
        <v>1</v>
      </c>
    </row>
    <row r="36" spans="1:4">
      <c r="A36" s="230">
        <v>14</v>
      </c>
      <c r="B36" s="232" t="s">
        <v>820</v>
      </c>
      <c r="C36" s="233" t="s">
        <v>821</v>
      </c>
      <c r="D36" s="233">
        <v>1</v>
      </c>
    </row>
    <row r="37" spans="1:4">
      <c r="A37" s="230"/>
      <c r="B37" s="231"/>
      <c r="C37" s="240" t="s">
        <v>800</v>
      </c>
      <c r="D37" s="243">
        <f>SUM(D23:D36)</f>
        <v>14</v>
      </c>
    </row>
    <row r="38" spans="1:4">
      <c r="A38" s="363" t="s">
        <v>822</v>
      </c>
      <c r="B38" s="363"/>
      <c r="C38" s="363"/>
      <c r="D38" s="363"/>
    </row>
    <row r="39" spans="1:4">
      <c r="A39" s="230">
        <v>1</v>
      </c>
      <c r="B39" s="244" t="s">
        <v>823</v>
      </c>
      <c r="C39" s="245" t="s">
        <v>824</v>
      </c>
      <c r="D39" s="245">
        <v>1</v>
      </c>
    </row>
    <row r="40" spans="1:4">
      <c r="A40" s="230">
        <v>2</v>
      </c>
      <c r="B40" s="231" t="s">
        <v>825</v>
      </c>
      <c r="C40" s="233" t="s">
        <v>826</v>
      </c>
      <c r="D40" s="233">
        <v>1</v>
      </c>
    </row>
    <row r="41" spans="1:4">
      <c r="A41" s="230">
        <v>3</v>
      </c>
      <c r="B41" s="246" t="s">
        <v>827</v>
      </c>
      <c r="C41" s="245" t="s">
        <v>828</v>
      </c>
      <c r="D41" s="236">
        <v>1</v>
      </c>
    </row>
    <row r="42" spans="1:4">
      <c r="A42" s="230">
        <v>4</v>
      </c>
      <c r="B42" s="231" t="s">
        <v>829</v>
      </c>
      <c r="C42" s="233" t="s">
        <v>830</v>
      </c>
      <c r="D42" s="233">
        <v>1</v>
      </c>
    </row>
    <row r="43" spans="1:4">
      <c r="A43" s="230">
        <v>5</v>
      </c>
      <c r="B43" s="231" t="s">
        <v>831</v>
      </c>
      <c r="C43" s="233" t="s">
        <v>832</v>
      </c>
      <c r="D43" s="233">
        <v>1</v>
      </c>
    </row>
    <row r="44" spans="1:4">
      <c r="A44" s="247"/>
      <c r="B44" s="247"/>
      <c r="C44" s="240" t="s">
        <v>800</v>
      </c>
      <c r="D44" s="243">
        <v>5</v>
      </c>
    </row>
    <row r="45" spans="1:4">
      <c r="A45" s="248"/>
      <c r="B45" s="248"/>
      <c r="C45" s="249"/>
      <c r="D45" s="250"/>
    </row>
    <row r="46" spans="1:4">
      <c r="A46" s="248" t="s">
        <v>833</v>
      </c>
      <c r="B46" s="251"/>
      <c r="C46" s="252"/>
      <c r="D46" s="253"/>
    </row>
    <row r="47" spans="1:4">
      <c r="A47" s="224" t="s">
        <v>834</v>
      </c>
      <c r="B47" s="224"/>
      <c r="C47" s="224"/>
      <c r="D47" s="224"/>
    </row>
    <row r="48" spans="1:4">
      <c r="A48" s="248" t="s">
        <v>835</v>
      </c>
      <c r="B48" s="248"/>
      <c r="C48" s="248"/>
      <c r="D48" s="248"/>
    </row>
    <row r="49" spans="1:4">
      <c r="A49" s="248"/>
      <c r="B49" s="248"/>
      <c r="C49" s="248"/>
      <c r="D49" s="248"/>
    </row>
  </sheetData>
  <mergeCells count="4">
    <mergeCell ref="A4:D4"/>
    <mergeCell ref="A8:D8"/>
    <mergeCell ref="A22:D22"/>
    <mergeCell ref="A38:D3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2"/>
  <sheetViews>
    <sheetView topLeftCell="A52" workbookViewId="0">
      <selection activeCell="F14" sqref="F14"/>
    </sheetView>
  </sheetViews>
  <sheetFormatPr defaultRowHeight="15"/>
  <cols>
    <col min="1" max="1" width="107.140625" customWidth="1"/>
  </cols>
  <sheetData>
    <row r="1" spans="1:1" ht="15.75">
      <c r="A1" s="254" t="s">
        <v>836</v>
      </c>
    </row>
    <row r="2" spans="1:1">
      <c r="A2" s="217"/>
    </row>
    <row r="3" spans="1:1" ht="18.75">
      <c r="A3" s="255" t="s">
        <v>837</v>
      </c>
    </row>
    <row r="4" spans="1:1" ht="15.75">
      <c r="A4" s="256"/>
    </row>
    <row r="5" spans="1:1" ht="18.75">
      <c r="A5" s="255" t="s">
        <v>838</v>
      </c>
    </row>
    <row r="6" spans="1:1">
      <c r="A6" s="257" t="s">
        <v>839</v>
      </c>
    </row>
    <row r="7" spans="1:1" ht="15.75">
      <c r="A7" s="258"/>
    </row>
    <row r="8" spans="1:1" ht="15.75">
      <c r="A8" s="258" t="s">
        <v>840</v>
      </c>
    </row>
    <row r="9" spans="1:1">
      <c r="A9" s="259" t="s">
        <v>841</v>
      </c>
    </row>
    <row r="10" spans="1:1" ht="15.75">
      <c r="A10" s="258" t="s">
        <v>842</v>
      </c>
    </row>
    <row r="11" spans="1:1">
      <c r="A11" s="259" t="s">
        <v>843</v>
      </c>
    </row>
    <row r="12" spans="1:1" ht="15.75">
      <c r="A12" s="256"/>
    </row>
    <row r="13" spans="1:1" ht="15.75">
      <c r="A13" s="256"/>
    </row>
    <row r="14" spans="1:1" ht="63">
      <c r="A14" s="260" t="s">
        <v>844</v>
      </c>
    </row>
    <row r="15" spans="1:1">
      <c r="A15" s="261" t="s">
        <v>845</v>
      </c>
    </row>
    <row r="16" spans="1:1" ht="31.5">
      <c r="A16" s="260" t="s">
        <v>846</v>
      </c>
    </row>
    <row r="17" spans="1:1" ht="63">
      <c r="A17" s="260" t="s">
        <v>847</v>
      </c>
    </row>
    <row r="18" spans="1:1" ht="31.5">
      <c r="A18" s="260" t="s">
        <v>848</v>
      </c>
    </row>
    <row r="19" spans="1:1" ht="47.25">
      <c r="A19" s="260" t="s">
        <v>849</v>
      </c>
    </row>
    <row r="20" spans="1:1" ht="15.75">
      <c r="A20" s="260" t="s">
        <v>850</v>
      </c>
    </row>
    <row r="21" spans="1:1" ht="15.75">
      <c r="A21" s="260"/>
    </row>
    <row r="22" spans="1:1">
      <c r="A22" s="217"/>
    </row>
    <row r="23" spans="1:1" ht="15.75">
      <c r="A23" s="260" t="s">
        <v>851</v>
      </c>
    </row>
    <row r="24" spans="1:1" ht="15.75">
      <c r="A24" s="260"/>
    </row>
    <row r="25" spans="1:1" ht="31.5">
      <c r="A25" s="260" t="s">
        <v>852</v>
      </c>
    </row>
    <row r="26" spans="1:1">
      <c r="A26" s="262" t="s">
        <v>853</v>
      </c>
    </row>
    <row r="27" spans="1:1">
      <c r="A27" s="262"/>
    </row>
    <row r="28" spans="1:1" ht="31.5">
      <c r="A28" s="260" t="s">
        <v>852</v>
      </c>
    </row>
    <row r="29" spans="1:1">
      <c r="A29" s="262" t="s">
        <v>854</v>
      </c>
    </row>
    <row r="30" spans="1:1">
      <c r="A30" s="259"/>
    </row>
    <row r="31" spans="1:1">
      <c r="A31" s="259"/>
    </row>
    <row r="32" spans="1:1">
      <c r="A32" s="259"/>
    </row>
    <row r="33" spans="1:1">
      <c r="A33" s="259"/>
    </row>
    <row r="34" spans="1:1">
      <c r="A34" s="259"/>
    </row>
    <row r="35" spans="1:1">
      <c r="A35" s="259"/>
    </row>
    <row r="36" spans="1:1">
      <c r="A36" s="217"/>
    </row>
    <row r="37" spans="1:1">
      <c r="A37" s="217"/>
    </row>
    <row r="38" spans="1:1" ht="15.75">
      <c r="A38" s="263"/>
    </row>
    <row r="39" spans="1:1" ht="18.75">
      <c r="A39" s="255" t="s">
        <v>855</v>
      </c>
    </row>
    <row r="40" spans="1:1" ht="15.75">
      <c r="A40" s="256"/>
    </row>
    <row r="41" spans="1:1" ht="15.75">
      <c r="A41" s="256"/>
    </row>
    <row r="42" spans="1:1" ht="47.25">
      <c r="A42" s="264" t="s">
        <v>856</v>
      </c>
    </row>
    <row r="43" spans="1:1" ht="15.75">
      <c r="A43" s="264"/>
    </row>
    <row r="44" spans="1:1" ht="15.75">
      <c r="A44" s="264" t="s">
        <v>857</v>
      </c>
    </row>
    <row r="45" spans="1:1" ht="15.75">
      <c r="A45" s="264"/>
    </row>
    <row r="46" spans="1:1" ht="31.5">
      <c r="A46" s="264" t="s">
        <v>858</v>
      </c>
    </row>
    <row r="47" spans="1:1" ht="31.5">
      <c r="A47" s="264" t="s">
        <v>859</v>
      </c>
    </row>
    <row r="48" spans="1:1" ht="31.5">
      <c r="A48" s="264" t="s">
        <v>860</v>
      </c>
    </row>
    <row r="49" spans="1:1" ht="15.75">
      <c r="A49" s="265" t="s">
        <v>861</v>
      </c>
    </row>
    <row r="50" spans="1:1" ht="15.75">
      <c r="A50" s="265" t="s">
        <v>862</v>
      </c>
    </row>
    <row r="51" spans="1:1" ht="15.75">
      <c r="A51" s="265" t="s">
        <v>863</v>
      </c>
    </row>
    <row r="52" spans="1:1" ht="15.75">
      <c r="A52" s="265" t="s">
        <v>864</v>
      </c>
    </row>
    <row r="53" spans="1:1" ht="15.75">
      <c r="A53" s="265" t="s">
        <v>865</v>
      </c>
    </row>
    <row r="54" spans="1:1" ht="15.75">
      <c r="A54" s="265" t="s">
        <v>866</v>
      </c>
    </row>
    <row r="55" spans="1:1" ht="15.75">
      <c r="A55" s="265" t="s">
        <v>867</v>
      </c>
    </row>
    <row r="56" spans="1:1" ht="15.75">
      <c r="A56" s="264"/>
    </row>
    <row r="57" spans="1:1" ht="15.75">
      <c r="A57" s="264" t="s">
        <v>868</v>
      </c>
    </row>
    <row r="58" spans="1:1" ht="15.75">
      <c r="A58" s="264"/>
    </row>
    <row r="59" spans="1:1" ht="31.5">
      <c r="A59" s="264" t="s">
        <v>869</v>
      </c>
    </row>
    <row r="60" spans="1:1" ht="63">
      <c r="A60" s="264" t="s">
        <v>870</v>
      </c>
    </row>
    <row r="61" spans="1:1" ht="31.5">
      <c r="A61" s="264" t="s">
        <v>871</v>
      </c>
    </row>
    <row r="62" spans="1:1">
      <c r="A62" s="217"/>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B23" sqref="B23"/>
    </sheetView>
  </sheetViews>
  <sheetFormatPr defaultRowHeight="15"/>
  <cols>
    <col min="4" max="4" width="19.5703125" customWidth="1"/>
  </cols>
  <sheetData>
    <row r="1" spans="1:4" ht="15.75">
      <c r="A1" s="266"/>
      <c r="B1" s="266"/>
      <c r="C1" s="266"/>
      <c r="D1" s="267" t="s">
        <v>252</v>
      </c>
    </row>
    <row r="2" spans="1:4" ht="15.75">
      <c r="A2" s="266"/>
      <c r="B2" s="266"/>
      <c r="C2" s="266"/>
      <c r="D2" s="266"/>
    </row>
    <row r="3" spans="1:4" ht="15.75">
      <c r="A3" s="266"/>
      <c r="B3" s="266"/>
      <c r="C3" s="266"/>
      <c r="D3" s="266"/>
    </row>
    <row r="4" spans="1:4" ht="15.75">
      <c r="A4" s="364" t="s">
        <v>872</v>
      </c>
      <c r="B4" s="364"/>
      <c r="C4" s="364"/>
      <c r="D4" s="364"/>
    </row>
    <row r="5" spans="1:4" ht="15.75">
      <c r="A5" s="266"/>
      <c r="B5" s="268"/>
      <c r="C5" s="266"/>
      <c r="D5" s="266"/>
    </row>
    <row r="6" spans="1:4" ht="15.75">
      <c r="A6" s="266"/>
      <c r="B6" s="266"/>
      <c r="C6" s="266"/>
      <c r="D6" s="266"/>
    </row>
    <row r="7" spans="1:4" ht="31.5">
      <c r="A7" s="269" t="s">
        <v>0</v>
      </c>
      <c r="B7" s="270" t="s">
        <v>777</v>
      </c>
      <c r="C7" s="271" t="s">
        <v>778</v>
      </c>
      <c r="D7" s="269" t="s">
        <v>779</v>
      </c>
    </row>
    <row r="8" spans="1:4" ht="15.75">
      <c r="A8" s="272">
        <v>1</v>
      </c>
      <c r="B8" s="273" t="s">
        <v>873</v>
      </c>
      <c r="C8" s="272" t="s">
        <v>874</v>
      </c>
      <c r="D8" s="272">
        <v>4</v>
      </c>
    </row>
    <row r="9" spans="1:4" ht="15.75">
      <c r="A9" s="272">
        <v>2</v>
      </c>
      <c r="B9" s="273" t="s">
        <v>873</v>
      </c>
      <c r="C9" s="274" t="s">
        <v>875</v>
      </c>
      <c r="D9" s="274">
        <v>6</v>
      </c>
    </row>
    <row r="10" spans="1:4" ht="15.75">
      <c r="A10" s="272">
        <v>3</v>
      </c>
      <c r="B10" s="275" t="s">
        <v>876</v>
      </c>
      <c r="C10" s="276" t="s">
        <v>877</v>
      </c>
      <c r="D10" s="276">
        <v>2</v>
      </c>
    </row>
    <row r="11" spans="1:4" ht="15.75">
      <c r="A11" s="272">
        <v>4</v>
      </c>
      <c r="B11" s="275" t="s">
        <v>876</v>
      </c>
      <c r="C11" s="276" t="s">
        <v>878</v>
      </c>
      <c r="D11" s="274">
        <v>4</v>
      </c>
    </row>
    <row r="12" spans="1:4" ht="15.75">
      <c r="A12" s="272">
        <v>5</v>
      </c>
      <c r="B12" s="275" t="s">
        <v>876</v>
      </c>
      <c r="C12" s="274" t="s">
        <v>879</v>
      </c>
      <c r="D12" s="274">
        <v>6</v>
      </c>
    </row>
    <row r="13" spans="1:4" ht="15.75">
      <c r="A13" s="272">
        <v>6</v>
      </c>
      <c r="B13" s="275" t="s">
        <v>876</v>
      </c>
      <c r="C13" s="274" t="s">
        <v>874</v>
      </c>
      <c r="D13" s="274">
        <v>4</v>
      </c>
    </row>
    <row r="14" spans="1:4" ht="15.75">
      <c r="A14" s="272">
        <v>7</v>
      </c>
      <c r="B14" s="275" t="s">
        <v>876</v>
      </c>
      <c r="C14" s="274" t="s">
        <v>880</v>
      </c>
      <c r="D14" s="274">
        <v>5</v>
      </c>
    </row>
  </sheetData>
  <mergeCells count="1">
    <mergeCell ref="A4:D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F13" sqref="F13"/>
    </sheetView>
  </sheetViews>
  <sheetFormatPr defaultRowHeight="15"/>
  <cols>
    <col min="2" max="2" width="37.5703125" customWidth="1"/>
    <col min="3" max="3" width="34.140625" customWidth="1"/>
    <col min="4" max="4" width="26.85546875" customWidth="1"/>
  </cols>
  <sheetData>
    <row r="1" spans="1:4">
      <c r="A1" s="224"/>
      <c r="B1" s="224"/>
      <c r="C1" s="277" t="s">
        <v>373</v>
      </c>
      <c r="D1" s="225"/>
    </row>
    <row r="2" spans="1:4">
      <c r="A2" s="224"/>
      <c r="B2" s="224"/>
      <c r="C2" s="224"/>
      <c r="D2" s="224"/>
    </row>
    <row r="3" spans="1:4">
      <c r="A3" s="224"/>
      <c r="B3" s="224"/>
      <c r="C3" s="224"/>
      <c r="D3" s="224"/>
    </row>
    <row r="4" spans="1:4">
      <c r="A4" s="365" t="s">
        <v>881</v>
      </c>
      <c r="B4" s="365"/>
      <c r="C4" s="365"/>
      <c r="D4" s="365"/>
    </row>
    <row r="5" spans="1:4">
      <c r="A5" s="224"/>
      <c r="B5" s="226"/>
      <c r="C5" s="224"/>
      <c r="D5" s="224"/>
    </row>
    <row r="6" spans="1:4">
      <c r="A6" s="224"/>
      <c r="B6" s="224"/>
      <c r="C6" s="224"/>
      <c r="D6" s="224"/>
    </row>
    <row r="7" spans="1:4" ht="15.75">
      <c r="A7" s="278" t="s">
        <v>0</v>
      </c>
      <c r="B7" s="278" t="s">
        <v>882</v>
      </c>
      <c r="C7" s="279" t="s">
        <v>883</v>
      </c>
      <c r="D7" s="280"/>
    </row>
    <row r="8" spans="1:4" ht="156" customHeight="1">
      <c r="A8" s="281">
        <v>1</v>
      </c>
      <c r="B8" s="282" t="s">
        <v>884</v>
      </c>
      <c r="C8" s="283" t="s">
        <v>885</v>
      </c>
      <c r="D8" s="280"/>
    </row>
    <row r="9" spans="1:4" ht="60">
      <c r="A9" s="281">
        <v>2</v>
      </c>
      <c r="B9" s="282" t="s">
        <v>886</v>
      </c>
      <c r="C9" s="284" t="s">
        <v>887</v>
      </c>
      <c r="D9" s="280"/>
    </row>
    <row r="10" spans="1:4" ht="90">
      <c r="A10" s="281">
        <v>3</v>
      </c>
      <c r="B10" s="282" t="s">
        <v>888</v>
      </c>
      <c r="C10" s="285" t="s">
        <v>889</v>
      </c>
      <c r="D10" s="280"/>
    </row>
  </sheetData>
  <mergeCells count="1">
    <mergeCell ref="A4:D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1-a pirkimo dalis</vt:lpstr>
      <vt:lpstr>Priedėlis Nr. 1</vt:lpstr>
      <vt:lpstr>Priedėlis Nr. 2</vt:lpstr>
      <vt:lpstr>Priedėlis Nr. 3</vt:lpstr>
      <vt:lpstr>Priedėlis Nr. 4</vt:lpstr>
      <vt:lpstr>Priedėlis Nr. 5</vt:lpstr>
      <vt:lpstr>Priedėlis Nr. 6</vt:lpstr>
      <vt:lpstr>Priedėlis Nr. 7</vt:lpstr>
      <vt:lpstr>Priedėlis Nr. 8</vt:lpstr>
      <vt:lpstr>'1-a pirkimo dalis'!Print_Area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Rokas</dc:creator>
  <cp:lastModifiedBy>Windows User</cp:lastModifiedBy>
  <cp:lastPrinted>2025-03-16T11:16:52Z</cp:lastPrinted>
  <dcterms:created xsi:type="dcterms:W3CDTF">2015-06-05T18:17:20Z</dcterms:created>
  <dcterms:modified xsi:type="dcterms:W3CDTF">2025-06-20T12:06:48Z</dcterms:modified>
</cp:coreProperties>
</file>