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Asta V\2025 m. Vykstantys pirkimai\Sosnovskio barščiai_Šilainiai ir Vilijampolė\PIRKIMO SĄLYGOS\"/>
    </mc:Choice>
  </mc:AlternateContent>
  <xr:revisionPtr revIDLastSave="0" documentId="13_ncr:1_{E885D5DA-38DB-4DD7-8532-039F3B5EECF0}" xr6:coauthVersionLast="47" xr6:coauthVersionMax="47" xr10:uidLastSave="{00000000-0000-0000-0000-000000000000}"/>
  <bookViews>
    <workbookView xWindow="-120" yWindow="-120" windowWidth="29040" windowHeight="15840" xr2:uid="{00000000-000D-0000-FFFF-FFFF00000000}"/>
  </bookViews>
  <sheets>
    <sheet name="Lapas1" sheetId="1" r:id="rId1"/>
    <sheet name="Lapas2" sheetId="2" r:id="rId2"/>
    <sheet name="Lapas3" sheetId="3" r:id="rId3"/>
  </sheets>
  <definedNames>
    <definedName name="_xlnm.Print_Area" localSheetId="0">Lapas1!$A$1:$J$81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l="1"/>
  <c r="F40" i="1" s="1"/>
  <c r="F42" i="1" l="1"/>
  <c r="B22" i="1" s="1"/>
  <c r="B24" i="1"/>
</calcChain>
</file>

<file path=xl/sharedStrings.xml><?xml version="1.0" encoding="utf-8"?>
<sst xmlns="http://schemas.openxmlformats.org/spreadsheetml/2006/main" count="66" uniqueCount="59">
  <si>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</si>
  <si>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</si>
  <si>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</si>
  <si>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</si>
  <si>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</si>
  <si>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</si>
  <si>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</si>
  <si>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</si>
  <si>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</si>
  <si>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</si>
  <si>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</si>
  <si>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</si>
  <si>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</si>
  <si>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</si>
  <si>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</si>
  <si>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Bendra kaina, Eur be PVM</t>
  </si>
  <si>
    <t>3.</t>
  </si>
  <si>
    <t>4.</t>
  </si>
  <si>
    <t>5.</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</si>
  <si>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</si>
  <si>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</si>
  <si>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</si>
  <si>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</si>
  <si>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</si>
  <si>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</si>
  <si>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</si>
  <si>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</si>
  <si>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2.</t>
  </si>
  <si>
    <t>Pirkimo sąlygų 2 priedas / specialiųjų sutarties sąlygų priedas Nr. 2</t>
  </si>
  <si>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</si>
  <si>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</si>
  <si>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</si>
  <si>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t>Sosnovskio barščių naikinimas herbicidais įprastomis sąlygomis</t>
  </si>
  <si>
    <t>Sosnovskio barščių naikinimas šienaujant (nupjaunant) įprastomis sąlygomis</t>
  </si>
  <si>
    <t>Sosnovskio barščių naikinimas juos iškasant</t>
  </si>
  <si>
    <t>ha</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</si>
  <si>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</si>
  <si>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</si>
  <si>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t>6. Pasiūlymas galioja iki specialiųjų pirkimo sąlygų 1 priedo 8 punkte nurodyto termino.</t>
  </si>
  <si>
    <t>7. Jeigu mūsų pasiūlymas bus nustatytas laimėjusiu, mes sutinkame pirkimo sąlygose nurodytu terminu sudaryti sutartį ir pateikti sutarties sąlygas atitinkantį sutarties įvykdymo užtikrinimą.</t>
  </si>
  <si>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</si>
  <si>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teikti paslaugos (įvardinti konkrečias paslaugas); 
2. Subtiekėjui perduodama sutarties dalis % ar Eur sutarties kainoje</t>
    </r>
  </si>
  <si>
    <t>Preliminarus kiekis**</t>
  </si>
  <si>
    <t>Paslaugų pavadinimas</t>
  </si>
  <si>
    <t>**Nurodytas paslaugų kiekis yra preliminarus ir naudojamas tik pasiūlymų kainų palyginimui.</t>
  </si>
  <si>
    <t>8. Vykdant sutartį pasitelksiu šiuos subtiekėjus***</t>
  </si>
  <si>
    <t>***Pildyti tuomet, jei sutarties vykdymui bus pasitelkti subtiekėjai.</t>
  </si>
  <si>
    <r>
      <t>9. Šiame pasiūlyme yra pateikta ir konfidenciali informacija</t>
    </r>
    <r>
      <rPr>
        <sz val="12"/>
        <color theme="1"/>
        <rFont val="Calibri"/>
        <family val="2"/>
        <charset val="186"/>
        <scheme val="minor"/>
      </rPr>
      <t>****:</t>
    </r>
  </si>
  <si>
    <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</si>
  <si>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r>
      <rPr>
        <b/>
        <sz val="12"/>
        <color theme="1"/>
        <rFont val="Calibri"/>
        <family val="2"/>
        <charset val="186"/>
        <scheme val="minor"/>
      </rPr>
      <t xml:space="preserve">2. Socialinis kriterijus: tiekėjo siūloma mokėti (ateityje) darbo užmokesčio mėnesio mediana Pirkėjo nurodytas užduotis (paslaugas) faktiškai atliksiantiems darbuotojams, įskaitant subtiekėjo darbuotojus, yra:  </t>
    </r>
    <r>
      <rPr>
        <b/>
        <sz val="12"/>
        <color rgb="FFFF0000"/>
        <rFont val="Calibri"/>
        <family val="2"/>
        <charset val="186"/>
        <scheme val="minor"/>
      </rPr>
      <t>.............. Eur</t>
    </r>
    <r>
      <rPr>
        <b/>
        <sz val="12"/>
        <color theme="1"/>
        <rFont val="Calibri"/>
        <family val="2"/>
        <charset val="186"/>
        <scheme val="minor"/>
      </rPr>
      <t xml:space="preserve"> (nurodyti konkrečią sumą Eur).</t>
    </r>
    <r>
      <rPr>
        <sz val="12"/>
        <color theme="1"/>
        <rFont val="Calibri"/>
        <family val="2"/>
        <charset val="186"/>
        <scheme val="minor"/>
      </rPr>
      <t xml:space="preserve">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i/>
        <sz val="12"/>
        <color rgb="FFFF0000"/>
        <rFont val="Calibri"/>
        <family val="2"/>
        <charset val="186"/>
        <scheme val="minor"/>
      </rPr>
      <t xml:space="preserve">   </t>
    </r>
    <r>
      <rPr>
        <sz val="12"/>
        <color theme="1"/>
        <rFont val="Calibri"/>
        <family val="2"/>
        <charset val="186"/>
        <scheme val="minor"/>
      </rPr>
      <t xml:space="preserve">  </t>
    </r>
  </si>
  <si>
    <t>Sosnovskio barščių naikinimas herbicidais sudėtingomis sąlygomis</t>
  </si>
  <si>
    <t>Sosnovskio barščių naikinimas šienaujant (nupjaunant) sudėtingomis sąlygomis</t>
  </si>
  <si>
    <t>2) Tuo atveju, jei pasiūlymo vertinimo metu, tiekėjo pasiūlymas gaus papildomų balų už socialinį kriterijų, pirkimo laimėjimo atveju tiekėjas įsipareigoja visą sutarties vykdymo laikotarpį užtikrinti, kad sutartyje Pirkėjo nurodytas užduotis (paslaugas) faktiškai teikiantiems darbuotojams, įskaitant ir subtiekėjo darbuotojus, jei jie pasitelkiami, bus mokama pasiūlyme nurodyto dydžio mėnesio darbo užmokesčio mediana. Sutartyje tiekėjui nustatytos sankcijos už šių tiekėjo prisiimtų įsipareigojimų nesilaikymą.</t>
  </si>
  <si>
    <t>3.  Patvirtiname, kad į paslaugų įkainius (be PVM) yra įskaičiuoti visi mokesčiai (išskyrus PVM) ir visos išlaidos, susijusios su sutartyje numatytų įsipareigojimų įvykdymu (speciali technika ar įranga, darbuotojų asmeninės apsaugos priemonės, medžiagos, priemonės, transportavimas, atliekų šalinimas ir kt.), reikalingos tinkamam sutarties įgyvendinimui. Taip pat patvirtiname, kad mes prisiimame riziką už visas išlaidas, kurias teikdami pasiūlymą, privalėjome įskaičiuoti į paslaugų įkainius (be PVM).</t>
  </si>
  <si>
    <r>
      <t>*Pasiūlyme nurodyta bendra planuojama kaina neturi viršyti</t>
    </r>
    <r>
      <rPr>
        <b/>
        <i/>
        <sz val="11"/>
        <color rgb="FFFF0000"/>
        <rFont val="Calibri"/>
        <family val="2"/>
        <charset val="186"/>
        <scheme val="minor"/>
      </rPr>
      <t xml:space="preserve"> 88 935,00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</si>
  <si>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DĖL INVAZINĖS RŪŠIES AUGALŲ NAIKINIMO KMS ŠILAINIŲ IR VILIJAMPOLĖS SENIŪNIJOSE PASLAUGŲ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</si>
  <si>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paslaugoms teikti, </t>
    </r>
    <r>
      <rPr>
        <b/>
        <sz val="12"/>
        <rFont val="Calibri"/>
        <family val="2"/>
        <charset val="186"/>
        <scheme val="minor"/>
      </rPr>
      <t xml:space="preserve">mes siūlome invazinės rūšies augalų (Sosnovskio barščių) naikinimo Kauno miesto savivaldybės Šilainių ir Vilijampolės seniūnijose paslaugas, </t>
    </r>
    <r>
      <rPr>
        <sz val="12"/>
        <rFont val="Calibri"/>
        <family val="2"/>
        <charset val="186"/>
        <scheme val="minor"/>
      </rPr>
      <t>atitinkančius techninėje specifikacijoje nurodytus reikalavimus, teikti už bendrą planuojamą kainą*:</t>
    </r>
  </si>
  <si>
    <t>1) Pirkėjo nurodytas užduotis (paslaugas) faktiškai atliksiantys darbuotojai, įskaitant ir subtiekėjų darbuotojus, t. y. invazinės rūšies augalų (Sosnovskio barščių) naikinimo Kauno miesto savivaldybės Šilainių ir Vilijampolės seniūnijose paslaugas teiksiantys darbuotojai, įskaitant ir subtiekėjų, jei jie pasitelkiami, darbuotojus (išskyrus tiekėjo administracijos darbuotojus, vadovus, kuris tiesiogiai neteiks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</si>
  <si>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REDAKCIJA NUO 2025-07-15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</si>
</sst>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b/>
      <i/>
      <sz val="12"/>
      <name val="Calibri"/>
      <family val="2"/>
      <charset val="186"/>
      <scheme val="minor"/>
    </font>
    <font>
      <sz val="12"/>
      <color rgb="FF00000A"/>
      <name val="Calibri"/>
      <family val="2"/>
      <charset val="186"/>
      <scheme val="minor"/>
    </font>
    <font>
      <i/>
      <sz val="12"/>
      <color rgb="FFFF0000"/>
      <name val="Calibri"/>
      <family val="2"/>
      <charset val="186"/>
      <scheme val="minor"/>
    </font>
    <font>
      <b/>
      <i/>
      <sz val="12"/>
      <color rgb="FFFF0000"/>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1">
    <xf numFmtId="0" fontId="0" fillId="0" borderId="0"/>
  </cellStyleXfs>
  <cellXfs count="12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29" xfId="0" applyNumberFormat="1" applyFont="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9" fillId="3" borderId="28"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hidden="1"/>
    </xf>
    <xf numFmtId="0" fontId="9" fillId="3" borderId="31" xfId="0" applyFont="1" applyFill="1" applyBorder="1" applyAlignment="1" applyProtection="1">
      <alignment horizontal="center" vertical="center" wrapText="1"/>
      <protection locked="0"/>
    </xf>
    <xf numFmtId="0" fontId="9" fillId="3" borderId="32"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33"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hidden="1"/>
    </xf>
    <xf numFmtId="0" fontId="20" fillId="0" borderId="2" xfId="0" applyFont="1" applyBorder="1" applyAlignment="1" applyProtection="1">
      <alignment vertical="center" wrapText="1"/>
      <protection hidden="1"/>
    </xf>
    <xf numFmtId="2" fontId="6" fillId="0" borderId="2"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wrapText="1"/>
      <protection hidden="1"/>
    </xf>
    <xf numFmtId="0" fontId="17" fillId="0" borderId="34" xfId="0" applyFont="1" applyBorder="1" applyAlignment="1" applyProtection="1">
      <alignment horizontal="center" vertical="center" wrapText="1"/>
      <protection hidden="1"/>
    </xf>
    <xf numFmtId="2" fontId="6" fillId="0" borderId="34" xfId="0" applyNumberFormat="1" applyFont="1" applyBorder="1" applyAlignment="1" applyProtection="1">
      <alignment horizontal="center" vertical="center"/>
      <protection locked="0"/>
    </xf>
    <xf numFmtId="2" fontId="6" fillId="0" borderId="35" xfId="0" applyNumberFormat="1" applyFont="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0" fontId="6" fillId="0" borderId="34" xfId="0" applyFont="1" applyBorder="1" applyAlignment="1" applyProtection="1">
      <alignment vertical="center" wrapText="1"/>
      <protection hidden="1"/>
    </xf>
    <xf numFmtId="0" fontId="6" fillId="0" borderId="0" xfId="0" applyFont="1" applyAlignment="1">
      <alignment horizontal="justify" vertical="center" wrapText="1"/>
    </xf>
    <xf numFmtId="0" fontId="14" fillId="4" borderId="5" xfId="0" applyFont="1" applyFill="1" applyBorder="1" applyAlignment="1">
      <alignment horizontal="justify" vertical="center" wrapText="1"/>
    </xf>
    <xf numFmtId="0" fontId="14" fillId="4" borderId="6" xfId="0" applyFont="1" applyFill="1" applyBorder="1" applyAlignment="1">
      <alignment horizontal="justify" vertical="center" wrapText="1"/>
    </xf>
    <xf numFmtId="0" fontId="14" fillId="4" borderId="1" xfId="0" applyFont="1" applyFill="1" applyBorder="1" applyAlignment="1">
      <alignment horizontal="justify"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3" borderId="1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wrapText="1"/>
      <protection locked="0"/>
    </xf>
    <xf numFmtId="0" fontId="6" fillId="3" borderId="1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3" fillId="3" borderId="30" xfId="0" applyFont="1" applyFill="1" applyBorder="1" applyAlignment="1" applyProtection="1">
      <alignment horizontal="left" vertical="center" wrapText="1"/>
      <protection hidden="1"/>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2" borderId="0" xfId="0" applyFont="1" applyFill="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10" fillId="0" borderId="28"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3" borderId="5"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6"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5" fillId="3" borderId="16"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justify" vertical="justify" wrapText="1"/>
      <protection locked="0"/>
    </xf>
    <xf numFmtId="0" fontId="6" fillId="0" borderId="4" xfId="0" applyFont="1" applyBorder="1" applyProtection="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3"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xf numFmtId="0" fontId="11" fillId="0" borderId="0" xfId="0" applyFont="1" applyAlignment="1" applyProtection="1">
      <alignment horizontal="right"/>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1"/>
  <sheetViews>
    <sheetView tabSelected="1" topLeftCell="A32" zoomScale="120" zoomScaleNormal="120" zoomScaleSheetLayoutView="80" zoomScalePageLayoutView="75" workbookViewId="0">
      <selection activeCell="K38" sqref="K38"/>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87" t="s">
        <v>28</v>
      </c>
      <c r="B1" s="87"/>
      <c r="C1" s="87"/>
      <c r="D1" s="87"/>
      <c r="E1" s="87"/>
      <c r="F1" s="87"/>
      <c r="G1" s="87"/>
      <c r="H1" s="87"/>
      <c r="I1" s="87"/>
      <c r="J1" s="87"/>
      <c r="K1" s="1"/>
      <c r="L1" s="1"/>
    </row>
    <row r="2" spans="1:12" ht="15.75" x14ac:dyDescent="0.25">
      <c r="A2" s="123" t="s">
        <v>58</v>
      </c>
      <c r="B2" s="123"/>
      <c r="C2" s="123"/>
      <c r="D2" s="123"/>
      <c r="E2" s="123"/>
      <c r="F2" s="123"/>
      <c r="G2" s="123"/>
      <c r="H2" s="123"/>
      <c r="I2" s="123"/>
      <c r="J2" s="123"/>
      <c r="K2" s="1"/>
      <c r="L2" s="1"/>
    </row>
    <row r="3" spans="1:12" ht="15.75" x14ac:dyDescent="0.25">
      <c r="A3" s="20"/>
      <c r="B3" s="21"/>
      <c r="C3" s="20"/>
      <c r="D3" s="20"/>
      <c r="E3" s="20"/>
      <c r="F3" s="20"/>
      <c r="G3" s="20"/>
      <c r="H3" s="20"/>
      <c r="I3" s="20"/>
      <c r="J3" s="20"/>
      <c r="K3" s="1"/>
      <c r="L3" s="1"/>
    </row>
    <row r="4" spans="1:12" ht="15.75" x14ac:dyDescent="0.25">
      <c r="A4" s="88" t="s">
        <v>0</v>
      </c>
      <c r="B4" s="88"/>
      <c r="C4" s="88"/>
      <c r="D4" s="88"/>
      <c r="E4" s="88"/>
      <c r="F4" s="88"/>
      <c r="G4" s="88"/>
      <c r="H4" s="88"/>
      <c r="I4" s="88"/>
      <c r="J4" s="20"/>
      <c r="K4" s="1"/>
      <c r="L4" s="1"/>
    </row>
    <row r="5" spans="1:12" ht="21.75" customHeight="1" x14ac:dyDescent="0.25">
      <c r="A5" s="88" t="s">
        <v>1</v>
      </c>
      <c r="B5" s="88"/>
      <c r="C5" s="88"/>
      <c r="D5" s="88"/>
      <c r="E5" s="88"/>
      <c r="F5" s="88"/>
      <c r="G5" s="88"/>
      <c r="H5" s="88"/>
      <c r="I5" s="88"/>
      <c r="J5" s="20"/>
      <c r="K5" s="1"/>
      <c r="L5" s="1"/>
    </row>
    <row r="6" spans="1:12" ht="15.75" x14ac:dyDescent="0.25">
      <c r="A6" s="20"/>
      <c r="B6" s="21"/>
      <c r="C6" s="20"/>
      <c r="D6" s="20"/>
      <c r="E6" s="20"/>
      <c r="F6" s="20"/>
      <c r="G6" s="20"/>
      <c r="H6" s="20"/>
      <c r="I6" s="20"/>
      <c r="J6" s="20"/>
      <c r="K6" s="1"/>
      <c r="L6" s="1"/>
    </row>
    <row r="7" spans="1:12" s="1" customFormat="1" ht="45" customHeight="1" x14ac:dyDescent="0.25">
      <c r="A7" s="52" t="s">
        <v>2</v>
      </c>
      <c r="B7" s="52"/>
      <c r="C7" s="52"/>
      <c r="D7" s="52"/>
      <c r="E7" s="52"/>
      <c r="F7" s="52"/>
      <c r="G7" s="52"/>
      <c r="H7" s="52"/>
      <c r="I7" s="52"/>
      <c r="J7" s="52"/>
      <c r="K7" s="3"/>
      <c r="L7" s="3"/>
    </row>
    <row r="8" spans="1:12" ht="15.75" x14ac:dyDescent="0.25">
      <c r="A8" s="20"/>
      <c r="B8" s="21"/>
      <c r="C8" s="20"/>
      <c r="D8" s="20"/>
      <c r="E8" s="20"/>
      <c r="F8" s="20"/>
      <c r="G8" s="20"/>
      <c r="H8" s="20"/>
      <c r="I8" s="20"/>
      <c r="J8" s="20"/>
      <c r="K8" s="1"/>
      <c r="L8" s="1"/>
    </row>
    <row r="9" spans="1:12" ht="15.75" x14ac:dyDescent="0.25">
      <c r="A9" s="88" t="s">
        <v>24</v>
      </c>
      <c r="B9" s="88"/>
      <c r="C9" s="88"/>
      <c r="D9" s="88"/>
      <c r="E9" s="88"/>
      <c r="F9" s="88"/>
      <c r="G9" s="88"/>
      <c r="H9" s="88"/>
      <c r="I9" s="88"/>
      <c r="J9" s="88"/>
      <c r="K9" s="5"/>
      <c r="L9" s="5"/>
    </row>
    <row r="10" spans="1:12" ht="32.1" customHeight="1" x14ac:dyDescent="0.25">
      <c r="A10" s="92" t="s">
        <v>55</v>
      </c>
      <c r="B10" s="92"/>
      <c r="C10" s="92"/>
      <c r="D10" s="92"/>
      <c r="E10" s="92"/>
      <c r="F10" s="92"/>
      <c r="G10" s="92"/>
      <c r="H10" s="92"/>
      <c r="I10" s="92"/>
      <c r="J10" s="92"/>
      <c r="K10" s="3"/>
      <c r="L10" s="3"/>
    </row>
    <row r="11" spans="1:12" ht="17.25" customHeight="1" x14ac:dyDescent="0.25">
      <c r="A11" s="102"/>
      <c r="B11" s="102"/>
      <c r="C11" s="102"/>
      <c r="D11" s="102"/>
      <c r="E11" s="102"/>
      <c r="F11" s="102"/>
      <c r="G11" s="102"/>
      <c r="H11" s="102"/>
      <c r="I11" s="102"/>
      <c r="J11" s="102"/>
      <c r="K11" s="3"/>
      <c r="L11" s="3"/>
    </row>
    <row r="12" spans="1:12" ht="18" customHeight="1" x14ac:dyDescent="0.25">
      <c r="A12" s="52"/>
      <c r="B12" s="52"/>
      <c r="C12" s="52"/>
      <c r="D12" s="52"/>
      <c r="E12" s="52"/>
      <c r="F12" s="52"/>
      <c r="G12" s="52"/>
      <c r="H12" s="52"/>
      <c r="I12" s="52"/>
      <c r="J12" s="52"/>
      <c r="K12" s="3"/>
      <c r="L12" s="3"/>
    </row>
    <row r="13" spans="1:12" ht="20.25" customHeight="1" x14ac:dyDescent="0.25">
      <c r="A13" s="22"/>
      <c r="B13" s="52" t="s">
        <v>9</v>
      </c>
      <c r="C13" s="52"/>
      <c r="D13" s="52"/>
      <c r="E13" s="52"/>
      <c r="F13" s="52"/>
      <c r="G13" s="52"/>
      <c r="H13" s="52"/>
      <c r="I13" s="52"/>
      <c r="J13" s="52"/>
      <c r="K13" s="3"/>
      <c r="L13" s="6"/>
    </row>
    <row r="14" spans="1:12" ht="16.5" thickBot="1" x14ac:dyDescent="0.3">
      <c r="A14" s="20"/>
      <c r="B14" s="21"/>
      <c r="C14" s="20"/>
      <c r="D14" s="20"/>
      <c r="E14" s="20"/>
      <c r="F14" s="20"/>
      <c r="G14" s="20"/>
      <c r="H14" s="20"/>
      <c r="I14" s="20"/>
      <c r="J14" s="20"/>
      <c r="K14" s="1"/>
      <c r="L14" s="1"/>
    </row>
    <row r="15" spans="1:12" ht="47.25" customHeight="1" x14ac:dyDescent="0.25">
      <c r="A15" s="54" t="s">
        <v>25</v>
      </c>
      <c r="B15" s="55"/>
      <c r="C15" s="55"/>
      <c r="D15" s="56"/>
      <c r="E15" s="89"/>
      <c r="F15" s="90"/>
      <c r="G15" s="90"/>
      <c r="H15" s="90"/>
      <c r="I15" s="90"/>
      <c r="J15" s="91"/>
      <c r="K15" s="2"/>
      <c r="L15" s="2"/>
    </row>
    <row r="16" spans="1:12" ht="31.5" customHeight="1" x14ac:dyDescent="0.25">
      <c r="A16" s="57" t="s">
        <v>26</v>
      </c>
      <c r="B16" s="58"/>
      <c r="C16" s="58"/>
      <c r="D16" s="58"/>
      <c r="E16" s="62"/>
      <c r="F16" s="63"/>
      <c r="G16" s="63"/>
      <c r="H16" s="63"/>
      <c r="I16" s="63"/>
      <c r="J16" s="64"/>
      <c r="K16" s="3"/>
      <c r="L16" s="3"/>
    </row>
    <row r="17" spans="1:12" ht="15.75" x14ac:dyDescent="0.25">
      <c r="A17" s="59" t="s">
        <v>3</v>
      </c>
      <c r="B17" s="60"/>
      <c r="C17" s="60"/>
      <c r="D17" s="61"/>
      <c r="E17" s="62"/>
      <c r="F17" s="63"/>
      <c r="G17" s="63"/>
      <c r="H17" s="63"/>
      <c r="I17" s="63"/>
      <c r="J17" s="64"/>
      <c r="K17" s="3"/>
      <c r="L17" s="1"/>
    </row>
    <row r="18" spans="1:12" ht="15.75" x14ac:dyDescent="0.25">
      <c r="A18" s="59" t="s">
        <v>4</v>
      </c>
      <c r="B18" s="60"/>
      <c r="C18" s="60"/>
      <c r="D18" s="61"/>
      <c r="E18" s="62"/>
      <c r="F18" s="63"/>
      <c r="G18" s="63"/>
      <c r="H18" s="63"/>
      <c r="I18" s="63"/>
      <c r="J18" s="64"/>
      <c r="K18" s="1"/>
      <c r="L18" s="1"/>
    </row>
    <row r="19" spans="1:12" ht="15.75" x14ac:dyDescent="0.25">
      <c r="A19" s="59" t="s">
        <v>5</v>
      </c>
      <c r="B19" s="60"/>
      <c r="C19" s="60"/>
      <c r="D19" s="61"/>
      <c r="E19" s="62"/>
      <c r="F19" s="63"/>
      <c r="G19" s="63"/>
      <c r="H19" s="63"/>
      <c r="I19" s="63"/>
      <c r="J19" s="64"/>
      <c r="K19" s="1"/>
      <c r="L19" s="1"/>
    </row>
    <row r="20" spans="1:12" ht="15.75" x14ac:dyDescent="0.25">
      <c r="A20" s="116"/>
      <c r="B20" s="116"/>
      <c r="C20" s="116"/>
      <c r="D20" s="116"/>
      <c r="E20" s="116"/>
      <c r="F20" s="116"/>
      <c r="G20" s="116"/>
      <c r="H20" s="116"/>
      <c r="I20" s="116"/>
      <c r="J20" s="116"/>
      <c r="K20" s="1"/>
      <c r="L20" s="1"/>
    </row>
    <row r="21" spans="1:12" ht="57" customHeight="1" thickBot="1" x14ac:dyDescent="0.3">
      <c r="A21" s="111" t="s">
        <v>56</v>
      </c>
      <c r="B21" s="111"/>
      <c r="C21" s="111"/>
      <c r="D21" s="111"/>
      <c r="E21" s="111"/>
      <c r="F21" s="111"/>
      <c r="G21" s="111"/>
      <c r="H21" s="111"/>
      <c r="I21" s="111"/>
      <c r="J21" s="111"/>
      <c r="K21" s="3"/>
      <c r="L21" s="3"/>
    </row>
    <row r="22" spans="1:12" ht="29.25" customHeight="1" thickBot="1" x14ac:dyDescent="0.3">
      <c r="A22" s="15"/>
      <c r="B22" s="23">
        <f>F42</f>
        <v>0</v>
      </c>
      <c r="C22" s="53" t="s">
        <v>29</v>
      </c>
      <c r="D22" s="53"/>
      <c r="E22" s="53"/>
      <c r="F22" s="53"/>
      <c r="G22" s="15"/>
      <c r="H22" s="15"/>
      <c r="I22" s="15"/>
      <c r="J22" s="19"/>
      <c r="K22" s="3"/>
      <c r="L22" s="3"/>
    </row>
    <row r="23" spans="1:12" ht="20.25" customHeight="1" thickBot="1" x14ac:dyDescent="0.3">
      <c r="A23" s="71"/>
      <c r="B23" s="71"/>
      <c r="C23" s="71"/>
      <c r="D23" s="15"/>
      <c r="E23" s="15"/>
      <c r="F23" s="15"/>
      <c r="G23" s="15"/>
      <c r="H23" s="15"/>
      <c r="I23" s="15"/>
      <c r="J23" s="19"/>
      <c r="K23" s="3"/>
      <c r="L23" s="3"/>
    </row>
    <row r="24" spans="1:12" ht="28.5" customHeight="1" thickBot="1" x14ac:dyDescent="0.3">
      <c r="A24" s="15"/>
      <c r="B24" s="23">
        <f>F40</f>
        <v>0</v>
      </c>
      <c r="C24" s="53" t="s">
        <v>30</v>
      </c>
      <c r="D24" s="53"/>
      <c r="E24" s="53"/>
      <c r="F24" s="53"/>
      <c r="G24" s="53"/>
      <c r="H24" s="53"/>
      <c r="I24" s="53"/>
      <c r="J24" s="53"/>
      <c r="K24" s="3"/>
      <c r="L24" s="3"/>
    </row>
    <row r="25" spans="1:12" ht="18" customHeight="1" x14ac:dyDescent="0.25">
      <c r="A25" s="15"/>
      <c r="B25" s="24"/>
      <c r="C25" s="15"/>
      <c r="D25" s="15"/>
      <c r="E25" s="15"/>
      <c r="F25" s="15"/>
      <c r="G25" s="15"/>
      <c r="H25" s="15"/>
      <c r="I25" s="15"/>
      <c r="J25" s="15"/>
      <c r="K25" s="3"/>
      <c r="L25" s="3"/>
    </row>
    <row r="26" spans="1:12" ht="33" customHeight="1" x14ac:dyDescent="0.25">
      <c r="A26" s="72" t="s">
        <v>12</v>
      </c>
      <c r="B26" s="73"/>
      <c r="C26" s="73"/>
      <c r="D26" s="73"/>
      <c r="E26" s="73"/>
      <c r="F26" s="73"/>
      <c r="G26" s="73"/>
      <c r="H26" s="73"/>
      <c r="I26" s="73"/>
      <c r="J26" s="73"/>
      <c r="K26" s="3"/>
      <c r="L26" s="3"/>
    </row>
    <row r="27" spans="1:12" ht="13.5" customHeight="1" x14ac:dyDescent="0.25">
      <c r="A27" s="53"/>
      <c r="B27" s="53"/>
      <c r="C27" s="53"/>
      <c r="D27" s="53"/>
      <c r="E27" s="53"/>
      <c r="F27" s="53"/>
      <c r="G27" s="53"/>
      <c r="H27" s="53"/>
      <c r="I27" s="53"/>
      <c r="J27" s="53"/>
      <c r="K27" s="3"/>
      <c r="L27" s="3"/>
    </row>
    <row r="28" spans="1:12" ht="62.25" customHeight="1" x14ac:dyDescent="0.25">
      <c r="A28" s="72" t="s">
        <v>54</v>
      </c>
      <c r="B28" s="72"/>
      <c r="C28" s="72"/>
      <c r="D28" s="72"/>
      <c r="E28" s="72"/>
      <c r="F28" s="72"/>
      <c r="G28" s="72"/>
      <c r="H28" s="72"/>
      <c r="I28" s="72"/>
      <c r="J28" s="72"/>
      <c r="K28" s="3"/>
      <c r="L28" s="3"/>
    </row>
    <row r="29" spans="1:12" ht="44.25" customHeight="1" x14ac:dyDescent="0.25">
      <c r="A29" s="70" t="s">
        <v>31</v>
      </c>
      <c r="B29" s="70"/>
      <c r="C29" s="70"/>
      <c r="D29" s="70"/>
      <c r="E29" s="70"/>
      <c r="F29" s="70"/>
      <c r="G29" s="70"/>
      <c r="H29" s="70"/>
      <c r="I29" s="70"/>
      <c r="J29" s="70"/>
      <c r="K29" s="3"/>
      <c r="L29" s="3"/>
    </row>
    <row r="30" spans="1:12" ht="15.75" x14ac:dyDescent="0.25">
      <c r="A30" s="112"/>
      <c r="B30" s="112"/>
      <c r="C30" s="112"/>
      <c r="D30" s="112"/>
      <c r="E30" s="112"/>
      <c r="F30" s="112"/>
      <c r="G30" s="112"/>
      <c r="H30" s="112"/>
      <c r="I30" s="112"/>
      <c r="J30" s="112"/>
      <c r="K30" s="1"/>
      <c r="L30" s="1"/>
    </row>
    <row r="31" spans="1:12" ht="16.5" thickBot="1" x14ac:dyDescent="0.3">
      <c r="A31" s="53" t="s">
        <v>19</v>
      </c>
      <c r="B31" s="53"/>
      <c r="C31" s="53"/>
      <c r="D31" s="53"/>
      <c r="E31" s="53"/>
      <c r="F31" s="53"/>
      <c r="G31" s="53"/>
      <c r="H31" s="53"/>
      <c r="I31" s="53"/>
      <c r="J31" s="53"/>
      <c r="K31" s="1"/>
      <c r="L31" s="1"/>
    </row>
    <row r="32" spans="1:12" ht="22.5" customHeight="1" x14ac:dyDescent="0.25">
      <c r="A32" s="109" t="s">
        <v>6</v>
      </c>
      <c r="B32" s="113" t="s">
        <v>43</v>
      </c>
      <c r="C32" s="93" t="s">
        <v>7</v>
      </c>
      <c r="D32" s="93" t="s">
        <v>42</v>
      </c>
      <c r="E32" s="107" t="s">
        <v>22</v>
      </c>
      <c r="F32" s="109" t="s">
        <v>15</v>
      </c>
      <c r="G32"/>
      <c r="H32"/>
      <c r="I32"/>
      <c r="J32"/>
      <c r="K32" s="1"/>
      <c r="L32" s="1"/>
    </row>
    <row r="33" spans="1:12" ht="40.5" customHeight="1" thickBot="1" x14ac:dyDescent="0.3">
      <c r="A33" s="110"/>
      <c r="B33" s="114"/>
      <c r="C33" s="94"/>
      <c r="D33" s="94"/>
      <c r="E33" s="108"/>
      <c r="F33" s="110"/>
      <c r="G33"/>
      <c r="H33"/>
      <c r="I33"/>
      <c r="J33"/>
      <c r="K33" s="1"/>
      <c r="L33" s="1"/>
    </row>
    <row r="34" spans="1:12" ht="12.75" customHeight="1" thickBot="1" x14ac:dyDescent="0.3">
      <c r="A34" s="35">
        <v>1</v>
      </c>
      <c r="B34" s="36">
        <v>2</v>
      </c>
      <c r="C34" s="37">
        <v>3</v>
      </c>
      <c r="D34" s="38">
        <v>4</v>
      </c>
      <c r="E34" s="36">
        <v>5</v>
      </c>
      <c r="F34" s="31">
        <v>6</v>
      </c>
      <c r="G34"/>
      <c r="H34"/>
      <c r="I34"/>
      <c r="J34"/>
      <c r="K34" s="1"/>
      <c r="L34" s="1"/>
    </row>
    <row r="35" spans="1:12" ht="36" customHeight="1" x14ac:dyDescent="0.25">
      <c r="A35" s="39" t="s">
        <v>14</v>
      </c>
      <c r="B35" s="40" t="s">
        <v>32</v>
      </c>
      <c r="C35" s="30" t="s">
        <v>35</v>
      </c>
      <c r="D35" s="39">
        <v>65</v>
      </c>
      <c r="E35" s="41"/>
      <c r="F35" s="29">
        <f>ROUND(E35*D35,2)</f>
        <v>0</v>
      </c>
      <c r="G35"/>
      <c r="H35"/>
      <c r="I35"/>
      <c r="J35"/>
      <c r="K35" s="1"/>
      <c r="L35" s="1"/>
    </row>
    <row r="36" spans="1:12" ht="48" customHeight="1" x14ac:dyDescent="0.25">
      <c r="A36" s="39" t="s">
        <v>27</v>
      </c>
      <c r="B36" s="34" t="s">
        <v>50</v>
      </c>
      <c r="C36" s="30" t="s">
        <v>35</v>
      </c>
      <c r="D36" s="39">
        <v>20</v>
      </c>
      <c r="E36" s="41"/>
      <c r="F36" s="29">
        <f t="shared" ref="F36:F39" si="0">ROUND(E36*D36,2)</f>
        <v>0</v>
      </c>
      <c r="G36"/>
      <c r="H36"/>
      <c r="I36"/>
      <c r="J36"/>
      <c r="K36" s="1"/>
      <c r="L36" s="1"/>
    </row>
    <row r="37" spans="1:12" ht="51.75" customHeight="1" x14ac:dyDescent="0.25">
      <c r="A37" s="39" t="s">
        <v>16</v>
      </c>
      <c r="B37" s="46" t="s">
        <v>33</v>
      </c>
      <c r="C37" s="30" t="s">
        <v>35</v>
      </c>
      <c r="D37" s="39">
        <v>65</v>
      </c>
      <c r="E37" s="41"/>
      <c r="F37" s="29">
        <f t="shared" si="0"/>
        <v>0</v>
      </c>
      <c r="G37"/>
      <c r="H37"/>
      <c r="I37"/>
      <c r="J37"/>
      <c r="K37" s="1"/>
      <c r="L37" s="1"/>
    </row>
    <row r="38" spans="1:12" ht="54" customHeight="1" x14ac:dyDescent="0.25">
      <c r="A38" s="39" t="s">
        <v>17</v>
      </c>
      <c r="B38" s="46" t="s">
        <v>51</v>
      </c>
      <c r="C38" s="30" t="s">
        <v>35</v>
      </c>
      <c r="D38" s="39">
        <v>20</v>
      </c>
      <c r="E38" s="41"/>
      <c r="F38" s="29">
        <f t="shared" si="0"/>
        <v>0</v>
      </c>
      <c r="G38"/>
      <c r="H38"/>
      <c r="I38"/>
      <c r="J38"/>
      <c r="K38" s="1"/>
      <c r="L38" s="1"/>
    </row>
    <row r="39" spans="1:12" ht="44.25" customHeight="1" thickBot="1" x14ac:dyDescent="0.3">
      <c r="A39" s="42" t="s">
        <v>18</v>
      </c>
      <c r="B39" s="47" t="s">
        <v>34</v>
      </c>
      <c r="C39" s="43" t="s">
        <v>35</v>
      </c>
      <c r="D39" s="42">
        <v>4</v>
      </c>
      <c r="E39" s="44"/>
      <c r="F39" s="45">
        <f t="shared" si="0"/>
        <v>0</v>
      </c>
      <c r="G39"/>
      <c r="H39"/>
      <c r="I39"/>
      <c r="J39"/>
      <c r="K39" s="1"/>
      <c r="L39" s="1"/>
    </row>
    <row r="40" spans="1:12" ht="30" customHeight="1" thickBot="1" x14ac:dyDescent="0.3">
      <c r="A40" s="74" t="s">
        <v>20</v>
      </c>
      <c r="B40" s="75"/>
      <c r="C40" s="75"/>
      <c r="D40" s="75"/>
      <c r="E40" s="95"/>
      <c r="F40" s="16">
        <f>ROUND(SUM(F35:F39),2)</f>
        <v>0</v>
      </c>
      <c r="G40"/>
      <c r="H40"/>
      <c r="I40" s="14"/>
      <c r="J40"/>
      <c r="K40" s="1"/>
      <c r="L40" s="1"/>
    </row>
    <row r="41" spans="1:12" ht="24.75" customHeight="1" thickBot="1" x14ac:dyDescent="0.3">
      <c r="A41" s="104" t="s">
        <v>23</v>
      </c>
      <c r="B41" s="105"/>
      <c r="C41" s="105"/>
      <c r="D41" s="105"/>
      <c r="E41" s="106"/>
      <c r="F41" s="17"/>
      <c r="G41"/>
      <c r="H41"/>
      <c r="I41"/>
      <c r="J41"/>
      <c r="K41" s="1"/>
      <c r="L41" s="1"/>
    </row>
    <row r="42" spans="1:12" ht="24.75" customHeight="1" thickBot="1" x14ac:dyDescent="0.3">
      <c r="A42" s="74" t="s">
        <v>21</v>
      </c>
      <c r="B42" s="75"/>
      <c r="C42" s="75"/>
      <c r="D42" s="75"/>
      <c r="E42" s="76"/>
      <c r="F42" s="16">
        <f>ROUND(F40+(F40*(F41/100)),2)</f>
        <v>0</v>
      </c>
      <c r="G42"/>
      <c r="H42"/>
      <c r="I42"/>
      <c r="J42"/>
      <c r="K42" s="1"/>
      <c r="L42" s="1"/>
    </row>
    <row r="43" spans="1:12" ht="24.75" customHeight="1" x14ac:dyDescent="0.25">
      <c r="A43" s="65" t="s">
        <v>44</v>
      </c>
      <c r="B43" s="65"/>
      <c r="C43" s="65"/>
      <c r="D43" s="65"/>
      <c r="E43" s="65"/>
      <c r="F43" s="65"/>
      <c r="G43"/>
      <c r="H43"/>
      <c r="I43"/>
      <c r="J43"/>
      <c r="K43" s="1"/>
      <c r="L43" s="1"/>
    </row>
    <row r="44" spans="1:12" s="13" customFormat="1" ht="94.5" customHeight="1" x14ac:dyDescent="0.25">
      <c r="A44" s="69" t="s">
        <v>49</v>
      </c>
      <c r="B44" s="69"/>
      <c r="C44" s="69"/>
      <c r="D44" s="69"/>
      <c r="E44" s="69"/>
      <c r="F44" s="69"/>
      <c r="G44" s="69"/>
      <c r="H44" s="69"/>
      <c r="I44" s="69"/>
      <c r="J44" s="69"/>
      <c r="K44" s="11"/>
      <c r="L44" s="12"/>
    </row>
    <row r="45" spans="1:12" s="13" customFormat="1" ht="105.75" customHeight="1" x14ac:dyDescent="0.25">
      <c r="A45" s="49" t="s">
        <v>57</v>
      </c>
      <c r="B45" s="50"/>
      <c r="C45" s="50"/>
      <c r="D45" s="50"/>
      <c r="E45" s="50"/>
      <c r="F45" s="50"/>
      <c r="G45" s="50"/>
      <c r="H45" s="50"/>
      <c r="I45" s="50"/>
      <c r="J45" s="51"/>
      <c r="K45" s="11"/>
      <c r="L45" s="12"/>
    </row>
    <row r="46" spans="1:12" s="13" customFormat="1" ht="74.25" customHeight="1" x14ac:dyDescent="0.25">
      <c r="A46" s="49" t="s">
        <v>52</v>
      </c>
      <c r="B46" s="50"/>
      <c r="C46" s="50"/>
      <c r="D46" s="50"/>
      <c r="E46" s="50"/>
      <c r="F46" s="50"/>
      <c r="G46" s="50"/>
      <c r="H46" s="50"/>
      <c r="I46" s="50"/>
      <c r="J46" s="51"/>
      <c r="K46" s="11"/>
      <c r="L46" s="12"/>
    </row>
    <row r="47" spans="1:12" s="13" customFormat="1" ht="68.25" customHeight="1" x14ac:dyDescent="0.25">
      <c r="A47" s="48" t="s">
        <v>53</v>
      </c>
      <c r="B47" s="48"/>
      <c r="C47" s="48"/>
      <c r="D47" s="48"/>
      <c r="E47" s="48"/>
      <c r="F47" s="48"/>
      <c r="G47" s="48"/>
      <c r="H47" s="48"/>
      <c r="I47" s="48"/>
      <c r="J47" s="48"/>
      <c r="K47" s="11"/>
      <c r="L47" s="12"/>
    </row>
    <row r="48" spans="1:12" ht="20.25" customHeight="1" x14ac:dyDescent="0.25">
      <c r="A48" s="71" t="s">
        <v>36</v>
      </c>
      <c r="B48" s="71"/>
      <c r="C48" s="71"/>
      <c r="D48" s="71"/>
      <c r="E48" s="71"/>
      <c r="F48" s="71"/>
      <c r="G48" s="71"/>
      <c r="H48" s="71"/>
      <c r="I48" s="71"/>
      <c r="J48" s="71"/>
      <c r="K48" s="1"/>
      <c r="L48" s="1"/>
    </row>
    <row r="49" spans="1:12" ht="34.5" customHeight="1" x14ac:dyDescent="0.25">
      <c r="A49" s="79" t="s">
        <v>37</v>
      </c>
      <c r="B49" s="79"/>
      <c r="C49" s="79"/>
      <c r="D49" s="79"/>
      <c r="E49" s="79"/>
      <c r="F49" s="79"/>
      <c r="G49" s="79"/>
      <c r="H49" s="79"/>
      <c r="I49" s="79"/>
      <c r="J49" s="79"/>
      <c r="K49" s="1"/>
      <c r="L49" s="1"/>
    </row>
    <row r="50" spans="1:12" ht="24.75" customHeight="1" x14ac:dyDescent="0.25">
      <c r="A50" s="71" t="s">
        <v>38</v>
      </c>
      <c r="B50" s="71"/>
      <c r="C50" s="71"/>
      <c r="D50" s="71"/>
      <c r="E50" s="71"/>
      <c r="F50" s="71"/>
      <c r="G50" s="71"/>
      <c r="H50" s="71"/>
      <c r="I50" s="71"/>
      <c r="J50" s="71"/>
      <c r="K50" s="1"/>
      <c r="L50" s="1"/>
    </row>
    <row r="51" spans="1:12" ht="42.75" customHeight="1" x14ac:dyDescent="0.25">
      <c r="A51" s="79" t="s">
        <v>39</v>
      </c>
      <c r="B51" s="79"/>
      <c r="C51" s="79"/>
      <c r="D51" s="79"/>
      <c r="E51" s="79"/>
      <c r="F51" s="79"/>
      <c r="G51" s="79"/>
      <c r="H51" s="79"/>
      <c r="I51" s="79"/>
      <c r="J51" s="79"/>
      <c r="K51" s="1"/>
      <c r="L51" s="1"/>
    </row>
    <row r="52" spans="1:12" ht="21.75" customHeight="1" x14ac:dyDescent="0.25">
      <c r="A52" s="80" t="s">
        <v>45</v>
      </c>
      <c r="B52" s="80"/>
      <c r="C52" s="80"/>
      <c r="D52" s="80"/>
      <c r="E52" s="80"/>
      <c r="F52" s="80"/>
      <c r="G52" s="80"/>
      <c r="H52" s="80"/>
      <c r="I52" s="80"/>
      <c r="J52" s="19"/>
      <c r="K52" s="3"/>
      <c r="L52" s="3"/>
    </row>
    <row r="53" spans="1:12" ht="76.5" customHeight="1" x14ac:dyDescent="0.25">
      <c r="A53" s="32" t="s">
        <v>10</v>
      </c>
      <c r="B53" s="103" t="s">
        <v>11</v>
      </c>
      <c r="C53" s="103"/>
      <c r="D53" s="83" t="s">
        <v>41</v>
      </c>
      <c r="E53" s="84"/>
      <c r="F53" s="84"/>
      <c r="G53" s="84"/>
      <c r="H53" s="84"/>
      <c r="I53" s="84"/>
      <c r="J53" s="85"/>
      <c r="K53" s="3"/>
      <c r="L53" s="3"/>
    </row>
    <row r="54" spans="1:12" ht="15.75" customHeight="1" x14ac:dyDescent="0.25">
      <c r="A54" s="10"/>
      <c r="B54" s="78"/>
      <c r="C54" s="78"/>
      <c r="D54" s="66"/>
      <c r="E54" s="67"/>
      <c r="F54" s="67"/>
      <c r="G54" s="67"/>
      <c r="H54" s="67"/>
      <c r="I54" s="67"/>
      <c r="J54" s="68"/>
      <c r="K54" s="3"/>
      <c r="L54" s="3"/>
    </row>
    <row r="55" spans="1:12" ht="15.75" customHeight="1" x14ac:dyDescent="0.25">
      <c r="A55" s="10"/>
      <c r="B55" s="81"/>
      <c r="C55" s="82"/>
      <c r="D55" s="66"/>
      <c r="E55" s="67"/>
      <c r="F55" s="67"/>
      <c r="G55" s="67"/>
      <c r="H55" s="67"/>
      <c r="I55" s="67"/>
      <c r="J55" s="68"/>
      <c r="K55" s="3"/>
      <c r="L55" s="3"/>
    </row>
    <row r="56" spans="1:12" ht="15.75" customHeight="1" x14ac:dyDescent="0.25">
      <c r="A56" s="10"/>
      <c r="B56" s="77"/>
      <c r="C56" s="77"/>
      <c r="D56" s="66"/>
      <c r="E56" s="67"/>
      <c r="F56" s="67"/>
      <c r="G56" s="67"/>
      <c r="H56" s="67"/>
      <c r="I56" s="67"/>
      <c r="J56" s="68"/>
      <c r="K56" s="3"/>
      <c r="L56" s="3"/>
    </row>
    <row r="57" spans="1:12" ht="15.75" customHeight="1" x14ac:dyDescent="0.25">
      <c r="A57" s="115" t="s">
        <v>46</v>
      </c>
      <c r="B57" s="115"/>
      <c r="C57" s="115"/>
      <c r="D57" s="115"/>
      <c r="E57" s="115"/>
      <c r="F57" s="115"/>
      <c r="G57" s="115"/>
      <c r="H57" s="115"/>
      <c r="I57" s="115"/>
      <c r="J57" s="115"/>
      <c r="K57" s="3"/>
      <c r="L57" s="3"/>
    </row>
    <row r="58" spans="1:12" ht="15.75" customHeight="1" x14ac:dyDescent="0.25">
      <c r="A58" s="18"/>
      <c r="B58" s="25"/>
      <c r="C58" s="26"/>
      <c r="D58" s="26"/>
      <c r="E58" s="26"/>
      <c r="F58" s="26"/>
      <c r="G58" s="26"/>
      <c r="H58" s="26"/>
      <c r="I58" s="26"/>
      <c r="J58" s="19"/>
      <c r="K58" s="3"/>
      <c r="L58" s="3"/>
    </row>
    <row r="59" spans="1:12" ht="30.75" customHeight="1" x14ac:dyDescent="0.25">
      <c r="A59" s="122" t="s">
        <v>47</v>
      </c>
      <c r="B59" s="122"/>
      <c r="C59" s="122"/>
      <c r="D59" s="122"/>
      <c r="E59" s="122"/>
      <c r="F59" s="122"/>
      <c r="G59" s="122"/>
      <c r="H59" s="122"/>
      <c r="I59" s="122"/>
      <c r="J59" s="18"/>
      <c r="K59" s="9"/>
      <c r="L59" s="9"/>
    </row>
    <row r="60" spans="1:12" ht="31.5" customHeight="1" x14ac:dyDescent="0.25">
      <c r="A60" s="33" t="s">
        <v>6</v>
      </c>
      <c r="B60" s="98" t="s">
        <v>8</v>
      </c>
      <c r="C60" s="99"/>
      <c r="D60" s="100"/>
      <c r="E60" s="99" t="s">
        <v>13</v>
      </c>
      <c r="F60" s="99"/>
      <c r="G60" s="99"/>
      <c r="H60" s="99"/>
      <c r="I60" s="99"/>
      <c r="J60" s="100"/>
      <c r="K60" s="3"/>
      <c r="L60" s="2"/>
    </row>
    <row r="61" spans="1:12" ht="15.75" x14ac:dyDescent="0.25">
      <c r="A61" s="27"/>
      <c r="B61" s="101"/>
      <c r="C61" s="96"/>
      <c r="D61" s="97"/>
      <c r="E61" s="96"/>
      <c r="F61" s="96"/>
      <c r="G61" s="96"/>
      <c r="H61" s="96"/>
      <c r="I61" s="96"/>
      <c r="J61" s="97"/>
      <c r="K61" s="1"/>
      <c r="L61" s="1"/>
    </row>
    <row r="62" spans="1:12" ht="15.75" x14ac:dyDescent="0.25">
      <c r="A62" s="27"/>
      <c r="B62" s="101"/>
      <c r="C62" s="96"/>
      <c r="D62" s="97"/>
      <c r="E62" s="96"/>
      <c r="F62" s="96"/>
      <c r="G62" s="96"/>
      <c r="H62" s="96"/>
      <c r="I62" s="96"/>
      <c r="J62" s="97"/>
      <c r="K62" s="1"/>
      <c r="L62" s="1"/>
    </row>
    <row r="63" spans="1:12" ht="15.75" x14ac:dyDescent="0.25">
      <c r="A63" s="27"/>
      <c r="B63" s="101"/>
      <c r="C63" s="96"/>
      <c r="D63" s="97"/>
      <c r="E63" s="96"/>
      <c r="F63" s="96"/>
      <c r="G63" s="96"/>
      <c r="H63" s="96"/>
      <c r="I63" s="96"/>
      <c r="J63" s="97"/>
      <c r="K63" s="1"/>
      <c r="L63" s="1"/>
    </row>
    <row r="64" spans="1:12" ht="15.75" x14ac:dyDescent="0.25">
      <c r="A64" s="27"/>
      <c r="B64" s="101"/>
      <c r="C64" s="96"/>
      <c r="D64" s="97"/>
      <c r="E64" s="96"/>
      <c r="F64" s="96"/>
      <c r="G64" s="96"/>
      <c r="H64" s="96"/>
      <c r="I64" s="96"/>
      <c r="J64" s="97"/>
      <c r="K64" s="1"/>
      <c r="L64" s="1"/>
    </row>
    <row r="65" spans="1:12" ht="15.75" x14ac:dyDescent="0.25">
      <c r="A65" s="27"/>
      <c r="B65" s="101"/>
      <c r="C65" s="96"/>
      <c r="D65" s="97"/>
      <c r="E65" s="96"/>
      <c r="F65" s="96"/>
      <c r="G65" s="96"/>
      <c r="H65" s="96"/>
      <c r="I65" s="96"/>
      <c r="J65" s="97"/>
      <c r="K65" s="1"/>
      <c r="L65" s="1"/>
    </row>
    <row r="66" spans="1:12" ht="15.75" x14ac:dyDescent="0.25">
      <c r="A66" s="27"/>
      <c r="B66" s="101"/>
      <c r="C66" s="96"/>
      <c r="D66" s="97"/>
      <c r="E66" s="96"/>
      <c r="F66" s="96"/>
      <c r="G66" s="96"/>
      <c r="H66" s="96"/>
      <c r="I66" s="96"/>
      <c r="J66" s="97"/>
      <c r="K66" s="1"/>
      <c r="L66" s="1"/>
    </row>
    <row r="67" spans="1:12" ht="15.75" x14ac:dyDescent="0.25">
      <c r="A67" s="27"/>
      <c r="B67" s="101"/>
      <c r="C67" s="96"/>
      <c r="D67" s="97"/>
      <c r="E67" s="96"/>
      <c r="F67" s="96"/>
      <c r="G67" s="96"/>
      <c r="H67" s="96"/>
      <c r="I67" s="96"/>
      <c r="J67" s="97"/>
      <c r="K67" s="1"/>
      <c r="L67" s="1"/>
    </row>
    <row r="68" spans="1:12" ht="125.25" customHeight="1" x14ac:dyDescent="0.25">
      <c r="A68" s="121" t="s">
        <v>48</v>
      </c>
      <c r="B68" s="121"/>
      <c r="C68" s="121"/>
      <c r="D68" s="121"/>
      <c r="E68" s="121"/>
      <c r="F68" s="121"/>
      <c r="G68" s="121"/>
      <c r="H68" s="121"/>
      <c r="I68" s="121"/>
      <c r="J68" s="121"/>
      <c r="K68" s="3"/>
      <c r="L68" s="3"/>
    </row>
    <row r="69" spans="1:12" ht="15.75" x14ac:dyDescent="0.25">
      <c r="A69" s="20"/>
      <c r="B69" s="15"/>
      <c r="C69" s="15"/>
      <c r="D69" s="15"/>
      <c r="E69" s="15"/>
      <c r="F69" s="15"/>
      <c r="G69" s="15"/>
      <c r="H69" s="15"/>
      <c r="I69" s="15"/>
      <c r="J69" s="15"/>
      <c r="K69" s="8"/>
      <c r="L69" s="8"/>
    </row>
    <row r="70" spans="1:12" ht="15.75" x14ac:dyDescent="0.25">
      <c r="A70" s="120" t="s">
        <v>40</v>
      </c>
      <c r="B70" s="120"/>
      <c r="C70" s="120"/>
      <c r="D70" s="120"/>
      <c r="E70" s="120"/>
      <c r="F70" s="120"/>
      <c r="G70" s="120"/>
      <c r="H70" s="120"/>
      <c r="I70" s="120"/>
      <c r="J70" s="120"/>
      <c r="K70" s="1"/>
      <c r="L70" s="1"/>
    </row>
    <row r="71" spans="1:12" ht="31.5" customHeight="1" x14ac:dyDescent="0.25">
      <c r="A71" s="33" t="s">
        <v>6</v>
      </c>
      <c r="B71" s="98" t="s">
        <v>8</v>
      </c>
      <c r="C71" s="99"/>
      <c r="D71" s="99"/>
      <c r="E71" s="99"/>
      <c r="F71" s="99"/>
      <c r="G71" s="99"/>
      <c r="H71" s="99"/>
      <c r="I71" s="99"/>
      <c r="J71" s="100"/>
      <c r="K71" s="2"/>
      <c r="L71" s="2"/>
    </row>
    <row r="72" spans="1:12" ht="15.75" x14ac:dyDescent="0.25">
      <c r="A72" s="27"/>
      <c r="B72" s="117"/>
      <c r="C72" s="118"/>
      <c r="D72" s="118"/>
      <c r="E72" s="118"/>
      <c r="F72" s="118"/>
      <c r="G72" s="118"/>
      <c r="H72" s="118"/>
      <c r="I72" s="118"/>
      <c r="J72" s="119"/>
      <c r="K72" s="1"/>
      <c r="L72" s="1"/>
    </row>
    <row r="73" spans="1:12" ht="15.75" x14ac:dyDescent="0.25">
      <c r="A73" s="27"/>
      <c r="B73" s="117"/>
      <c r="C73" s="118"/>
      <c r="D73" s="118"/>
      <c r="E73" s="118"/>
      <c r="F73" s="118"/>
      <c r="G73" s="118"/>
      <c r="H73" s="118"/>
      <c r="I73" s="118"/>
      <c r="J73" s="119"/>
      <c r="K73" s="1"/>
      <c r="L73" s="1"/>
    </row>
    <row r="74" spans="1:12" ht="15.75" x14ac:dyDescent="0.25">
      <c r="A74" s="27"/>
      <c r="B74" s="117"/>
      <c r="C74" s="118"/>
      <c r="D74" s="118"/>
      <c r="E74" s="118"/>
      <c r="F74" s="118"/>
      <c r="G74" s="118"/>
      <c r="H74" s="118"/>
      <c r="I74" s="118"/>
      <c r="J74" s="119"/>
      <c r="K74" s="1"/>
      <c r="L74" s="1"/>
    </row>
    <row r="75" spans="1:12" ht="15.75" x14ac:dyDescent="0.25">
      <c r="A75" s="27"/>
      <c r="B75" s="117"/>
      <c r="C75" s="118"/>
      <c r="D75" s="118"/>
      <c r="E75" s="118"/>
      <c r="F75" s="118"/>
      <c r="G75" s="118"/>
      <c r="H75" s="118"/>
      <c r="I75" s="118"/>
      <c r="J75" s="119"/>
      <c r="K75" s="1"/>
      <c r="L75" s="1"/>
    </row>
    <row r="76" spans="1:12" ht="15.75" x14ac:dyDescent="0.25">
      <c r="A76" s="27"/>
      <c r="B76" s="117"/>
      <c r="C76" s="118"/>
      <c r="D76" s="118"/>
      <c r="E76" s="118"/>
      <c r="F76" s="118"/>
      <c r="G76" s="118"/>
      <c r="H76" s="118"/>
      <c r="I76" s="118"/>
      <c r="J76" s="119"/>
      <c r="K76" s="1"/>
      <c r="L76" s="1"/>
    </row>
    <row r="77" spans="1:12" ht="15.75" x14ac:dyDescent="0.25">
      <c r="A77" s="27"/>
      <c r="B77" s="117"/>
      <c r="C77" s="118"/>
      <c r="D77" s="118"/>
      <c r="E77" s="118"/>
      <c r="F77" s="118"/>
      <c r="G77" s="118"/>
      <c r="H77" s="118"/>
      <c r="I77" s="118"/>
      <c r="J77" s="119"/>
      <c r="K77" s="1"/>
      <c r="L77" s="1"/>
    </row>
    <row r="78" spans="1:12" ht="15.75" x14ac:dyDescent="0.25">
      <c r="A78" s="27"/>
      <c r="B78" s="117"/>
      <c r="C78" s="118"/>
      <c r="D78" s="118"/>
      <c r="E78" s="118"/>
      <c r="F78" s="118"/>
      <c r="G78" s="118"/>
      <c r="H78" s="118"/>
      <c r="I78" s="118"/>
      <c r="J78" s="119"/>
      <c r="K78" s="1"/>
      <c r="L78" s="1"/>
    </row>
    <row r="79" spans="1:12" ht="15.75" x14ac:dyDescent="0.25">
      <c r="A79" s="27"/>
      <c r="B79" s="117"/>
      <c r="C79" s="118"/>
      <c r="D79" s="118"/>
      <c r="E79" s="118"/>
      <c r="F79" s="118"/>
      <c r="G79" s="118"/>
      <c r="H79" s="118"/>
      <c r="I79" s="118"/>
      <c r="J79" s="119"/>
      <c r="K79" s="1"/>
      <c r="L79" s="1"/>
    </row>
    <row r="80" spans="1:12" ht="15.75" x14ac:dyDescent="0.25">
      <c r="A80" s="27"/>
      <c r="B80" s="117"/>
      <c r="C80" s="118"/>
      <c r="D80" s="118"/>
      <c r="E80" s="118"/>
      <c r="F80" s="118"/>
      <c r="G80" s="118"/>
      <c r="H80" s="118"/>
      <c r="I80" s="118"/>
      <c r="J80" s="119"/>
      <c r="K80" s="1"/>
      <c r="L80" s="1"/>
    </row>
    <row r="81" spans="1:12" ht="15.75" x14ac:dyDescent="0.25">
      <c r="A81" s="20"/>
      <c r="B81" s="28"/>
      <c r="C81" s="20"/>
      <c r="D81" s="86"/>
      <c r="E81" s="86"/>
      <c r="F81" s="20"/>
      <c r="G81" s="86"/>
      <c r="H81" s="86"/>
      <c r="I81" s="86"/>
      <c r="J81" s="20"/>
      <c r="K81" s="1"/>
      <c r="L81" s="1"/>
    </row>
  </sheetData>
  <sheetProtection algorithmName="SHA-512" hashValue="ikETIFPOpWqJjjLoSbDnm2MiMKdHI7W/r5a8Rjx7I4Zgbs0aUEupDo20ygFXZHmpKGdDlTzfW+xRmxUlijtiww==" saltValue="2KGhQGgrUGP4eXEcsKEreg==" spinCount="100000" sheet="1" objects="1" scenarios="1" formatCells="0" formatColumns="0" formatRows="0"/>
  <mergeCells count="90">
    <mergeCell ref="A12:J12"/>
    <mergeCell ref="B79:J79"/>
    <mergeCell ref="B80:J80"/>
    <mergeCell ref="B71:J71"/>
    <mergeCell ref="B72:J72"/>
    <mergeCell ref="B73:J73"/>
    <mergeCell ref="B74:J74"/>
    <mergeCell ref="B75:J75"/>
    <mergeCell ref="B76:J76"/>
    <mergeCell ref="B77:J77"/>
    <mergeCell ref="B78:J78"/>
    <mergeCell ref="A70:J70"/>
    <mergeCell ref="A68:J68"/>
    <mergeCell ref="A59:I59"/>
    <mergeCell ref="B65:D65"/>
    <mergeCell ref="E66:J66"/>
    <mergeCell ref="A9:J9"/>
    <mergeCell ref="A11:J11"/>
    <mergeCell ref="B53:C53"/>
    <mergeCell ref="B66:D66"/>
    <mergeCell ref="A41:E41"/>
    <mergeCell ref="E32:E33"/>
    <mergeCell ref="A32:A33"/>
    <mergeCell ref="F32:F33"/>
    <mergeCell ref="A21:J21"/>
    <mergeCell ref="A30:J30"/>
    <mergeCell ref="B32:B33"/>
    <mergeCell ref="D32:D33"/>
    <mergeCell ref="A57:J57"/>
    <mergeCell ref="B64:D64"/>
    <mergeCell ref="E65:J65"/>
    <mergeCell ref="A20:J20"/>
    <mergeCell ref="E67:J67"/>
    <mergeCell ref="B60:D60"/>
    <mergeCell ref="B61:D61"/>
    <mergeCell ref="B62:D62"/>
    <mergeCell ref="B63:D63"/>
    <mergeCell ref="E60:J60"/>
    <mergeCell ref="E61:J61"/>
    <mergeCell ref="E62:J62"/>
    <mergeCell ref="E63:J63"/>
    <mergeCell ref="E64:J64"/>
    <mergeCell ref="B67:D67"/>
    <mergeCell ref="G81:I81"/>
    <mergeCell ref="D81:E81"/>
    <mergeCell ref="A1:J1"/>
    <mergeCell ref="A2:J2"/>
    <mergeCell ref="A4:I4"/>
    <mergeCell ref="A5:I5"/>
    <mergeCell ref="A7:J7"/>
    <mergeCell ref="A18:D18"/>
    <mergeCell ref="E15:J15"/>
    <mergeCell ref="E17:J17"/>
    <mergeCell ref="E16:J16"/>
    <mergeCell ref="E18:J18"/>
    <mergeCell ref="A17:D17"/>
    <mergeCell ref="A10:J10"/>
    <mergeCell ref="C32:C33"/>
    <mergeCell ref="A40:E40"/>
    <mergeCell ref="D53:J53"/>
    <mergeCell ref="D54:J54"/>
    <mergeCell ref="A51:J51"/>
    <mergeCell ref="A50:J50"/>
    <mergeCell ref="D55:J55"/>
    <mergeCell ref="D56:J56"/>
    <mergeCell ref="A44:J44"/>
    <mergeCell ref="C22:F22"/>
    <mergeCell ref="C24:J24"/>
    <mergeCell ref="A29:J29"/>
    <mergeCell ref="A23:C23"/>
    <mergeCell ref="A28:J28"/>
    <mergeCell ref="A26:J26"/>
    <mergeCell ref="A42:E42"/>
    <mergeCell ref="A27:J27"/>
    <mergeCell ref="B56:C56"/>
    <mergeCell ref="B54:C54"/>
    <mergeCell ref="A48:J48"/>
    <mergeCell ref="A49:J49"/>
    <mergeCell ref="A52:I52"/>
    <mergeCell ref="B55:C55"/>
    <mergeCell ref="A47:J47"/>
    <mergeCell ref="A45:J45"/>
    <mergeCell ref="A46:J46"/>
    <mergeCell ref="B13:J13"/>
    <mergeCell ref="A31:J31"/>
    <mergeCell ref="A15:D15"/>
    <mergeCell ref="A16:D16"/>
    <mergeCell ref="A19:D19"/>
    <mergeCell ref="E19:J19"/>
    <mergeCell ref="A43:F43"/>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Vilutytė</cp:lastModifiedBy>
  <cp:lastPrinted>2025-06-09T13:45:36Z</cp:lastPrinted>
  <dcterms:created xsi:type="dcterms:W3CDTF">2015-01-12T18:48:35Z</dcterms:created>
  <dcterms:modified xsi:type="dcterms:W3CDTF">2025-07-15T10:21:06Z</dcterms:modified>
</cp:coreProperties>
</file>