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2025\2. SUPAPRASTINTI konkursai\2592 Vienkartinės elektrochirurginės rankenėlės\CVP IS\"/>
    </mc:Choice>
  </mc:AlternateContent>
  <xr:revisionPtr revIDLastSave="0" documentId="13_ncr:1_{779AAADE-76A2-4931-BE7B-B8FEA5C82F6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1" i="1" l="1"/>
  <c r="G40" i="1"/>
  <c r="F40" i="1"/>
  <c r="F41" i="1" s="1"/>
  <c r="F42" i="1" s="1"/>
  <c r="F34" i="1"/>
  <c r="G21" i="1"/>
</calcChain>
</file>

<file path=xl/sharedStrings.xml><?xml version="1.0" encoding="utf-8"?>
<sst xmlns="http://schemas.openxmlformats.org/spreadsheetml/2006/main" count="80" uniqueCount="76">
  <si>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</si>
  <si>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</si>
  <si>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</si>
  <si>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</si>
  <si>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</si>
  <si>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</si>
  <si>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</si>
  <si>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</si>
  <si>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</si>
  <si>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</si>
  <si>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</si>
  <si>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</si>
  <si>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</si>
  <si>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</si>
  <si>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</si>
  <si>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</si>
  <si>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</si>
  <si>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</si>
  <si>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</si>
  <si>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</si>
  <si>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</si>
  <si>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</si>
  <si>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</si>
  <si>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</si>
  <si>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</si>
  <si>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</si>
  <si>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</si>
  <si>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</si>
  <si>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</si>
  <si>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</si>
  <si>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</si>
  <si>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</si>
  <si>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</si>
  <si>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</si>
  <si>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</si>
  <si>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</si>
  <si>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Elektrochirurginė rankenėlė</t>
  </si>
  <si>
    <t>Vnt</t>
  </si>
  <si>
    <t>1.1.1.</t>
  </si>
  <si>
    <t>Vienkartinio naudojimo, sterili</t>
  </si>
  <si>
    <t>1.1.2.</t>
  </si>
  <si>
    <t>Komplektuojama su peilio tipo ašmenų elektrodu, padengtu nepridegančia danga</t>
  </si>
  <si>
    <t>1.1.3.</t>
  </si>
  <si>
    <t>Rankenėlėje integruoti 3 valdymo mygtukai: pjovimo (Cut), koaguliacijos (Coag) ir Valleylab</t>
  </si>
  <si>
    <t>1.1.4.</t>
  </si>
  <si>
    <t>Rankenėlėje integruotas galios valdymas. Rankenėlė tinkama naudoti su visais standartiniais 2.4 mm diametro elektrodais. Laidas ne trumpesnis nei 3 m, su 3-pin kištuku.</t>
  </si>
  <si>
    <t>1.1.5.</t>
  </si>
  <si>
    <t>Suderinama su elektrochirurginiu generatoriumi Valleylab FT10, FX8</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</si>
  <si>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</si>
  <si>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</si>
  <si>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</si>
  <si>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</si>
  <si>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</si>
  <si>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</si>
  <si>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</si>
  <si>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</si>
  <si>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</si>
  <si>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</si>
  <si>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</si>
  <si>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</si>
  <si>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</si>
  <si>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</si>
  <si>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</si>
  <si>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</si>
  <si>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</si>
  <si>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</si>
  <si>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</si>
  <si>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</si>
  <si>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</si>
  <si>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</si>
  <si>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</si>
  <si>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</si>
  <si>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</si>
  <si>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</si>
  <si>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2592 2025-07-14 15:41:12</t>
  </si>
  <si>
    <t>VIENKARTINĖS ELEKTROCHIRURGINĖS RANKENĖLĖS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</si>
</sst>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23" xfId="0" applyFont="1" applyFill="1" applyBorder="1" applyAlignment="1">
      <alignment vertical="center" wrapText="1"/>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0" xfId="0" applyFont="1" applyFill="1" applyAlignment="1">
      <alignment horizontal="left" wrapText="1"/>
    </xf>
    <xf numFmtId="0" fontId="1" fillId="4" borderId="23" xfId="0" applyFont="1" applyFill="1" applyBorder="1" applyAlignment="1">
      <alignment vertical="center"/>
    </xf>
    <xf numFmtId="0" fontId="1" fillId="6" borderId="23" xfId="0" applyFont="1" applyFill="1" applyBorder="1" applyAlignment="1" applyProtection="1">
      <alignment vertical="center"/>
      <protection locked="0"/>
    </xf>
    <xf numFmtId="0" fontId="1" fillId="5" borderId="23" xfId="0" applyFont="1" applyFill="1" applyBorder="1" applyAlignment="1" applyProtection="1">
      <alignmen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2"/>
  <sheetViews>
    <sheetView tabSelected="1" workbookViewId="0">
      <selection activeCell="E5" sqref="E5"/>
    </sheetView>
  </sheetViews>
  <sheetFormatPr defaultColWidth="10.875" defaultRowHeight="15" x14ac:dyDescent="0.25"/>
  <cols>
    <col min="1" max="1" width="9.125" style="1" customWidth="1"/>
    <col min="2" max="2" width="36.75" style="1" customWidth="1"/>
    <col min="3" max="3" width="11.875" style="1" customWidth="1"/>
    <col min="4" max="4" width="22.375" style="1" customWidth="1"/>
    <col min="5" max="5" width="16.375" style="1" customWidth="1"/>
    <col min="6" max="6" width="15.75" style="1" customWidth="1"/>
    <col min="7" max="7" width="34.62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75</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7" t="s">
        <v>6</v>
      </c>
      <c r="B12" s="28"/>
      <c r="C12" s="24"/>
      <c r="D12" s="25"/>
      <c r="E12" s="25"/>
      <c r="F12" s="26"/>
    </row>
    <row r="13" spans="1:6" ht="15.95" customHeight="1" x14ac:dyDescent="0.25">
      <c r="A13" s="36" t="s">
        <v>7</v>
      </c>
      <c r="B13" s="31"/>
      <c r="C13" s="24"/>
      <c r="D13" s="25"/>
      <c r="E13" s="25"/>
      <c r="F13" s="26"/>
    </row>
    <row r="14" spans="1:6" ht="15.95" customHeight="1" x14ac:dyDescent="0.25">
      <c r="A14" s="36" t="s">
        <v>8</v>
      </c>
      <c r="B14" s="31"/>
      <c r="C14" s="24"/>
      <c r="D14" s="25"/>
      <c r="E14" s="25"/>
      <c r="F14" s="26"/>
    </row>
    <row r="15" spans="1:6" ht="15.95" customHeight="1" x14ac:dyDescent="0.25">
      <c r="A15" s="27" t="s">
        <v>9</v>
      </c>
      <c r="B15" s="28"/>
      <c r="C15" s="24"/>
      <c r="D15" s="25"/>
      <c r="E15" s="25"/>
      <c r="F15" s="26"/>
    </row>
    <row r="16" spans="1:6" ht="63" customHeight="1" x14ac:dyDescent="0.25">
      <c r="A16" s="30" t="s">
        <v>10</v>
      </c>
      <c r="B16" s="31"/>
      <c r="C16" s="24"/>
      <c r="D16" s="25"/>
      <c r="E16" s="25"/>
      <c r="F16" s="26"/>
    </row>
    <row r="17" spans="1:7" ht="15.95" customHeight="1" x14ac:dyDescent="0.25">
      <c r="A17" s="27" t="s">
        <v>11</v>
      </c>
      <c r="B17" s="28"/>
      <c r="C17" s="24"/>
      <c r="D17" s="25"/>
      <c r="E17" s="25"/>
      <c r="F17" s="26"/>
    </row>
    <row r="18" spans="1:7" ht="15.95" customHeight="1" x14ac:dyDescent="0.25">
      <c r="A18" s="27" t="s">
        <v>12</v>
      </c>
      <c r="B18" s="28"/>
      <c r="C18" s="24"/>
      <c r="D18" s="25"/>
      <c r="E18" s="25"/>
      <c r="F18" s="26"/>
    </row>
    <row r="19" spans="1:7" ht="48" customHeight="1" x14ac:dyDescent="0.25">
      <c r="A19" s="27" t="s">
        <v>13</v>
      </c>
      <c r="B19" s="28"/>
      <c r="C19" s="24"/>
      <c r="D19" s="25"/>
      <c r="E19" s="25"/>
      <c r="F19" s="26"/>
    </row>
    <row r="20" spans="1:7" ht="54.95" customHeight="1" x14ac:dyDescent="0.25">
      <c r="A20" s="27" t="s">
        <v>14</v>
      </c>
      <c r="B20" s="28"/>
      <c r="C20" s="24"/>
      <c r="D20" s="25"/>
      <c r="E20" s="25"/>
      <c r="F20" s="26"/>
    </row>
    <row r="21" spans="1:7" ht="108.75" customHeight="1" x14ac:dyDescent="0.25">
      <c r="A21" s="33" t="s">
        <v>15</v>
      </c>
      <c r="B21" s="34"/>
      <c r="C21" s="37"/>
      <c r="D21" s="38"/>
      <c r="E21" s="38"/>
      <c r="F21" s="38"/>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2" t="s">
        <v>16</v>
      </c>
      <c r="B23" s="29"/>
      <c r="C23" s="29"/>
      <c r="D23" s="29"/>
      <c r="E23" s="29"/>
      <c r="F23" s="29"/>
    </row>
    <row r="24" spans="1:7" x14ac:dyDescent="0.25">
      <c r="A24" s="29" t="s">
        <v>17</v>
      </c>
      <c r="B24" s="29"/>
      <c r="C24" s="29"/>
      <c r="D24" s="29"/>
      <c r="E24" s="29"/>
      <c r="F24" s="29"/>
    </row>
    <row r="25" spans="1:7" x14ac:dyDescent="0.25">
      <c r="A25" s="29" t="s">
        <v>18</v>
      </c>
      <c r="B25" s="29"/>
      <c r="C25" s="29"/>
      <c r="D25" s="29"/>
      <c r="E25" s="29"/>
      <c r="F25" s="29"/>
    </row>
    <row r="26" spans="1:7" x14ac:dyDescent="0.25">
      <c r="A26" s="29" t="s">
        <v>19</v>
      </c>
      <c r="B26" s="29"/>
      <c r="C26" s="29"/>
      <c r="D26" s="29"/>
      <c r="E26" s="29"/>
      <c r="F26" s="29"/>
    </row>
    <row r="27" spans="1:7" x14ac:dyDescent="0.25">
      <c r="A27" s="29" t="s">
        <v>20</v>
      </c>
      <c r="B27" s="29"/>
      <c r="C27" s="29"/>
      <c r="D27" s="29"/>
      <c r="E27" s="29"/>
      <c r="F27" s="29"/>
    </row>
    <row r="28" spans="1:7" ht="32.1" customHeight="1" x14ac:dyDescent="0.25">
      <c r="A28" s="35" t="s">
        <v>21</v>
      </c>
      <c r="B28" s="29"/>
      <c r="C28" s="29"/>
      <c r="D28" s="29"/>
      <c r="E28" s="29"/>
      <c r="F28" s="29"/>
    </row>
    <row r="29" spans="1:7" x14ac:dyDescent="0.25">
      <c r="A29" s="29" t="s">
        <v>22</v>
      </c>
      <c r="B29" s="29"/>
      <c r="C29" s="29"/>
      <c r="D29" s="29"/>
      <c r="E29" s="29"/>
      <c r="F29" s="29"/>
    </row>
    <row r="30" spans="1:7" ht="51" customHeight="1" x14ac:dyDescent="0.25">
      <c r="A30" s="70" t="s">
        <v>23</v>
      </c>
      <c r="B30" s="70"/>
      <c r="D30" s="16"/>
    </row>
    <row r="31" spans="1:7" x14ac:dyDescent="0.25">
      <c r="A31" s="15" t="s">
        <v>24</v>
      </c>
    </row>
    <row r="32" spans="1:7" x14ac:dyDescent="0.25">
      <c r="A32" s="12" t="s">
        <v>25</v>
      </c>
    </row>
    <row r="33" spans="1:9" ht="45" x14ac:dyDescent="0.25">
      <c r="A33" s="17" t="s">
        <v>26</v>
      </c>
      <c r="B33" s="17" t="s">
        <v>27</v>
      </c>
      <c r="C33" s="17" t="s">
        <v>28</v>
      </c>
      <c r="D33" s="17" t="s">
        <v>29</v>
      </c>
      <c r="E33" s="17" t="s">
        <v>30</v>
      </c>
      <c r="F33" s="17" t="s">
        <v>31</v>
      </c>
      <c r="G33" s="69" t="s">
        <v>32</v>
      </c>
      <c r="H33" s="69" t="s">
        <v>33</v>
      </c>
      <c r="I33" s="69" t="s">
        <v>34</v>
      </c>
    </row>
    <row r="34" spans="1:9" ht="78" customHeight="1" x14ac:dyDescent="0.25">
      <c r="A34" s="71" t="s">
        <v>35</v>
      </c>
      <c r="B34" s="14" t="s">
        <v>36</v>
      </c>
      <c r="C34" s="71">
        <v>260</v>
      </c>
      <c r="D34" s="71" t="s">
        <v>37</v>
      </c>
      <c r="E34" s="72"/>
      <c r="F34" s="71" t="str">
        <f>IF(ISBLANK(E34),"", PRODUCT(C34,E34))</f>
        <v/>
      </c>
      <c r="G34" s="73"/>
      <c r="H34" s="14"/>
      <c r="I34" s="14"/>
    </row>
    <row r="35" spans="1:9" ht="39" customHeight="1" x14ac:dyDescent="0.25">
      <c r="A35" s="71" t="s">
        <v>38</v>
      </c>
      <c r="B35" s="14" t="s">
        <v>39</v>
      </c>
      <c r="C35" s="71"/>
      <c r="D35" s="71"/>
      <c r="E35" s="71"/>
      <c r="F35" s="71"/>
      <c r="G35" s="14"/>
      <c r="H35" s="73"/>
      <c r="I35" s="73"/>
    </row>
    <row r="36" spans="1:9" ht="46.5" customHeight="1" x14ac:dyDescent="0.25">
      <c r="A36" s="71" t="s">
        <v>40</v>
      </c>
      <c r="B36" s="14" t="s">
        <v>41</v>
      </c>
      <c r="C36" s="71"/>
      <c r="D36" s="71"/>
      <c r="E36" s="71"/>
      <c r="F36" s="71"/>
      <c r="G36" s="14"/>
      <c r="H36" s="73"/>
      <c r="I36" s="73"/>
    </row>
    <row r="37" spans="1:9" ht="53.25" customHeight="1" x14ac:dyDescent="0.25">
      <c r="A37" s="71" t="s">
        <v>42</v>
      </c>
      <c r="B37" s="14" t="s">
        <v>43</v>
      </c>
      <c r="C37" s="71"/>
      <c r="D37" s="71"/>
      <c r="E37" s="71"/>
      <c r="F37" s="71"/>
      <c r="G37" s="14"/>
      <c r="H37" s="73"/>
      <c r="I37" s="73"/>
    </row>
    <row r="38" spans="1:9" ht="60" x14ac:dyDescent="0.25">
      <c r="A38" s="71" t="s">
        <v>44</v>
      </c>
      <c r="B38" s="14" t="s">
        <v>45</v>
      </c>
      <c r="C38" s="71"/>
      <c r="D38" s="71"/>
      <c r="E38" s="71"/>
      <c r="F38" s="71"/>
      <c r="G38" s="14"/>
      <c r="H38" s="73"/>
      <c r="I38" s="73"/>
    </row>
    <row r="39" spans="1:9" ht="71.25" customHeight="1" x14ac:dyDescent="0.25">
      <c r="A39" s="71" t="s">
        <v>46</v>
      </c>
      <c r="B39" s="14" t="s">
        <v>47</v>
      </c>
      <c r="C39" s="71"/>
      <c r="D39" s="71"/>
      <c r="E39" s="71"/>
      <c r="F39" s="71"/>
      <c r="G39" s="14"/>
      <c r="H39" s="73"/>
      <c r="I39" s="73"/>
    </row>
    <row r="40" spans="1:9" x14ac:dyDescent="0.25">
      <c r="E40" s="17" t="s">
        <v>48</v>
      </c>
      <c r="F40" s="17" t="str">
        <f>IF((COUNT(C34:C39)&lt;&gt;COUNT(F34:F39)),"", ROUND(SUM(F34:F39),2))</f>
        <v/>
      </c>
      <c r="G40" s="15" t="str">
        <f>IF((COUNT(C34:C39)&lt;&gt;COUNT(F34:F39)),"Neužpildytos visų objektų kainos", "")</f>
        <v>Neužpildytos visų objektų kainos</v>
      </c>
    </row>
    <row r="41" spans="1:9" ht="34.5" customHeight="1" x14ac:dyDescent="0.25">
      <c r="C41" s="69" t="s">
        <v>49</v>
      </c>
      <c r="D41" s="18"/>
      <c r="E41" s="17" t="s">
        <v>50</v>
      </c>
      <c r="F41" s="17" t="str">
        <f>IF(OR(F40="",D41=""),"", ROUND(PRODUCT(D41,F40)/100,2))</f>
        <v/>
      </c>
      <c r="G41" s="15" t="str">
        <f>IF(D41="", "Nurodykite taikomą PVM dydį", "")</f>
        <v>Nurodykite taikomą PVM dydį</v>
      </c>
    </row>
    <row r="42" spans="1:9" x14ac:dyDescent="0.25">
      <c r="E42" s="17" t="s">
        <v>51</v>
      </c>
      <c r="F42" s="17">
        <f>IF(ISBLANK(F41), "", ROUND(SUM(F40:F41),2))</f>
        <v>0</v>
      </c>
    </row>
  </sheetData>
  <sheetProtection algorithmName="SHA-512" hashValue="ktYO4CNEZxDv/8rscT4/TfmRvvZi+VZSkCCdT8aXrP9kPz9GvxQfNxtV34QksH9UG6tMD2LZEjF9i6sAkTLksg==" saltValue="B/D92bdl7uclvZK5i707/g=="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52</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4" t="s">
        <v>53</v>
      </c>
      <c r="B5" s="43"/>
      <c r="C5" s="41" t="s">
        <v>54</v>
      </c>
      <c r="D5" s="42"/>
      <c r="E5" s="43"/>
      <c r="F5" s="41" t="s">
        <v>55</v>
      </c>
      <c r="G5" s="42"/>
      <c r="H5" s="43"/>
      <c r="I5" s="41" t="s">
        <v>56</v>
      </c>
      <c r="J5" s="43"/>
      <c r="K5" s="9" t="s">
        <v>57</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10"/>
      <c r="B16" s="10"/>
      <c r="C16" s="10"/>
      <c r="D16" s="10"/>
      <c r="E16" s="10"/>
      <c r="F16" s="10"/>
      <c r="G16" s="10"/>
      <c r="H16" s="10"/>
      <c r="I16" s="10"/>
      <c r="J16" s="10"/>
      <c r="K16" s="11"/>
    </row>
    <row r="17" spans="1:11" ht="48.95" customHeight="1" x14ac:dyDescent="0.25">
      <c r="A17" s="52" t="s">
        <v>58</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4" t="s">
        <v>27</v>
      </c>
      <c r="B19" s="43"/>
      <c r="C19" s="41" t="s">
        <v>54</v>
      </c>
      <c r="D19" s="42"/>
      <c r="E19" s="43"/>
      <c r="F19" s="41" t="s">
        <v>59</v>
      </c>
      <c r="G19" s="42"/>
      <c r="H19" s="43"/>
      <c r="I19" s="62" t="s">
        <v>56</v>
      </c>
      <c r="J19" s="60"/>
      <c r="K19" s="11"/>
    </row>
    <row r="20" spans="1:11" ht="48.95" customHeight="1" x14ac:dyDescent="0.25">
      <c r="A20" s="48"/>
      <c r="B20" s="28"/>
      <c r="C20" s="44"/>
      <c r="D20" s="45"/>
      <c r="E20" s="28"/>
      <c r="F20" s="44"/>
      <c r="G20" s="45"/>
      <c r="H20" s="28"/>
      <c r="I20" s="46"/>
      <c r="J20" s="47"/>
      <c r="K20" s="11"/>
    </row>
    <row r="21" spans="1:11" ht="48.95" customHeight="1" x14ac:dyDescent="0.25">
      <c r="A21" s="48"/>
      <c r="B21" s="28"/>
      <c r="C21" s="44"/>
      <c r="D21" s="45"/>
      <c r="E21" s="28"/>
      <c r="F21" s="44"/>
      <c r="G21" s="45"/>
      <c r="H21" s="28"/>
      <c r="I21" s="46"/>
      <c r="J21" s="47"/>
      <c r="K21" s="11"/>
    </row>
    <row r="22" spans="1:11" ht="48.95" customHeight="1" x14ac:dyDescent="0.25">
      <c r="A22" s="48"/>
      <c r="B22" s="28"/>
      <c r="C22" s="44"/>
      <c r="D22" s="45"/>
      <c r="E22" s="28"/>
      <c r="F22" s="44"/>
      <c r="G22" s="45"/>
      <c r="H22" s="28"/>
      <c r="I22" s="46"/>
      <c r="J22" s="47"/>
      <c r="K22" s="11"/>
    </row>
    <row r="23" spans="1:11" ht="48.95" customHeight="1" x14ac:dyDescent="0.25">
      <c r="A23" s="48"/>
      <c r="B23" s="28"/>
      <c r="C23" s="44"/>
      <c r="D23" s="45"/>
      <c r="E23" s="28"/>
      <c r="F23" s="44"/>
      <c r="G23" s="45"/>
      <c r="H23" s="28"/>
      <c r="I23" s="46"/>
      <c r="J23" s="47"/>
      <c r="K23" s="11"/>
    </row>
    <row r="24" spans="1:11" ht="48.95" customHeight="1" x14ac:dyDescent="0.25">
      <c r="A24" s="48"/>
      <c r="B24" s="28"/>
      <c r="C24" s="44"/>
      <c r="D24" s="45"/>
      <c r="E24" s="28"/>
      <c r="F24" s="44"/>
      <c r="G24" s="45"/>
      <c r="H24" s="28"/>
      <c r="I24" s="46"/>
      <c r="J24" s="47"/>
      <c r="K24" s="11"/>
    </row>
    <row r="25" spans="1:11" ht="48.95" customHeight="1" x14ac:dyDescent="0.25">
      <c r="A25" s="48"/>
      <c r="B25" s="28"/>
      <c r="C25" s="44"/>
      <c r="D25" s="45"/>
      <c r="E25" s="28"/>
      <c r="F25" s="44"/>
      <c r="G25" s="45"/>
      <c r="H25" s="28"/>
      <c r="I25" s="46"/>
      <c r="J25" s="47"/>
      <c r="K25" s="11"/>
    </row>
    <row r="26" spans="1:11" ht="48.95" customHeight="1" x14ac:dyDescent="0.25">
      <c r="A26" s="48"/>
      <c r="B26" s="28"/>
      <c r="C26" s="44"/>
      <c r="D26" s="45"/>
      <c r="E26" s="28"/>
      <c r="F26" s="44"/>
      <c r="G26" s="45"/>
      <c r="H26" s="28"/>
      <c r="I26" s="46"/>
      <c r="J26" s="47"/>
      <c r="K26" s="11"/>
    </row>
    <row r="27" spans="1:11" ht="48.95" customHeight="1" x14ac:dyDescent="0.25">
      <c r="A27" s="48"/>
      <c r="B27" s="28"/>
      <c r="C27" s="44"/>
      <c r="D27" s="45"/>
      <c r="E27" s="28"/>
      <c r="F27" s="44"/>
      <c r="G27" s="45"/>
      <c r="H27" s="28"/>
      <c r="I27" s="46"/>
      <c r="J27" s="47"/>
      <c r="K27" s="11"/>
    </row>
    <row r="28" spans="1:11" ht="48.95" customHeight="1" x14ac:dyDescent="0.25">
      <c r="A28" s="48"/>
      <c r="B28" s="28"/>
      <c r="C28" s="44"/>
      <c r="D28" s="45"/>
      <c r="E28" s="28"/>
      <c r="F28" s="44"/>
      <c r="G28" s="45"/>
      <c r="H28" s="28"/>
      <c r="I28" s="46"/>
      <c r="J28" s="47"/>
      <c r="K28" s="11"/>
    </row>
    <row r="29" spans="1:11" ht="48.95" customHeight="1" x14ac:dyDescent="0.25">
      <c r="A29" s="48"/>
      <c r="B29" s="28"/>
      <c r="C29" s="44"/>
      <c r="D29" s="45"/>
      <c r="E29" s="28"/>
      <c r="F29" s="44"/>
      <c r="G29" s="45"/>
      <c r="H29" s="28"/>
      <c r="I29" s="46"/>
      <c r="J29" s="47"/>
      <c r="K29" s="11"/>
    </row>
    <row r="31" spans="1:11" ht="33" customHeight="1" x14ac:dyDescent="0.25">
      <c r="A31" s="57"/>
      <c r="B31" s="29"/>
      <c r="C31" s="29"/>
      <c r="D31" s="29"/>
      <c r="E31" s="29"/>
      <c r="F31" s="29"/>
      <c r="G31" s="29"/>
      <c r="H31" s="29"/>
      <c r="I31" s="29"/>
      <c r="J31" s="29"/>
    </row>
    <row r="33" spans="1:10" ht="15.95" customHeight="1" x14ac:dyDescent="0.25">
      <c r="A33" s="66" t="s">
        <v>60</v>
      </c>
      <c r="B33" s="29"/>
      <c r="C33" s="29"/>
      <c r="D33" s="29"/>
      <c r="E33" s="29"/>
      <c r="F33" s="29"/>
      <c r="G33" s="29"/>
      <c r="H33" s="29"/>
      <c r="I33" s="29"/>
      <c r="J33" s="29"/>
    </row>
    <row r="34" spans="1:10" ht="15.95" customHeight="1" thickBot="1" x14ac:dyDescent="0.3"/>
    <row r="35" spans="1:10" ht="15.95" customHeight="1" x14ac:dyDescent="0.25">
      <c r="A35" s="8" t="s">
        <v>26</v>
      </c>
      <c r="B35" s="58" t="s">
        <v>61</v>
      </c>
      <c r="C35" s="42"/>
      <c r="D35" s="42"/>
      <c r="E35" s="42"/>
      <c r="F35" s="42"/>
      <c r="G35" s="43"/>
      <c r="H35" s="59" t="s">
        <v>62</v>
      </c>
      <c r="I35" s="42"/>
      <c r="J35" s="60"/>
    </row>
    <row r="36" spans="1:10" ht="48" customHeight="1" x14ac:dyDescent="0.25">
      <c r="A36" s="21" t="s">
        <v>63</v>
      </c>
      <c r="B36" s="50" t="s">
        <v>64</v>
      </c>
      <c r="C36" s="45"/>
      <c r="D36" s="45"/>
      <c r="E36" s="45"/>
      <c r="F36" s="45"/>
      <c r="G36" s="28"/>
      <c r="H36" s="53"/>
      <c r="I36" s="45"/>
      <c r="J36" s="47"/>
    </row>
    <row r="37" spans="1:10" ht="48" customHeight="1" x14ac:dyDescent="0.25">
      <c r="A37" s="21" t="s">
        <v>65</v>
      </c>
      <c r="B37" s="50" t="s">
        <v>66</v>
      </c>
      <c r="C37" s="45"/>
      <c r="D37" s="45"/>
      <c r="E37" s="45"/>
      <c r="F37" s="45"/>
      <c r="G37" s="28"/>
      <c r="H37" s="53"/>
      <c r="I37" s="45"/>
      <c r="J37" s="47"/>
    </row>
    <row r="38" spans="1:10" ht="48" customHeight="1" x14ac:dyDescent="0.25">
      <c r="A38" s="21" t="s">
        <v>67</v>
      </c>
      <c r="B38" s="50" t="s">
        <v>68</v>
      </c>
      <c r="C38" s="45"/>
      <c r="D38" s="45"/>
      <c r="E38" s="45"/>
      <c r="F38" s="45"/>
      <c r="G38" s="28"/>
      <c r="H38" s="53"/>
      <c r="I38" s="45"/>
      <c r="J38" s="47"/>
    </row>
    <row r="39" spans="1:10" ht="48" customHeight="1" x14ac:dyDescent="0.25">
      <c r="A39" s="21" t="s">
        <v>69</v>
      </c>
      <c r="B39" s="50" t="s">
        <v>70</v>
      </c>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71</v>
      </c>
      <c r="B48" s="29"/>
      <c r="C48" s="29"/>
      <c r="D48" s="29"/>
      <c r="E48" s="29"/>
      <c r="F48" s="29"/>
      <c r="G48" s="29"/>
      <c r="H48" s="29"/>
      <c r="I48" s="29"/>
      <c r="J48" s="29"/>
    </row>
    <row r="51" spans="1:10" x14ac:dyDescent="0.25">
      <c r="A51" s="49" t="s">
        <v>72</v>
      </c>
      <c r="B51" s="29"/>
      <c r="C51" s="29"/>
      <c r="D51" s="29"/>
      <c r="E51" s="55"/>
      <c r="F51" s="29"/>
      <c r="G51" s="29"/>
      <c r="H51" s="29"/>
      <c r="I51" s="29"/>
      <c r="J51" s="29"/>
    </row>
    <row r="53" spans="1:10" x14ac:dyDescent="0.25">
      <c r="A53" s="49" t="s">
        <v>73</v>
      </c>
      <c r="B53" s="29"/>
      <c r="C53" s="29"/>
      <c r="D53" s="29"/>
      <c r="E53" s="55"/>
      <c r="F53" s="29"/>
      <c r="G53" s="29"/>
      <c r="H53" s="29"/>
      <c r="I53" s="29"/>
      <c r="J53" s="29"/>
    </row>
    <row r="100" spans="1:1" ht="15.75" x14ac:dyDescent="0.25">
      <c r="A100" t="s">
        <v>74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2025-07-14T12:48:48Z</cp:lastPrinted>
  <dcterms:created xsi:type="dcterms:W3CDTF">2023-04-04T12:16:45Z</dcterms:created>
  <dcterms:modified xsi:type="dcterms:W3CDTF">2025-07-14T12:49:47Z</dcterms:modified>
</cp:coreProperties>
</file>