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0066547\Desktop\agnija\auto\"/>
    </mc:Choice>
  </mc:AlternateContent>
  <bookViews>
    <workbookView xWindow="0" yWindow="0" windowWidth="23040" windowHeight="8208"/>
  </bookViews>
  <sheets>
    <sheet name="SĄNAUDŲ SKAIČIAVIMAS" sheetId="1" r:id="rId1"/>
    <sheet name="Degalu kainos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2" i="1"/>
  <c r="C52" i="2" l="1"/>
  <c r="C26" i="2"/>
  <c r="C8" i="1" l="1"/>
  <c r="C18" i="1" l="1"/>
</calcChain>
</file>

<file path=xl/sharedStrings.xml><?xml version="1.0" encoding="utf-8"?>
<sst xmlns="http://schemas.openxmlformats.org/spreadsheetml/2006/main" count="78" uniqueCount="45">
  <si>
    <t>1 automobilio gyvavimo ciklo metu vidutiniškai nuvažiuojami km.</t>
  </si>
  <si>
    <t>Automobilio veiklos sąnaudos degalams Eur su PVM</t>
  </si>
  <si>
    <t>Bendros (visų automobilių) gyvavimo ciklo sąnaudos</t>
  </si>
  <si>
    <t>A95</t>
  </si>
  <si>
    <t>Data</t>
  </si>
  <si>
    <t>LTL/l(@15°C)</t>
  </si>
  <si>
    <t>EUR/l(@15°C)</t>
  </si>
  <si>
    <t>Vidurkis</t>
  </si>
  <si>
    <t>Dyzelino 1 l kaina vertinimui*</t>
  </si>
  <si>
    <t>A95 1 l kaina vertinimui*</t>
  </si>
  <si>
    <t>https://www.orlenlietuva.lt/LT/Wholesale/Puslapiai/Produktu-kainos.aspx</t>
  </si>
  <si>
    <t xml:space="preserve"> Automobilio veiklos sąnaudos degalams (DYZELINAS)</t>
  </si>
  <si>
    <t xml:space="preserve">Automobilio veiklos sąnaudos degalams (BENZINAS A95) </t>
  </si>
  <si>
    <t xml:space="preserve">Transporto priemonių gyvavimo ciklo sąnaudų skaičiavimas </t>
  </si>
  <si>
    <t>Automobilio "WLTP" vidutinės kombinuotos degalų sąnaudos 100 km.</t>
  </si>
  <si>
    <t>Benzininiams automobiliams</t>
  </si>
  <si>
    <t>Dyzeliniams automobiliams</t>
  </si>
  <si>
    <t>4.33</t>
  </si>
  <si>
    <t>4.34</t>
  </si>
  <si>
    <t>4.32</t>
  </si>
  <si>
    <t>4.35</t>
  </si>
  <si>
    <t>4.36</t>
  </si>
  <si>
    <t>4.37</t>
  </si>
  <si>
    <t>4.40</t>
  </si>
  <si>
    <t>4.41</t>
  </si>
  <si>
    <t>4.31</t>
  </si>
  <si>
    <t>4.29</t>
  </si>
  <si>
    <t>4.25</t>
  </si>
  <si>
    <t>Diesel Fuel</t>
  </si>
  <si>
    <t>4.49</t>
  </si>
  <si>
    <t>4.52</t>
  </si>
  <si>
    <t>4.50</t>
  </si>
  <si>
    <t>4.46</t>
  </si>
  <si>
    <t>4.47</t>
  </si>
  <si>
    <t>4.51</t>
  </si>
  <si>
    <t>4.53</t>
  </si>
  <si>
    <t>4.54</t>
  </si>
  <si>
    <t>4.56</t>
  </si>
  <si>
    <t>4.58</t>
  </si>
  <si>
    <t>4.43</t>
  </si>
  <si>
    <t>*viešai https://www.orlenlietuva.lt/LT/Wholesale/Puslapiai/Produktu-kainos.aspx skelbiamų degalų kainų 2025-05-07 - 2025-06-05 vidurkis</t>
  </si>
  <si>
    <t>Visų automobilių veiklos sąnaudos degalams Eur su PVM</t>
  </si>
  <si>
    <t>Bendros automobilių įsigijimo išlaidos Eur su PVM **</t>
  </si>
  <si>
    <t>Automobilių kiekis</t>
  </si>
  <si>
    <t>** naudojami pasiūlymo formos kainų lentelės 8 stulpelio (VISO pasiūlymo kaina (Eur su PVM)) duomenys.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</si>
</sst>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1"/>
      <color theme="4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0" xfId="0" applyBorder="1"/>
    <xf numFmtId="0" fontId="2" fillId="2" borderId="1" xfId="0" applyFont="1" applyFill="1" applyBorder="1"/>
    <xf numFmtId="0" fontId="2" fillId="0" borderId="0" xfId="0" applyFont="1" applyBorder="1"/>
    <xf numFmtId="0" fontId="2" fillId="0" borderId="0" xfId="0" applyFont="1"/>
    <xf numFmtId="0" fontId="1" fillId="0" borderId="0" xfId="0" applyFont="1" applyFill="1"/>
    <xf numFmtId="0" fontId="3" fillId="0" borderId="1" xfId="0" applyFont="1" applyFill="1" applyBorder="1"/>
    <xf numFmtId="0" fontId="5" fillId="0" borderId="0" xfId="0" applyFont="1"/>
    <xf numFmtId="0" fontId="6" fillId="0" borderId="0" xfId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3" borderId="1" xfId="0" applyFill="1" applyBorder="1"/>
    <xf numFmtId="0" fontId="1" fillId="3" borderId="1" xfId="0" applyFont="1" applyFill="1" applyBorder="1"/>
    <xf numFmtId="0" fontId="4" fillId="3" borderId="1" xfId="0" applyFont="1" applyFill="1" applyBorder="1"/>
    <xf numFmtId="0" fontId="4" fillId="0" borderId="0" xfId="0" applyFont="1"/>
    <xf numFmtId="0" fontId="4" fillId="0" borderId="1" xfId="0" applyFont="1" applyFill="1" applyBorder="1"/>
    <xf numFmtId="0" fontId="0" fillId="0" borderId="0" xfId="0" applyAlignment="1">
      <alignment horizontal="left" vertical="top" wrapText="1"/>
    </xf>
    <xf numFmtId="0" fontId="7" fillId="0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orlenlietuva.lt/LT/Wholesale/Puslapiai/Produktu-kaino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abSelected="1" zoomScale="85" zoomScaleNormal="85" workbookViewId="0">
      <selection activeCell="B20" sqref="B20"/>
    </sheetView>
  </sheetViews>
  <sheetFormatPr defaultRowHeight="14.4" x14ac:dyDescent="0.3"/>
  <cols>
    <col min="1" max="1" width="4.88671875" customWidth="1"/>
    <col min="2" max="2" width="64.109375" customWidth="1"/>
    <col min="3" max="3" width="21.44140625" customWidth="1"/>
  </cols>
  <sheetData>
    <row r="1" spans="2:3" x14ac:dyDescent="0.3">
      <c r="B1" s="5" t="s">
        <v>13</v>
      </c>
    </row>
    <row r="2" spans="2:3" s="3" customFormat="1" x14ac:dyDescent="0.3"/>
    <row r="3" spans="2:3" x14ac:dyDescent="0.3">
      <c r="B3" s="9" t="s">
        <v>15</v>
      </c>
    </row>
    <row r="4" spans="2:3" x14ac:dyDescent="0.3">
      <c r="B4" s="2" t="s">
        <v>12</v>
      </c>
      <c r="C4" s="1"/>
    </row>
    <row r="5" spans="2:3" x14ac:dyDescent="0.3">
      <c r="B5" s="1" t="s">
        <v>0</v>
      </c>
      <c r="C5" s="18">
        <v>180000</v>
      </c>
    </row>
    <row r="6" spans="2:3" x14ac:dyDescent="0.3">
      <c r="B6" s="1" t="s">
        <v>14</v>
      </c>
      <c r="C6" s="19"/>
    </row>
    <row r="7" spans="2:3" x14ac:dyDescent="0.3">
      <c r="B7" s="1" t="s">
        <v>9</v>
      </c>
      <c r="C7" s="19">
        <v>1.256</v>
      </c>
    </row>
    <row r="8" spans="2:3" s="7" customFormat="1" x14ac:dyDescent="0.3">
      <c r="B8" s="8" t="s">
        <v>1</v>
      </c>
      <c r="C8" s="20">
        <f>C5/100*C6*C7</f>
        <v>0</v>
      </c>
    </row>
    <row r="9" spans="2:3" s="7" customFormat="1" x14ac:dyDescent="0.3">
      <c r="B9" s="1" t="s">
        <v>43</v>
      </c>
      <c r="C9" s="20"/>
    </row>
    <row r="10" spans="2:3" s="7" customFormat="1" x14ac:dyDescent="0.3">
      <c r="B10" s="24" t="s">
        <v>41</v>
      </c>
      <c r="C10" s="19"/>
    </row>
    <row r="11" spans="2:3" s="7" customFormat="1" x14ac:dyDescent="0.3">
      <c r="B11" s="8" t="s">
        <v>42</v>
      </c>
      <c r="C11" s="22"/>
    </row>
    <row r="12" spans="2:3" s="6" customFormat="1" x14ac:dyDescent="0.3">
      <c r="B12" s="4" t="s">
        <v>2</v>
      </c>
      <c r="C12" s="4">
        <f>SUM(C10:C11)</f>
        <v>0</v>
      </c>
    </row>
    <row r="13" spans="2:3" ht="74.25" customHeight="1" x14ac:dyDescent="0.3">
      <c r="B13" s="9" t="s">
        <v>16</v>
      </c>
    </row>
    <row r="14" spans="2:3" x14ac:dyDescent="0.3">
      <c r="B14" s="2" t="s">
        <v>11</v>
      </c>
      <c r="C14" s="1"/>
    </row>
    <row r="15" spans="2:3" x14ac:dyDescent="0.3">
      <c r="B15" s="1" t="s">
        <v>0</v>
      </c>
      <c r="C15" s="18">
        <v>180000</v>
      </c>
    </row>
    <row r="16" spans="2:3" x14ac:dyDescent="0.3">
      <c r="B16" s="1" t="s">
        <v>14</v>
      </c>
      <c r="C16" s="19"/>
    </row>
    <row r="17" spans="2:7" x14ac:dyDescent="0.3">
      <c r="B17" s="1" t="s">
        <v>8</v>
      </c>
      <c r="C17" s="19">
        <v>1.3029999999999999</v>
      </c>
    </row>
    <row r="18" spans="2:7" s="7" customFormat="1" x14ac:dyDescent="0.3">
      <c r="B18" s="8" t="s">
        <v>1</v>
      </c>
      <c r="C18" s="20">
        <f>C15/100*C16*C17</f>
        <v>0</v>
      </c>
    </row>
    <row r="19" spans="2:7" s="7" customFormat="1" x14ac:dyDescent="0.3">
      <c r="B19" s="1" t="s">
        <v>43</v>
      </c>
      <c r="C19" s="20"/>
    </row>
    <row r="20" spans="2:7" s="7" customFormat="1" x14ac:dyDescent="0.3">
      <c r="B20" s="24" t="s">
        <v>41</v>
      </c>
      <c r="C20" s="20"/>
    </row>
    <row r="21" spans="2:7" x14ac:dyDescent="0.3">
      <c r="B21" s="8" t="s">
        <v>42</v>
      </c>
      <c r="C21" s="22"/>
    </row>
    <row r="22" spans="2:7" s="6" customFormat="1" x14ac:dyDescent="0.3">
      <c r="B22" s="4" t="s">
        <v>2</v>
      </c>
      <c r="C22" s="4">
        <f>SUM(C20:C21)</f>
        <v>0</v>
      </c>
    </row>
    <row r="25" spans="2:7" x14ac:dyDescent="0.3">
      <c r="B25" s="21" t="s">
        <v>40</v>
      </c>
    </row>
    <row r="26" spans="2:7" ht="15" customHeight="1" x14ac:dyDescent="0.3">
      <c r="B26" s="23" t="s">
        <v>44</v>
      </c>
      <c r="C26" s="23"/>
      <c r="D26" s="23"/>
      <c r="E26" s="23"/>
      <c r="F26" s="23"/>
      <c r="G26" s="23"/>
    </row>
  </sheetData>
  <mergeCells count="1">
    <mergeCell ref="B26:G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22" workbookViewId="0">
      <selection activeCell="D39" sqref="D39"/>
    </sheetView>
  </sheetViews>
  <sheetFormatPr defaultRowHeight="14.4" x14ac:dyDescent="0.3"/>
  <cols>
    <col min="1" max="1" width="14.88671875" style="11" customWidth="1"/>
    <col min="2" max="2" width="13.44140625" style="13" customWidth="1"/>
    <col min="3" max="3" width="13.33203125" style="13" customWidth="1"/>
  </cols>
  <sheetData>
    <row r="1" spans="1:3" x14ac:dyDescent="0.3">
      <c r="A1" s="10" t="s">
        <v>10</v>
      </c>
    </row>
    <row r="2" spans="1:3" x14ac:dyDescent="0.3">
      <c r="A2" s="11" t="s">
        <v>3</v>
      </c>
    </row>
    <row r="3" spans="1:3" x14ac:dyDescent="0.3">
      <c r="A3" s="11" t="s">
        <v>4</v>
      </c>
      <c r="B3" s="13" t="s">
        <v>5</v>
      </c>
      <c r="C3" s="13" t="s">
        <v>6</v>
      </c>
    </row>
    <row r="4" spans="1:3" x14ac:dyDescent="0.3">
      <c r="A4" s="12">
        <v>45813</v>
      </c>
      <c r="B4" s="13" t="s">
        <v>17</v>
      </c>
      <c r="C4" s="14">
        <v>1254</v>
      </c>
    </row>
    <row r="5" spans="1:3" x14ac:dyDescent="0.3">
      <c r="A5" s="12">
        <v>45812</v>
      </c>
      <c r="B5" s="13" t="s">
        <v>18</v>
      </c>
      <c r="C5" s="14">
        <v>1258</v>
      </c>
    </row>
    <row r="6" spans="1:3" x14ac:dyDescent="0.3">
      <c r="A6" s="12">
        <v>45811</v>
      </c>
      <c r="B6" s="13" t="s">
        <v>18</v>
      </c>
      <c r="C6" s="14">
        <v>1257</v>
      </c>
    </row>
    <row r="7" spans="1:3" x14ac:dyDescent="0.3">
      <c r="A7" s="12">
        <v>45810</v>
      </c>
      <c r="B7" s="13" t="s">
        <v>19</v>
      </c>
      <c r="C7" s="14">
        <v>1250</v>
      </c>
    </row>
    <row r="8" spans="1:3" x14ac:dyDescent="0.3">
      <c r="A8" s="12">
        <v>45807</v>
      </c>
      <c r="B8" s="13" t="s">
        <v>19</v>
      </c>
      <c r="C8" s="14">
        <v>1253</v>
      </c>
    </row>
    <row r="9" spans="1:3" x14ac:dyDescent="0.3">
      <c r="A9" s="12">
        <v>45806</v>
      </c>
      <c r="B9" s="13" t="s">
        <v>19</v>
      </c>
      <c r="C9" s="14">
        <v>1251</v>
      </c>
    </row>
    <row r="10" spans="1:3" x14ac:dyDescent="0.3">
      <c r="A10" s="12">
        <v>45805</v>
      </c>
      <c r="B10" s="13" t="s">
        <v>19</v>
      </c>
      <c r="C10" s="14">
        <v>1253</v>
      </c>
    </row>
    <row r="11" spans="1:3" x14ac:dyDescent="0.3">
      <c r="A11" s="12">
        <v>45804</v>
      </c>
      <c r="B11" s="13" t="s">
        <v>20</v>
      </c>
      <c r="C11" s="14">
        <v>1259</v>
      </c>
    </row>
    <row r="12" spans="1:3" x14ac:dyDescent="0.3">
      <c r="A12" s="12">
        <v>45803</v>
      </c>
      <c r="B12" s="13" t="s">
        <v>20</v>
      </c>
      <c r="C12" s="14">
        <v>1260</v>
      </c>
    </row>
    <row r="13" spans="1:3" x14ac:dyDescent="0.3">
      <c r="A13" s="12">
        <v>45800</v>
      </c>
      <c r="B13" s="13" t="s">
        <v>18</v>
      </c>
      <c r="C13" s="14">
        <v>1256</v>
      </c>
    </row>
    <row r="14" spans="1:3" x14ac:dyDescent="0.3">
      <c r="A14" s="12">
        <v>45799</v>
      </c>
      <c r="B14" s="13" t="s">
        <v>20</v>
      </c>
      <c r="C14" s="14">
        <v>1259</v>
      </c>
    </row>
    <row r="15" spans="1:3" x14ac:dyDescent="0.3">
      <c r="A15" s="12">
        <v>45798</v>
      </c>
      <c r="B15" s="13" t="s">
        <v>21</v>
      </c>
      <c r="C15" s="14">
        <v>1263</v>
      </c>
    </row>
    <row r="16" spans="1:3" x14ac:dyDescent="0.3">
      <c r="A16" s="12">
        <v>45797</v>
      </c>
      <c r="B16" s="13" t="s">
        <v>18</v>
      </c>
      <c r="C16" s="14">
        <v>1258</v>
      </c>
    </row>
    <row r="17" spans="1:3" x14ac:dyDescent="0.3">
      <c r="A17" s="12">
        <v>45796</v>
      </c>
      <c r="B17" s="13" t="s">
        <v>21</v>
      </c>
      <c r="C17" s="14">
        <v>1262</v>
      </c>
    </row>
    <row r="18" spans="1:3" x14ac:dyDescent="0.3">
      <c r="A18" s="12">
        <v>45793</v>
      </c>
      <c r="B18" s="13" t="s">
        <v>22</v>
      </c>
      <c r="C18" s="14">
        <v>1264</v>
      </c>
    </row>
    <row r="19" spans="1:3" x14ac:dyDescent="0.3">
      <c r="A19" s="12">
        <v>45792</v>
      </c>
      <c r="B19" s="13" t="s">
        <v>23</v>
      </c>
      <c r="C19" s="14">
        <v>1274</v>
      </c>
    </row>
    <row r="20" spans="1:3" x14ac:dyDescent="0.3">
      <c r="A20" s="12">
        <v>45791</v>
      </c>
      <c r="B20" s="13" t="s">
        <v>24</v>
      </c>
      <c r="C20" s="14">
        <v>1277</v>
      </c>
    </row>
    <row r="21" spans="1:3" x14ac:dyDescent="0.3">
      <c r="A21" s="12">
        <v>45790</v>
      </c>
      <c r="B21" s="13" t="s">
        <v>22</v>
      </c>
      <c r="C21" s="14">
        <v>1265</v>
      </c>
    </row>
    <row r="22" spans="1:3" x14ac:dyDescent="0.3">
      <c r="A22" s="12">
        <v>45789</v>
      </c>
      <c r="B22" s="13" t="s">
        <v>25</v>
      </c>
      <c r="C22" s="14">
        <v>1249</v>
      </c>
    </row>
    <row r="23" spans="1:3" x14ac:dyDescent="0.3">
      <c r="A23" s="12">
        <v>45786</v>
      </c>
      <c r="B23" s="13" t="s">
        <v>26</v>
      </c>
      <c r="C23" s="14">
        <v>1244</v>
      </c>
    </row>
    <row r="24" spans="1:3" x14ac:dyDescent="0.3">
      <c r="A24" s="12">
        <v>45785</v>
      </c>
      <c r="B24" s="13" t="s">
        <v>27</v>
      </c>
      <c r="C24" s="14">
        <v>1232</v>
      </c>
    </row>
    <row r="25" spans="1:3" x14ac:dyDescent="0.3">
      <c r="A25" s="12">
        <v>45784</v>
      </c>
      <c r="B25" s="13" t="s">
        <v>26</v>
      </c>
      <c r="C25" s="14">
        <v>1242</v>
      </c>
    </row>
    <row r="26" spans="1:3" x14ac:dyDescent="0.3">
      <c r="A26" s="15" t="s">
        <v>7</v>
      </c>
      <c r="B26" s="16"/>
      <c r="C26" s="17">
        <f>AVERAGE(C4:C25)</f>
        <v>1256.3636363636363</v>
      </c>
    </row>
    <row r="28" spans="1:3" x14ac:dyDescent="0.3">
      <c r="A28" s="11" t="s">
        <v>28</v>
      </c>
    </row>
    <row r="29" spans="1:3" x14ac:dyDescent="0.3">
      <c r="A29" s="11" t="s">
        <v>4</v>
      </c>
      <c r="B29" s="13" t="s">
        <v>5</v>
      </c>
      <c r="C29" s="13" t="s">
        <v>6</v>
      </c>
    </row>
    <row r="30" spans="1:3" x14ac:dyDescent="0.3">
      <c r="A30" s="12">
        <v>45813</v>
      </c>
      <c r="B30" s="13" t="s">
        <v>29</v>
      </c>
      <c r="C30" s="14">
        <v>1301</v>
      </c>
    </row>
    <row r="31" spans="1:3" x14ac:dyDescent="0.3">
      <c r="A31" s="12">
        <v>45812</v>
      </c>
      <c r="B31" s="13" t="s">
        <v>30</v>
      </c>
      <c r="C31" s="14">
        <v>1310</v>
      </c>
    </row>
    <row r="32" spans="1:3" x14ac:dyDescent="0.3">
      <c r="A32" s="12">
        <v>45811</v>
      </c>
      <c r="B32" s="13" t="s">
        <v>31</v>
      </c>
      <c r="C32" s="14">
        <v>1303</v>
      </c>
    </row>
    <row r="33" spans="1:3" x14ac:dyDescent="0.3">
      <c r="A33" s="12">
        <v>45810</v>
      </c>
      <c r="B33" s="13" t="s">
        <v>32</v>
      </c>
      <c r="C33" s="14">
        <v>1293</v>
      </c>
    </row>
    <row r="34" spans="1:3" x14ac:dyDescent="0.3">
      <c r="A34" s="12">
        <v>45807</v>
      </c>
      <c r="B34" s="13" t="s">
        <v>29</v>
      </c>
      <c r="C34" s="14">
        <v>1301</v>
      </c>
    </row>
    <row r="35" spans="1:3" x14ac:dyDescent="0.3">
      <c r="A35" s="12">
        <v>45806</v>
      </c>
      <c r="B35" s="13" t="s">
        <v>30</v>
      </c>
      <c r="C35" s="14">
        <v>1308</v>
      </c>
    </row>
    <row r="36" spans="1:3" x14ac:dyDescent="0.3">
      <c r="A36" s="12">
        <v>45805</v>
      </c>
      <c r="B36" s="13" t="s">
        <v>33</v>
      </c>
      <c r="C36" s="14">
        <v>1296</v>
      </c>
    </row>
    <row r="37" spans="1:3" x14ac:dyDescent="0.3">
      <c r="A37" s="12">
        <v>45804</v>
      </c>
      <c r="B37" s="13" t="s">
        <v>31</v>
      </c>
      <c r="C37" s="14">
        <v>1303</v>
      </c>
    </row>
    <row r="38" spans="1:3" x14ac:dyDescent="0.3">
      <c r="A38" s="12">
        <v>45803</v>
      </c>
      <c r="B38" s="13" t="s">
        <v>31</v>
      </c>
      <c r="C38" s="14">
        <v>1304</v>
      </c>
    </row>
    <row r="39" spans="1:3" x14ac:dyDescent="0.3">
      <c r="A39" s="12">
        <v>45800</v>
      </c>
      <c r="B39" s="13" t="s">
        <v>29</v>
      </c>
      <c r="C39" s="14">
        <v>1300</v>
      </c>
    </row>
    <row r="40" spans="1:3" x14ac:dyDescent="0.3">
      <c r="A40" s="12">
        <v>45799</v>
      </c>
      <c r="B40" s="13" t="s">
        <v>34</v>
      </c>
      <c r="C40" s="14">
        <v>1305</v>
      </c>
    </row>
    <row r="41" spans="1:3" x14ac:dyDescent="0.3">
      <c r="A41" s="12">
        <v>45798</v>
      </c>
      <c r="B41" s="13" t="s">
        <v>34</v>
      </c>
      <c r="C41" s="14">
        <v>1306</v>
      </c>
    </row>
    <row r="42" spans="1:3" x14ac:dyDescent="0.3">
      <c r="A42" s="12">
        <v>45797</v>
      </c>
      <c r="B42" s="13" t="s">
        <v>35</v>
      </c>
      <c r="C42" s="14">
        <v>1312</v>
      </c>
    </row>
    <row r="43" spans="1:3" x14ac:dyDescent="0.3">
      <c r="A43" s="12">
        <v>45796</v>
      </c>
      <c r="B43" s="13" t="s">
        <v>36</v>
      </c>
      <c r="C43" s="14">
        <v>1314</v>
      </c>
    </row>
    <row r="44" spans="1:3" x14ac:dyDescent="0.3">
      <c r="A44" s="12">
        <v>45793</v>
      </c>
      <c r="B44" s="13" t="s">
        <v>37</v>
      </c>
      <c r="C44" s="14">
        <v>1321</v>
      </c>
    </row>
    <row r="45" spans="1:3" x14ac:dyDescent="0.3">
      <c r="A45" s="12">
        <v>45792</v>
      </c>
      <c r="B45" s="13" t="s">
        <v>38</v>
      </c>
      <c r="C45" s="14">
        <v>1325</v>
      </c>
    </row>
    <row r="46" spans="1:3" x14ac:dyDescent="0.3">
      <c r="A46" s="12">
        <v>45791</v>
      </c>
      <c r="B46" s="13" t="s">
        <v>37</v>
      </c>
      <c r="C46" s="14">
        <v>1321</v>
      </c>
    </row>
    <row r="47" spans="1:3" x14ac:dyDescent="0.3">
      <c r="A47" s="12">
        <v>45790</v>
      </c>
      <c r="B47" s="13" t="s">
        <v>34</v>
      </c>
      <c r="C47" s="14">
        <v>1307</v>
      </c>
    </row>
    <row r="48" spans="1:3" x14ac:dyDescent="0.3">
      <c r="A48" s="12">
        <v>45789</v>
      </c>
      <c r="B48" s="13" t="s">
        <v>32</v>
      </c>
      <c r="C48" s="14">
        <v>1293</v>
      </c>
    </row>
    <row r="49" spans="1:3" x14ac:dyDescent="0.3">
      <c r="A49" s="12">
        <v>45786</v>
      </c>
      <c r="B49" s="13" t="s">
        <v>39</v>
      </c>
      <c r="C49" s="14">
        <v>1282</v>
      </c>
    </row>
    <row r="50" spans="1:3" x14ac:dyDescent="0.3">
      <c r="A50" s="12">
        <v>45785</v>
      </c>
      <c r="B50" s="13" t="s">
        <v>23</v>
      </c>
      <c r="C50" s="14">
        <v>1275</v>
      </c>
    </row>
    <row r="51" spans="1:3" x14ac:dyDescent="0.3">
      <c r="A51" s="12">
        <v>45784</v>
      </c>
      <c r="B51" s="13" t="s">
        <v>39</v>
      </c>
      <c r="C51" s="14">
        <v>1284</v>
      </c>
    </row>
    <row r="52" spans="1:3" x14ac:dyDescent="0.3">
      <c r="A52" s="15" t="s">
        <v>7</v>
      </c>
      <c r="B52" s="16"/>
      <c r="C52" s="17">
        <f>AVERAGE(C30:C51)</f>
        <v>1302.909090909091</v>
      </c>
    </row>
  </sheetData>
  <hyperlinks>
    <hyperlink ref="A1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SĄNAUDŲ SKAIČIAVIMAS</vt:lpstr>
      <vt:lpstr>Degalu kainos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 Mišeikienė</dc:creator>
  <cp:lastModifiedBy>Lina Džiužaitė</cp:lastModifiedBy>
  <dcterms:created xsi:type="dcterms:W3CDTF">2025-04-16T12:12:58Z</dcterms:created>
  <dcterms:modified xsi:type="dcterms:W3CDTF">2025-07-15T11:42:06Z</dcterms:modified>
</cp:coreProperties>
</file>