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lita.simanavicien\Desktop\SISU remontas\"/>
    </mc:Choice>
  </mc:AlternateContent>
  <bookViews>
    <workbookView xWindow="0" yWindow="0" windowWidth="21570" windowHeight="8055" tabRatio="924"/>
  </bookViews>
  <sheets>
    <sheet name="1 priedas" sheetId="150" r:id="rId1"/>
  </sheets>
  <definedNames>
    <definedName name="_xlnm.Print_Area" localSheetId="0">'1 priedas'!$A$1:$F$147</definedName>
  </definedNames>
  <calcPr calcId="162913"/>
</workbook>
</file>

<file path=xl/calcChain.xml><?xml version="1.0" encoding="utf-8"?>
<calcChain xmlns="http://schemas.openxmlformats.org/spreadsheetml/2006/main">
  <c r="E140" i="150" l="1"/>
  <c r="E141" i="150" l="1"/>
  <c r="E124" i="150" l="1"/>
  <c r="E116" i="150"/>
  <c r="E109" i="150"/>
  <c r="E102" i="150"/>
  <c r="E97" i="150"/>
  <c r="E90" i="150"/>
  <c r="E79" i="150"/>
  <c r="E71" i="150"/>
  <c r="E59" i="150"/>
  <c r="E53" i="150"/>
  <c r="E42" i="150"/>
  <c r="E37" i="150"/>
  <c r="E24" i="150"/>
  <c r="E142" i="150" l="1"/>
</calcChain>
</file>

<file path=xl/sharedStrings.xml><?xml version="1.0" encoding="utf-8"?>
<sst xmlns="http://schemas.openxmlformats.org/spreadsheetml/2006/main" count="244" uniqueCount="132">
  <si>
    <t>4</t>
  </si>
  <si>
    <t>Eil. Nr.</t>
  </si>
  <si>
    <t>vnt.</t>
  </si>
  <si>
    <t>Mato vienetas</t>
  </si>
  <si>
    <t>3</t>
  </si>
  <si>
    <t>A.V.</t>
  </si>
  <si>
    <t>(parašas, pareigos, vardas, pavardė)</t>
  </si>
  <si>
    <t>Transporto priemonės kėbulo Nr. YK7KGAK207K052406   Pagaminimo metai: 2007</t>
  </si>
  <si>
    <t>kompl.</t>
  </si>
  <si>
    <t>Skersinės vairo traukės remontas</t>
  </si>
  <si>
    <t>Vairo kolonėlės remontas</t>
  </si>
  <si>
    <t>Išilginės vairo trauklės remontas</t>
  </si>
  <si>
    <t>Vairo traukės angalio remontas</t>
  </si>
  <si>
    <t>Oro kompresoriaus remontas</t>
  </si>
  <si>
    <t>Cilindrų galvutės šlifavimas</t>
  </si>
  <si>
    <t>Vožtuvų lizdų pritrynimas</t>
  </si>
  <si>
    <t>Cilindrų galvutės virinimas</t>
  </si>
  <si>
    <t>cm</t>
  </si>
  <si>
    <t>Turbokompresoriaus remontas</t>
  </si>
  <si>
    <t>val.</t>
  </si>
  <si>
    <t>Kompiuterinė gedimo diagnostika</t>
  </si>
  <si>
    <t>Mechaninių mazgų gedimo diagnostika</t>
  </si>
  <si>
    <t>Variklio techninė priežiūra</t>
  </si>
  <si>
    <t>Variklio elektrinių mazgų gedimo diagnostika</t>
  </si>
  <si>
    <t>Variklio mazgų remonto darbai</t>
  </si>
  <si>
    <t>Variklio elektrinių mazgų remontas</t>
  </si>
  <si>
    <t>Degalų sistemos remontas</t>
  </si>
  <si>
    <t>Remonto darbai</t>
  </si>
  <si>
    <t>Oro paėmimo sistemos remontas</t>
  </si>
  <si>
    <t>Virinimo darbai</t>
  </si>
  <si>
    <t>Aušinimo sistemos remontas</t>
  </si>
  <si>
    <t>Kondicionavimo sistemos remontas</t>
  </si>
  <si>
    <t>Elektros sistemos remontas</t>
  </si>
  <si>
    <t>Hidraulinės sistemos remontas</t>
  </si>
  <si>
    <t>Kondicionavimo sistemos pildymas</t>
  </si>
  <si>
    <t>kg.</t>
  </si>
  <si>
    <t>Gedimo diagnostika</t>
  </si>
  <si>
    <t>Pavarų dėžės kompiuterinė diagnostika</t>
  </si>
  <si>
    <t>Techninė priežiūra</t>
  </si>
  <si>
    <t>Vairo sistemos remontas</t>
  </si>
  <si>
    <t>Vairo sistemos diagnostika</t>
  </si>
  <si>
    <t>Stabdžių būgno pratekinimas</t>
  </si>
  <si>
    <t>Stabdžių  sistemos diagnostika</t>
  </si>
  <si>
    <t>Stabdžių  sistemos remontas</t>
  </si>
  <si>
    <t>Oro sistemos diagnostika</t>
  </si>
  <si>
    <t>Oro sistemos remontas</t>
  </si>
  <si>
    <t>Degalų sistemos plovimas</t>
  </si>
  <si>
    <t>Elektros sistemos diagnostika</t>
  </si>
  <si>
    <t>Elektros  sistemos remontas</t>
  </si>
  <si>
    <t>Hidraulinės sistemos plovimas</t>
  </si>
  <si>
    <t>Hidraulinės sistemos diagnostika</t>
  </si>
  <si>
    <t>Hidraulinės sistemos  elektrinių mazgų gedimo diagnostika</t>
  </si>
  <si>
    <t>Hidraulinės sistemos elektrinių mazgų remontas</t>
  </si>
  <si>
    <t>Elektros sistemos kompiuterinė gedimo diagnostika</t>
  </si>
  <si>
    <t>Elektros instaliacijos  remontas</t>
  </si>
  <si>
    <t>Dažymo darbai</t>
  </si>
  <si>
    <t>Kėbulo remonto darbai</t>
  </si>
  <si>
    <t>Paruošimo dažymui darbai</t>
  </si>
  <si>
    <t>vnt</t>
  </si>
  <si>
    <t>l.</t>
  </si>
  <si>
    <t>Pavarų dėžės programavimas</t>
  </si>
  <si>
    <t>Pavarų dėžės elektros sistemos remontas</t>
  </si>
  <si>
    <t>Pavarų dėžės elektronikos remontas</t>
  </si>
  <si>
    <t>Pavarų dėžės elektros sistemos diagnostika</t>
  </si>
  <si>
    <t>Pavarų dėžės elektronikos  diagnostika</t>
  </si>
  <si>
    <t>Paskirstymo dėžės elektros sistemos diagnostika</t>
  </si>
  <si>
    <t>Paskirstymo dėžės elektros sistemos remontas</t>
  </si>
  <si>
    <t>Kabinos pakėlimo mechanizmo remontas</t>
  </si>
  <si>
    <t>Kabinos pakėlimo mechanizmo diagnostika</t>
  </si>
  <si>
    <t>Stabdymo efektyvumo patikra ant stendo</t>
  </si>
  <si>
    <t>Variklio remonto darbų suma:</t>
  </si>
  <si>
    <t>Išmetimo sistemos remonto darbų suma:</t>
  </si>
  <si>
    <t>Aušinimo sistemos remonto darbų suma:</t>
  </si>
  <si>
    <t>Transmisijos remonto darbų suma:</t>
  </si>
  <si>
    <t>Pavarų dėžės remonto darbų suma:</t>
  </si>
  <si>
    <t>Paskirstymo dėžės remonto darbų suma:</t>
  </si>
  <si>
    <t>Vairo mechanizmo/hidraulinės sistemos remonto darbų suma:</t>
  </si>
  <si>
    <t>Stabdžių sistemos remonto darbų suma:</t>
  </si>
  <si>
    <t>Oro sistemos remonto darbų suma:</t>
  </si>
  <si>
    <t>Hidraulinės sistemos remonto darbų suma:</t>
  </si>
  <si>
    <t>Kėbulo remonto darbų suma:</t>
  </si>
  <si>
    <t>Specialiųjų skysčių suma:</t>
  </si>
  <si>
    <t>IŠ VISO REMONTO DARBŲ SUMA:</t>
  </si>
  <si>
    <t xml:space="preserve">                                            Variklis</t>
  </si>
  <si>
    <t xml:space="preserve">                                        Aušinimo sistema</t>
  </si>
  <si>
    <t xml:space="preserve">                                          Transmisija</t>
  </si>
  <si>
    <t xml:space="preserve">                                      Oro sistema</t>
  </si>
  <si>
    <t xml:space="preserve">                                     Elektros sistema</t>
  </si>
  <si>
    <t>Elektros sistemos remonto darbų suma:</t>
  </si>
  <si>
    <t>Sėdynės atlošo remontas</t>
  </si>
  <si>
    <t>Sėdynės sėdimosios dalies remontas</t>
  </si>
  <si>
    <t>Variklio išėmimas / įdėjimas</t>
  </si>
  <si>
    <t>Paskirstymo dėžės nuėmimas / pastatymas</t>
  </si>
  <si>
    <t>Priekinės važiuoklės suvedimas / reguliavimas</t>
  </si>
  <si>
    <t>Dažai RAL 6003</t>
  </si>
  <si>
    <t>IŠ VISO SPEC. SKYSČIŲ SUMA:</t>
  </si>
  <si>
    <t>SISU E13TP TECHNINĖS PRIEŽIŪROS, DIAGNOSTIKOS IR REMONTO PASLAUGOS</t>
  </si>
  <si>
    <t>Kondicionavimo sistemos diagnostika</t>
  </si>
  <si>
    <t>Variklio diagnostika</t>
  </si>
  <si>
    <t>Maitinimo sistemos remonto darbų suma:</t>
  </si>
  <si>
    <t>Trinkelių andėklų keitimas</t>
  </si>
  <si>
    <t>Degalų bako virinimas</t>
  </si>
  <si>
    <t>Degalų  purkštuko patikra</t>
  </si>
  <si>
    <t>Degalų  purkštuko remontas</t>
  </si>
  <si>
    <t>Degalų  purkštuko sureguliavimas</t>
  </si>
  <si>
    <t>Tilto nuėmimas / pastatymas</t>
  </si>
  <si>
    <t>Pavarų dėžės nuėmimas / pastatymas</t>
  </si>
  <si>
    <t>Hidraulinė alyva (ISO VG 46 HVLP)</t>
  </si>
  <si>
    <t>Variklinė alyva (SAE 10W40   API CI-4)</t>
  </si>
  <si>
    <t>Aušinimo skystis (SAE J1034; ASTM D3306)</t>
  </si>
  <si>
    <t>Transmisinė alyva (SAE 80W90  GL-5)</t>
  </si>
  <si>
    <t>Transmisinė alyva (SAE 75W-140 GL-5)</t>
  </si>
  <si>
    <t>Pavarų dėžės / vairo stiprintuvo alyva (Dexron-III; TranSyndTM)</t>
  </si>
  <si>
    <t>Hidraulinės gervės alyva (ISO VG 100)</t>
  </si>
  <si>
    <t xml:space="preserve">Kabinos pakėlimo alyva (ISO VG 15)  </t>
  </si>
  <si>
    <t xml:space="preserve">Centrinės tepimo sistemos tepalas (NLGI 00/000) </t>
  </si>
  <si>
    <t>Kompleksinis ličio tepalas (KP2N-30; MAN 284 Li-H2 be MoS2 priedų)</t>
  </si>
  <si>
    <t>Alyva kondicionieriaus PAG-46</t>
  </si>
  <si>
    <t>ltr.</t>
  </si>
  <si>
    <t>Valymo skystis, kondicionieriaus sistemai</t>
  </si>
  <si>
    <t>Paslaugų ir spec. skysčių sąrašas</t>
  </si>
  <si>
    <t>Paslaugų ir spec. skysčių įkainis EUR su PVM</t>
  </si>
  <si>
    <t xml:space="preserve">                                      Stabdžių sistema</t>
  </si>
  <si>
    <t xml:space="preserve">                                      Vairo mechanizmas / hidraulinė sistema</t>
  </si>
  <si>
    <t xml:space="preserve">                                       Paskirstymo  dėžė</t>
  </si>
  <si>
    <t xml:space="preserve">                                          Pavarų dėžė</t>
  </si>
  <si>
    <t xml:space="preserve">                                        Išmetimo sistema</t>
  </si>
  <si>
    <t xml:space="preserve">                                         Maitinimo sistema</t>
  </si>
  <si>
    <t xml:space="preserve">                                     Specialieji skysčiai</t>
  </si>
  <si>
    <t xml:space="preserve">                                     Kėbulo darbai</t>
  </si>
  <si>
    <t xml:space="preserve">                                     Hidraulinė sistema</t>
  </si>
  <si>
    <t>Freonai R134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</si>
</sst>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;[Red]0.00"/>
    <numFmt numFmtId="166" formatCode="_(* #,##0_);_(* \(#,##0\);_(* &quot;-&quot;??_);_(@_)"/>
  </numFmts>
  <fonts count="10" x14ac:knownFonts="1">
    <font>
      <sz val="10"/>
      <name val="Arial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5" fillId="0" borderId="0"/>
  </cellStyleXfs>
  <cellXfs count="119">
    <xf numFmtId="0" fontId="0" fillId="0" borderId="0" xfId="0"/>
    <xf numFmtId="1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49" fontId="3" fillId="0" borderId="0" xfId="1" applyNumberFormat="1" applyFont="1" applyAlignment="1">
      <alignment vertical="center" wrapText="1"/>
    </xf>
    <xf numFmtId="49" fontId="3" fillId="0" borderId="0" xfId="1" applyNumberFormat="1" applyFont="1" applyAlignment="1">
      <alignment horizontal="right" vertical="center" wrapText="1"/>
    </xf>
    <xf numFmtId="0" fontId="3" fillId="0" borderId="0" xfId="0" applyFont="1"/>
    <xf numFmtId="0" fontId="3" fillId="0" borderId="0" xfId="0" applyFont="1" applyFill="1" applyBorder="1"/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Border="1" applyAlignment="1"/>
    <xf numFmtId="166" fontId="1" fillId="0" borderId="1" xfId="5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0" xfId="0" applyFont="1" applyAlignment="1"/>
    <xf numFmtId="1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 vertical="center" indent="3"/>
    </xf>
    <xf numFmtId="49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1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/>
    <xf numFmtId="0" fontId="1" fillId="0" borderId="0" xfId="0" applyFont="1" applyFill="1" applyBorder="1"/>
    <xf numFmtId="165" fontId="1" fillId="0" borderId="0" xfId="0" applyNumberFormat="1" applyFont="1" applyFill="1" applyBorder="1"/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right" vertical="center" wrapText="1"/>
    </xf>
    <xf numFmtId="0" fontId="1" fillId="0" borderId="0" xfId="1" applyFont="1"/>
    <xf numFmtId="0" fontId="1" fillId="0" borderId="0" xfId="0" applyFont="1" applyFill="1" applyAlignment="1">
      <alignment vertical="center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1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166" fontId="1" fillId="4" borderId="1" xfId="5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vertical="center" wrapText="1"/>
    </xf>
    <xf numFmtId="0" fontId="1" fillId="4" borderId="1" xfId="1" applyFont="1" applyFill="1" applyBorder="1" applyAlignment="1">
      <alignment vertical="center" wrapText="1"/>
    </xf>
    <xf numFmtId="49" fontId="3" fillId="0" borderId="0" xfId="1" applyNumberFormat="1" applyFont="1" applyAlignment="1">
      <alignment horizontal="left" vertical="center" wrapText="1"/>
    </xf>
    <xf numFmtId="49" fontId="1" fillId="0" borderId="0" xfId="1" applyNumberFormat="1" applyFont="1" applyBorder="1" applyAlignment="1">
      <alignment horizontal="left" vertical="center" wrapText="1"/>
    </xf>
    <xf numFmtId="49" fontId="1" fillId="0" borderId="0" xfId="1" applyNumberFormat="1" applyFont="1" applyAlignment="1">
      <alignment horizontal="left" vertical="center" wrapText="1"/>
    </xf>
    <xf numFmtId="0" fontId="1" fillId="4" borderId="5" xfId="0" applyFont="1" applyFill="1" applyBorder="1" applyAlignment="1">
      <alignment vertical="center" wrapText="1"/>
    </xf>
    <xf numFmtId="0" fontId="3" fillId="4" borderId="1" xfId="0" applyFont="1" applyFill="1" applyBorder="1"/>
    <xf numFmtId="2" fontId="1" fillId="5" borderId="1" xfId="7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left" vertical="center" wrapText="1"/>
    </xf>
    <xf numFmtId="166" fontId="1" fillId="0" borderId="6" xfId="5" applyNumberFormat="1" applyFont="1" applyBorder="1" applyAlignment="1">
      <alignment horizontal="center" vertical="center"/>
    </xf>
    <xf numFmtId="2" fontId="1" fillId="5" borderId="6" xfId="7" applyNumberFormat="1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166" fontId="1" fillId="0" borderId="5" xfId="5" applyNumberFormat="1" applyFont="1" applyBorder="1" applyAlignment="1">
      <alignment horizontal="center" vertical="center"/>
    </xf>
    <xf numFmtId="2" fontId="1" fillId="5" borderId="5" xfId="7" applyNumberFormat="1" applyFont="1" applyFill="1" applyBorder="1" applyAlignment="1">
      <alignment horizontal="center" vertical="center"/>
    </xf>
    <xf numFmtId="2" fontId="1" fillId="6" borderId="7" xfId="7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vertical="center" wrapText="1"/>
    </xf>
    <xf numFmtId="49" fontId="1" fillId="4" borderId="6" xfId="0" applyNumberFormat="1" applyFont="1" applyFill="1" applyBorder="1" applyAlignment="1">
      <alignment horizontal="left" vertical="center" wrapText="1"/>
    </xf>
    <xf numFmtId="49" fontId="1" fillId="4" borderId="5" xfId="0" applyNumberFormat="1" applyFont="1" applyFill="1" applyBorder="1" applyAlignment="1">
      <alignment horizontal="left" vertical="center" wrapText="1"/>
    </xf>
    <xf numFmtId="1" fontId="1" fillId="0" borderId="8" xfId="0" applyNumberFormat="1" applyFont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/>
    <xf numFmtId="0" fontId="1" fillId="4" borderId="6" xfId="1" applyFont="1" applyFill="1" applyBorder="1" applyAlignment="1">
      <alignment vertical="center" wrapText="1"/>
    </xf>
    <xf numFmtId="1" fontId="1" fillId="0" borderId="5" xfId="0" applyNumberFormat="1" applyFont="1" applyFill="1" applyBorder="1" applyAlignment="1">
      <alignment horizontal="center" vertical="center"/>
    </xf>
    <xf numFmtId="0" fontId="1" fillId="4" borderId="5" xfId="1" applyFont="1" applyFill="1" applyBorder="1" applyAlignment="1">
      <alignment vertical="center" wrapText="1"/>
    </xf>
    <xf numFmtId="166" fontId="1" fillId="4" borderId="6" xfId="5" applyNumberFormat="1" applyFont="1" applyFill="1" applyBorder="1" applyAlignment="1">
      <alignment horizontal="center" vertical="center"/>
    </xf>
    <xf numFmtId="2" fontId="7" fillId="7" borderId="7" xfId="7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" fillId="7" borderId="7" xfId="7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vertical="center"/>
    </xf>
    <xf numFmtId="49" fontId="7" fillId="8" borderId="8" xfId="0" applyNumberFormat="1" applyFont="1" applyFill="1" applyBorder="1" applyAlignment="1">
      <alignment horizontal="left" vertical="center"/>
    </xf>
    <xf numFmtId="49" fontId="7" fillId="8" borderId="2" xfId="0" applyNumberFormat="1" applyFont="1" applyFill="1" applyBorder="1" applyAlignment="1">
      <alignment horizontal="left" vertical="center"/>
    </xf>
    <xf numFmtId="49" fontId="7" fillId="8" borderId="12" xfId="0" applyNumberFormat="1" applyFont="1" applyFill="1" applyBorder="1" applyAlignment="1">
      <alignment horizontal="left" vertical="center"/>
    </xf>
    <xf numFmtId="49" fontId="7" fillId="7" borderId="9" xfId="0" applyNumberFormat="1" applyFont="1" applyFill="1" applyBorder="1" applyAlignment="1">
      <alignment horizontal="right" vertical="center" wrapText="1"/>
    </xf>
    <xf numFmtId="49" fontId="7" fillId="7" borderId="10" xfId="0" applyNumberFormat="1" applyFont="1" applyFill="1" applyBorder="1" applyAlignment="1">
      <alignment horizontal="right" vertical="center" wrapText="1"/>
    </xf>
    <xf numFmtId="49" fontId="7" fillId="7" borderId="11" xfId="0" applyNumberFormat="1" applyFont="1" applyFill="1" applyBorder="1" applyAlignment="1">
      <alignment horizontal="right" vertical="center" wrapText="1"/>
    </xf>
    <xf numFmtId="1" fontId="7" fillId="7" borderId="9" xfId="0" applyNumberFormat="1" applyFont="1" applyFill="1" applyBorder="1" applyAlignment="1">
      <alignment horizontal="right" vertical="center"/>
    </xf>
    <xf numFmtId="1" fontId="7" fillId="7" borderId="10" xfId="0" applyNumberFormat="1" applyFont="1" applyFill="1" applyBorder="1" applyAlignment="1">
      <alignment horizontal="right" vertical="center"/>
    </xf>
    <xf numFmtId="1" fontId="7" fillId="7" borderId="11" xfId="0" applyNumberFormat="1" applyFont="1" applyFill="1" applyBorder="1" applyAlignment="1">
      <alignment horizontal="right" vertical="center"/>
    </xf>
    <xf numFmtId="49" fontId="7" fillId="8" borderId="8" xfId="0" applyNumberFormat="1" applyFont="1" applyFill="1" applyBorder="1" applyAlignment="1">
      <alignment horizontal="left" vertical="center" wrapText="1"/>
    </xf>
    <xf numFmtId="49" fontId="7" fillId="8" borderId="2" xfId="0" applyNumberFormat="1" applyFont="1" applyFill="1" applyBorder="1" applyAlignment="1">
      <alignment horizontal="left" vertical="center" wrapText="1"/>
    </xf>
    <xf numFmtId="49" fontId="7" fillId="8" borderId="12" xfId="0" applyNumberFormat="1" applyFont="1" applyFill="1" applyBorder="1" applyAlignment="1">
      <alignment horizontal="left" vertical="center" wrapText="1"/>
    </xf>
    <xf numFmtId="1" fontId="7" fillId="0" borderId="9" xfId="0" applyNumberFormat="1" applyFont="1" applyBorder="1" applyAlignment="1">
      <alignment horizontal="right" vertical="center"/>
    </xf>
    <xf numFmtId="1" fontId="7" fillId="0" borderId="10" xfId="0" applyNumberFormat="1" applyFont="1" applyBorder="1" applyAlignment="1">
      <alignment horizontal="right" vertical="center"/>
    </xf>
    <xf numFmtId="1" fontId="7" fillId="0" borderId="11" xfId="0" applyNumberFormat="1" applyFont="1" applyBorder="1" applyAlignment="1">
      <alignment horizontal="right" vertical="center"/>
    </xf>
    <xf numFmtId="1" fontId="7" fillId="4" borderId="9" xfId="0" applyNumberFormat="1" applyFont="1" applyFill="1" applyBorder="1" applyAlignment="1">
      <alignment horizontal="right" vertical="center"/>
    </xf>
    <xf numFmtId="1" fontId="7" fillId="4" borderId="10" xfId="0" applyNumberFormat="1" applyFont="1" applyFill="1" applyBorder="1" applyAlignment="1">
      <alignment horizontal="right" vertical="center"/>
    </xf>
    <xf numFmtId="1" fontId="7" fillId="4" borderId="11" xfId="0" applyNumberFormat="1" applyFont="1" applyFill="1" applyBorder="1" applyAlignment="1">
      <alignment horizontal="right" vertical="center"/>
    </xf>
    <xf numFmtId="1" fontId="7" fillId="0" borderId="9" xfId="0" applyNumberFormat="1" applyFont="1" applyFill="1" applyBorder="1" applyAlignment="1">
      <alignment horizontal="right" vertical="center"/>
    </xf>
    <xf numFmtId="1" fontId="7" fillId="0" borderId="10" xfId="0" applyNumberFormat="1" applyFont="1" applyFill="1" applyBorder="1" applyAlignment="1">
      <alignment horizontal="right" vertical="center"/>
    </xf>
    <xf numFmtId="1" fontId="7" fillId="0" borderId="11" xfId="0" applyNumberFormat="1" applyFont="1" applyFill="1" applyBorder="1" applyAlignment="1">
      <alignment horizontal="right" vertical="center"/>
    </xf>
    <xf numFmtId="49" fontId="7" fillId="4" borderId="9" xfId="0" applyNumberFormat="1" applyFont="1" applyFill="1" applyBorder="1" applyAlignment="1">
      <alignment horizontal="right" vertical="center" wrapText="1"/>
    </xf>
    <xf numFmtId="49" fontId="7" fillId="4" borderId="10" xfId="0" applyNumberFormat="1" applyFont="1" applyFill="1" applyBorder="1" applyAlignment="1">
      <alignment horizontal="right" vertical="center" wrapText="1"/>
    </xf>
    <xf numFmtId="49" fontId="7" fillId="4" borderId="11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7" fillId="3" borderId="4" xfId="0" applyNumberFormat="1" applyFont="1" applyFill="1" applyBorder="1" applyAlignment="1">
      <alignment horizontal="left" vertical="center"/>
    </xf>
    <xf numFmtId="49" fontId="7" fillId="3" borderId="13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49" fontId="7" fillId="8" borderId="5" xfId="0" applyNumberFormat="1" applyFont="1" applyFill="1" applyBorder="1" applyAlignment="1">
      <alignment horizontal="left" vertical="center"/>
    </xf>
    <xf numFmtId="1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0" xfId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1" fillId="0" borderId="0" xfId="1" applyNumberFormat="1" applyFont="1" applyFill="1" applyAlignment="1">
      <alignment horizontal="left" vertical="center"/>
    </xf>
    <xf numFmtId="1" fontId="3" fillId="0" borderId="0" xfId="1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8">
    <cellStyle name="Įprastas 2" xfId="1"/>
    <cellStyle name="Įprastas 6" xfId="2"/>
    <cellStyle name="Kablelis 2" xfId="3"/>
    <cellStyle name="Kablelis 3" xfId="4"/>
    <cellStyle name="Kablelis 3 2" xfId="5"/>
    <cellStyle name="Normal" xfId="0" builtinId="0"/>
    <cellStyle name="Normal 2" xfId="6"/>
    <cellStyle name="Paprastas_SISU dalys konkursui 2008-200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zoomScaleNormal="100" zoomScaleSheetLayoutView="110" workbookViewId="0">
      <selection activeCell="E142" sqref="E142"/>
    </sheetView>
  </sheetViews>
  <sheetFormatPr defaultRowHeight="15.75" x14ac:dyDescent="0.25"/>
  <cols>
    <col min="1" max="1" width="3.28515625" style="5" customWidth="1"/>
    <col min="2" max="2" width="5.85546875" style="9" customWidth="1"/>
    <col min="3" max="3" width="65.85546875" style="8" customWidth="1"/>
    <col min="4" max="4" width="11.140625" style="8" customWidth="1"/>
    <col min="5" max="5" width="19.42578125" style="7" customWidth="1"/>
    <col min="6" max="16384" width="9.140625" style="5"/>
  </cols>
  <sheetData>
    <row r="1" spans="1:9" s="12" customFormat="1" ht="13.5" customHeight="1" x14ac:dyDescent="0.25">
      <c r="A1" s="17"/>
      <c r="B1" s="18"/>
      <c r="D1" s="80"/>
      <c r="E1" s="80"/>
      <c r="F1" s="20"/>
    </row>
    <row r="2" spans="1:9" s="12" customFormat="1" ht="13.5" customHeight="1" x14ac:dyDescent="0.25">
      <c r="A2" s="17"/>
      <c r="B2" s="18"/>
      <c r="D2" s="80"/>
      <c r="E2" s="80"/>
      <c r="F2" s="37"/>
      <c r="G2" s="13"/>
    </row>
    <row r="3" spans="1:9" s="12" customFormat="1" ht="13.5" customHeight="1" x14ac:dyDescent="0.25">
      <c r="A3" s="17"/>
      <c r="B3" s="18"/>
      <c r="D3" s="44"/>
      <c r="E3" s="57"/>
      <c r="F3" s="20"/>
      <c r="G3" s="13"/>
    </row>
    <row r="4" spans="1:9" s="12" customFormat="1" ht="13.5" customHeight="1" x14ac:dyDescent="0.25">
      <c r="A4" s="17"/>
      <c r="B4" s="18"/>
      <c r="C4" s="19"/>
      <c r="D4" s="19"/>
      <c r="E4" s="17"/>
      <c r="F4" s="17"/>
    </row>
    <row r="5" spans="1:9" s="12" customFormat="1" ht="13.5" customHeight="1" x14ac:dyDescent="0.25">
      <c r="A5" s="17"/>
      <c r="B5" s="106" t="s">
        <v>96</v>
      </c>
      <c r="C5" s="106"/>
      <c r="D5" s="106"/>
      <c r="E5" s="106"/>
      <c r="F5" s="17"/>
    </row>
    <row r="6" spans="1:9" s="12" customFormat="1" ht="13.5" customHeight="1" x14ac:dyDescent="0.25">
      <c r="A6" s="17"/>
      <c r="B6" s="21"/>
      <c r="C6" s="21"/>
      <c r="D6" s="21"/>
      <c r="E6" s="21"/>
      <c r="F6" s="17"/>
    </row>
    <row r="7" spans="1:9" s="12" customFormat="1" ht="13.5" customHeight="1" x14ac:dyDescent="0.25">
      <c r="A7" s="17"/>
      <c r="B7" s="107" t="s">
        <v>7</v>
      </c>
      <c r="C7" s="107"/>
      <c r="D7" s="107"/>
      <c r="E7" s="107"/>
      <c r="F7" s="17"/>
    </row>
    <row r="8" spans="1:9" s="12" customFormat="1" ht="13.5" customHeight="1" x14ac:dyDescent="0.25">
      <c r="A8" s="17"/>
      <c r="B8" s="18"/>
      <c r="C8" s="21"/>
      <c r="D8" s="21"/>
      <c r="E8" s="22"/>
      <c r="F8" s="17"/>
    </row>
    <row r="9" spans="1:9" s="11" customFormat="1" ht="75" customHeight="1" x14ac:dyDescent="0.2">
      <c r="A9" s="23"/>
      <c r="B9" s="24" t="s">
        <v>1</v>
      </c>
      <c r="C9" s="25" t="s">
        <v>120</v>
      </c>
      <c r="D9" s="25" t="s">
        <v>3</v>
      </c>
      <c r="E9" s="25" t="s">
        <v>121</v>
      </c>
      <c r="F9" s="23"/>
    </row>
    <row r="10" spans="1:9" s="10" customFormat="1" ht="13.5" customHeight="1" x14ac:dyDescent="0.2">
      <c r="A10" s="26"/>
      <c r="B10" s="27">
        <v>1</v>
      </c>
      <c r="C10" s="28">
        <v>2</v>
      </c>
      <c r="D10" s="28" t="s">
        <v>4</v>
      </c>
      <c r="E10" s="28" t="s">
        <v>0</v>
      </c>
      <c r="F10" s="26"/>
      <c r="I10" s="43"/>
    </row>
    <row r="11" spans="1:9" ht="14.1" customHeight="1" x14ac:dyDescent="0.25">
      <c r="A11" s="29"/>
      <c r="B11" s="108" t="s">
        <v>83</v>
      </c>
      <c r="C11" s="109"/>
      <c r="D11" s="109"/>
      <c r="E11" s="110"/>
      <c r="F11" s="29"/>
      <c r="I11" s="43"/>
    </row>
    <row r="12" spans="1:9" ht="14.1" customHeight="1" x14ac:dyDescent="0.25">
      <c r="A12" s="29"/>
      <c r="B12" s="62">
        <v>1</v>
      </c>
      <c r="C12" s="67" t="s">
        <v>91</v>
      </c>
      <c r="D12" s="64" t="s">
        <v>58</v>
      </c>
      <c r="E12" s="65"/>
      <c r="F12" s="31"/>
    </row>
    <row r="13" spans="1:9" ht="14.1" customHeight="1" x14ac:dyDescent="0.25">
      <c r="A13" s="29"/>
      <c r="B13" s="30">
        <v>2</v>
      </c>
      <c r="C13" s="16" t="s">
        <v>14</v>
      </c>
      <c r="D13" s="14" t="s">
        <v>58</v>
      </c>
      <c r="E13" s="55"/>
      <c r="F13" s="31"/>
    </row>
    <row r="14" spans="1:9" ht="14.1" customHeight="1" x14ac:dyDescent="0.25">
      <c r="A14" s="29"/>
      <c r="B14" s="62">
        <v>3</v>
      </c>
      <c r="C14" s="16" t="s">
        <v>15</v>
      </c>
      <c r="D14" s="14" t="s">
        <v>8</v>
      </c>
      <c r="E14" s="55"/>
      <c r="F14" s="31"/>
    </row>
    <row r="15" spans="1:9" ht="14.1" customHeight="1" x14ac:dyDescent="0.25">
      <c r="A15" s="29"/>
      <c r="B15" s="30">
        <v>4</v>
      </c>
      <c r="C15" s="16" t="s">
        <v>16</v>
      </c>
      <c r="D15" s="14" t="s">
        <v>17</v>
      </c>
      <c r="E15" s="55"/>
      <c r="F15" s="31"/>
    </row>
    <row r="16" spans="1:9" ht="14.1" customHeight="1" x14ac:dyDescent="0.25">
      <c r="A16" s="29"/>
      <c r="B16" s="62">
        <v>5</v>
      </c>
      <c r="C16" s="16" t="s">
        <v>24</v>
      </c>
      <c r="D16" s="14" t="s">
        <v>19</v>
      </c>
      <c r="E16" s="55"/>
      <c r="F16" s="31"/>
    </row>
    <row r="17" spans="1:6" x14ac:dyDescent="0.25">
      <c r="A17" s="29"/>
      <c r="B17" s="30">
        <v>6</v>
      </c>
      <c r="C17" s="16" t="s">
        <v>20</v>
      </c>
      <c r="D17" s="14" t="s">
        <v>19</v>
      </c>
      <c r="E17" s="55"/>
      <c r="F17" s="31"/>
    </row>
    <row r="18" spans="1:6" x14ac:dyDescent="0.25">
      <c r="A18" s="29"/>
      <c r="B18" s="62">
        <v>7</v>
      </c>
      <c r="C18" s="16" t="s">
        <v>98</v>
      </c>
      <c r="D18" s="14" t="s">
        <v>19</v>
      </c>
      <c r="E18" s="55"/>
      <c r="F18" s="31"/>
    </row>
    <row r="19" spans="1:6" ht="14.1" customHeight="1" x14ac:dyDescent="0.25">
      <c r="A19" s="29"/>
      <c r="B19" s="30">
        <v>8</v>
      </c>
      <c r="C19" s="16" t="s">
        <v>21</v>
      </c>
      <c r="D19" s="14" t="s">
        <v>19</v>
      </c>
      <c r="E19" s="55"/>
      <c r="F19" s="31"/>
    </row>
    <row r="20" spans="1:6" ht="14.1" customHeight="1" x14ac:dyDescent="0.25">
      <c r="A20" s="29"/>
      <c r="B20" s="62">
        <v>9</v>
      </c>
      <c r="C20" s="16" t="s">
        <v>23</v>
      </c>
      <c r="D20" s="14" t="s">
        <v>19</v>
      </c>
      <c r="E20" s="55"/>
      <c r="F20" s="31"/>
    </row>
    <row r="21" spans="1:6" ht="14.1" customHeight="1" x14ac:dyDescent="0.25">
      <c r="A21" s="29"/>
      <c r="B21" s="30">
        <v>10</v>
      </c>
      <c r="C21" s="16" t="s">
        <v>25</v>
      </c>
      <c r="D21" s="14" t="s">
        <v>19</v>
      </c>
      <c r="E21" s="55"/>
      <c r="F21" s="31"/>
    </row>
    <row r="22" spans="1:6" ht="14.1" customHeight="1" x14ac:dyDescent="0.25">
      <c r="A22" s="29"/>
      <c r="B22" s="62">
        <v>11</v>
      </c>
      <c r="C22" s="16" t="s">
        <v>22</v>
      </c>
      <c r="D22" s="14" t="s">
        <v>19</v>
      </c>
      <c r="E22" s="55"/>
      <c r="F22" s="31"/>
    </row>
    <row r="23" spans="1:6" ht="14.1" customHeight="1" thickBot="1" x14ac:dyDescent="0.3">
      <c r="A23" s="29"/>
      <c r="B23" s="30">
        <v>12</v>
      </c>
      <c r="C23" s="59" t="s">
        <v>27</v>
      </c>
      <c r="D23" s="60" t="s">
        <v>19</v>
      </c>
      <c r="E23" s="61"/>
      <c r="F23" s="31"/>
    </row>
    <row r="24" spans="1:6" ht="14.1" customHeight="1" thickBot="1" x14ac:dyDescent="0.3">
      <c r="A24" s="29"/>
      <c r="B24" s="94" t="s">
        <v>70</v>
      </c>
      <c r="C24" s="95"/>
      <c r="D24" s="96"/>
      <c r="E24" s="66">
        <f>SUM(E12:E23)</f>
        <v>0</v>
      </c>
      <c r="F24" s="31"/>
    </row>
    <row r="25" spans="1:6" s="6" customFormat="1" ht="14.1" customHeight="1" x14ac:dyDescent="0.25">
      <c r="A25" s="32"/>
      <c r="B25" s="111" t="s">
        <v>127</v>
      </c>
      <c r="C25" s="111"/>
      <c r="D25" s="111"/>
      <c r="E25" s="111"/>
      <c r="F25" s="32"/>
    </row>
    <row r="26" spans="1:6" s="6" customFormat="1" ht="14.1" customHeight="1" x14ac:dyDescent="0.25">
      <c r="A26" s="32"/>
      <c r="B26" s="62">
        <v>13</v>
      </c>
      <c r="C26" s="67" t="s">
        <v>18</v>
      </c>
      <c r="D26" s="64" t="s">
        <v>2</v>
      </c>
      <c r="E26" s="65"/>
      <c r="F26" s="33"/>
    </row>
    <row r="27" spans="1:6" s="6" customFormat="1" ht="14.1" customHeight="1" x14ac:dyDescent="0.25">
      <c r="A27" s="32"/>
      <c r="B27" s="30">
        <v>14</v>
      </c>
      <c r="C27" s="15" t="s">
        <v>101</v>
      </c>
      <c r="D27" s="14" t="s">
        <v>17</v>
      </c>
      <c r="E27" s="55"/>
      <c r="F27" s="33"/>
    </row>
    <row r="28" spans="1:6" s="6" customFormat="1" ht="14.1" customHeight="1" x14ac:dyDescent="0.25">
      <c r="A28" s="32"/>
      <c r="B28" s="62">
        <v>15</v>
      </c>
      <c r="C28" s="48" t="s">
        <v>102</v>
      </c>
      <c r="D28" s="14" t="s">
        <v>2</v>
      </c>
      <c r="E28" s="55"/>
      <c r="F28" s="33"/>
    </row>
    <row r="29" spans="1:6" s="6" customFormat="1" ht="14.1" customHeight="1" x14ac:dyDescent="0.25">
      <c r="A29" s="32"/>
      <c r="B29" s="30">
        <v>16</v>
      </c>
      <c r="C29" s="48" t="s">
        <v>104</v>
      </c>
      <c r="D29" s="14" t="s">
        <v>2</v>
      </c>
      <c r="E29" s="55"/>
      <c r="F29" s="33"/>
    </row>
    <row r="30" spans="1:6" s="6" customFormat="1" ht="14.1" customHeight="1" x14ac:dyDescent="0.25">
      <c r="A30" s="32"/>
      <c r="B30" s="62">
        <v>17</v>
      </c>
      <c r="C30" s="15" t="s">
        <v>103</v>
      </c>
      <c r="D30" s="14" t="s">
        <v>2</v>
      </c>
      <c r="E30" s="55"/>
      <c r="F30" s="33"/>
    </row>
    <row r="31" spans="1:6" s="6" customFormat="1" ht="14.1" customHeight="1" x14ac:dyDescent="0.25">
      <c r="A31" s="32"/>
      <c r="B31" s="30">
        <v>18</v>
      </c>
      <c r="C31" s="48" t="s">
        <v>26</v>
      </c>
      <c r="D31" s="14" t="s">
        <v>19</v>
      </c>
      <c r="E31" s="55"/>
      <c r="F31" s="33"/>
    </row>
    <row r="32" spans="1:6" s="6" customFormat="1" ht="14.1" customHeight="1" x14ac:dyDescent="0.25">
      <c r="A32" s="32"/>
      <c r="B32" s="62">
        <v>19</v>
      </c>
      <c r="C32" s="48" t="s">
        <v>28</v>
      </c>
      <c r="D32" s="14" t="s">
        <v>19</v>
      </c>
      <c r="E32" s="55"/>
      <c r="F32" s="33"/>
    </row>
    <row r="33" spans="1:6" s="6" customFormat="1" ht="14.1" customHeight="1" x14ac:dyDescent="0.25">
      <c r="A33" s="32"/>
      <c r="B33" s="30">
        <v>20</v>
      </c>
      <c r="C33" s="16" t="s">
        <v>20</v>
      </c>
      <c r="D33" s="14" t="s">
        <v>19</v>
      </c>
      <c r="E33" s="55"/>
      <c r="F33" s="33"/>
    </row>
    <row r="34" spans="1:6" s="6" customFormat="1" ht="14.1" customHeight="1" x14ac:dyDescent="0.25">
      <c r="A34" s="32"/>
      <c r="B34" s="62">
        <v>21</v>
      </c>
      <c r="C34" s="16" t="s">
        <v>21</v>
      </c>
      <c r="D34" s="14" t="s">
        <v>19</v>
      </c>
      <c r="E34" s="55"/>
      <c r="F34" s="33"/>
    </row>
    <row r="35" spans="1:6" s="6" customFormat="1" ht="14.1" customHeight="1" x14ac:dyDescent="0.25">
      <c r="A35" s="32"/>
      <c r="B35" s="30">
        <v>22</v>
      </c>
      <c r="C35" s="16" t="s">
        <v>27</v>
      </c>
      <c r="D35" s="14" t="s">
        <v>19</v>
      </c>
      <c r="E35" s="55"/>
      <c r="F35" s="33"/>
    </row>
    <row r="36" spans="1:6" s="6" customFormat="1" ht="14.1" customHeight="1" thickBot="1" x14ac:dyDescent="0.3">
      <c r="A36" s="32"/>
      <c r="B36" s="62">
        <v>23</v>
      </c>
      <c r="C36" s="59" t="s">
        <v>46</v>
      </c>
      <c r="D36" s="60" t="s">
        <v>19</v>
      </c>
      <c r="E36" s="61"/>
      <c r="F36" s="33"/>
    </row>
    <row r="37" spans="1:6" s="6" customFormat="1" ht="14.1" customHeight="1" thickBot="1" x14ac:dyDescent="0.3">
      <c r="A37" s="32"/>
      <c r="B37" s="94" t="s">
        <v>99</v>
      </c>
      <c r="C37" s="95"/>
      <c r="D37" s="96"/>
      <c r="E37" s="66">
        <f>SUM(E26:E36)</f>
        <v>0</v>
      </c>
      <c r="F37" s="33"/>
    </row>
    <row r="38" spans="1:6" s="6" customFormat="1" ht="14.1" customHeight="1" x14ac:dyDescent="0.25">
      <c r="A38" s="32"/>
      <c r="B38" s="82" t="s">
        <v>126</v>
      </c>
      <c r="C38" s="83"/>
      <c r="D38" s="83"/>
      <c r="E38" s="84"/>
      <c r="F38" s="32"/>
    </row>
    <row r="39" spans="1:6" s="6" customFormat="1" ht="14.1" customHeight="1" x14ac:dyDescent="0.25">
      <c r="A39" s="32"/>
      <c r="B39" s="62">
        <v>24</v>
      </c>
      <c r="C39" s="69" t="s">
        <v>29</v>
      </c>
      <c r="D39" s="64" t="s">
        <v>19</v>
      </c>
      <c r="E39" s="65"/>
      <c r="F39" s="32"/>
    </row>
    <row r="40" spans="1:6" s="6" customFormat="1" ht="14.1" customHeight="1" x14ac:dyDescent="0.25">
      <c r="A40" s="32"/>
      <c r="B40" s="30">
        <v>25</v>
      </c>
      <c r="C40" s="46" t="s">
        <v>36</v>
      </c>
      <c r="D40" s="14" t="s">
        <v>19</v>
      </c>
      <c r="E40" s="55"/>
      <c r="F40" s="32"/>
    </row>
    <row r="41" spans="1:6" s="6" customFormat="1" ht="14.1" customHeight="1" thickBot="1" x14ac:dyDescent="0.3">
      <c r="A41" s="32"/>
      <c r="B41" s="62">
        <v>26</v>
      </c>
      <c r="C41" s="68" t="s">
        <v>27</v>
      </c>
      <c r="D41" s="60" t="s">
        <v>19</v>
      </c>
      <c r="E41" s="61"/>
      <c r="F41" s="32"/>
    </row>
    <row r="42" spans="1:6" s="6" customFormat="1" ht="14.1" customHeight="1" thickBot="1" x14ac:dyDescent="0.3">
      <c r="A42" s="32"/>
      <c r="B42" s="94" t="s">
        <v>71</v>
      </c>
      <c r="C42" s="112"/>
      <c r="D42" s="113"/>
      <c r="E42" s="66">
        <f>SUM(E39:E41)</f>
        <v>0</v>
      </c>
      <c r="F42" s="32"/>
    </row>
    <row r="43" spans="1:6" s="6" customFormat="1" ht="14.1" customHeight="1" x14ac:dyDescent="0.25">
      <c r="A43" s="32"/>
      <c r="B43" s="82" t="s">
        <v>84</v>
      </c>
      <c r="C43" s="83"/>
      <c r="D43" s="83"/>
      <c r="E43" s="84"/>
      <c r="F43" s="32"/>
    </row>
    <row r="44" spans="1:6" s="6" customFormat="1" ht="14.1" customHeight="1" x14ac:dyDescent="0.25">
      <c r="A44" s="32"/>
      <c r="B44" s="62">
        <v>27</v>
      </c>
      <c r="C44" s="53" t="s">
        <v>31</v>
      </c>
      <c r="D44" s="64" t="s">
        <v>19</v>
      </c>
      <c r="E44" s="65"/>
      <c r="F44" s="33"/>
    </row>
    <row r="45" spans="1:6" s="6" customFormat="1" ht="14.1" customHeight="1" x14ac:dyDescent="0.25">
      <c r="A45" s="32"/>
      <c r="B45" s="30">
        <v>28</v>
      </c>
      <c r="C45" s="15" t="s">
        <v>34</v>
      </c>
      <c r="D45" s="14" t="s">
        <v>2</v>
      </c>
      <c r="E45" s="55"/>
      <c r="F45" s="33"/>
    </row>
    <row r="46" spans="1:6" s="6" customFormat="1" ht="14.1" customHeight="1" x14ac:dyDescent="0.25">
      <c r="A46" s="32"/>
      <c r="B46" s="62">
        <v>29</v>
      </c>
      <c r="C46" s="15" t="s">
        <v>97</v>
      </c>
      <c r="D46" s="14" t="s">
        <v>19</v>
      </c>
      <c r="E46" s="55"/>
      <c r="F46" s="33"/>
    </row>
    <row r="47" spans="1:6" s="6" customFormat="1" ht="14.1" customHeight="1" x14ac:dyDescent="0.25">
      <c r="A47" s="32"/>
      <c r="B47" s="30">
        <v>30</v>
      </c>
      <c r="C47" s="15" t="s">
        <v>32</v>
      </c>
      <c r="D47" s="14" t="s">
        <v>19</v>
      </c>
      <c r="E47" s="55"/>
      <c r="F47" s="33"/>
    </row>
    <row r="48" spans="1:6" s="6" customFormat="1" ht="14.1" customHeight="1" x14ac:dyDescent="0.25">
      <c r="A48" s="32"/>
      <c r="B48" s="62">
        <v>31</v>
      </c>
      <c r="C48" s="15" t="s">
        <v>33</v>
      </c>
      <c r="D48" s="14" t="s">
        <v>19</v>
      </c>
      <c r="E48" s="55"/>
      <c r="F48" s="33"/>
    </row>
    <row r="49" spans="1:6" s="6" customFormat="1" ht="14.1" customHeight="1" x14ac:dyDescent="0.25">
      <c r="A49" s="32"/>
      <c r="B49" s="30">
        <v>32</v>
      </c>
      <c r="C49" s="15" t="s">
        <v>30</v>
      </c>
      <c r="D49" s="14" t="s">
        <v>19</v>
      </c>
      <c r="E49" s="55"/>
      <c r="F49" s="33"/>
    </row>
    <row r="50" spans="1:6" s="6" customFormat="1" ht="14.1" customHeight="1" x14ac:dyDescent="0.25">
      <c r="A50" s="32"/>
      <c r="B50" s="62">
        <v>33</v>
      </c>
      <c r="C50" s="16" t="s">
        <v>21</v>
      </c>
      <c r="D50" s="14" t="s">
        <v>19</v>
      </c>
      <c r="E50" s="55"/>
      <c r="F50" s="33"/>
    </row>
    <row r="51" spans="1:6" s="6" customFormat="1" ht="14.1" customHeight="1" x14ac:dyDescent="0.25">
      <c r="A51" s="32"/>
      <c r="B51" s="30">
        <v>34</v>
      </c>
      <c r="C51" s="16" t="s">
        <v>20</v>
      </c>
      <c r="D51" s="14" t="s">
        <v>19</v>
      </c>
      <c r="E51" s="55"/>
      <c r="F51" s="33"/>
    </row>
    <row r="52" spans="1:6" s="6" customFormat="1" ht="14.1" customHeight="1" thickBot="1" x14ac:dyDescent="0.3">
      <c r="A52" s="32"/>
      <c r="B52" s="62">
        <v>35</v>
      </c>
      <c r="C52" s="58" t="s">
        <v>27</v>
      </c>
      <c r="D52" s="60" t="s">
        <v>19</v>
      </c>
      <c r="E52" s="61"/>
      <c r="F52" s="33"/>
    </row>
    <row r="53" spans="1:6" s="6" customFormat="1" ht="14.1" customHeight="1" thickBot="1" x14ac:dyDescent="0.3">
      <c r="A53" s="32"/>
      <c r="B53" s="94" t="s">
        <v>72</v>
      </c>
      <c r="C53" s="95"/>
      <c r="D53" s="96"/>
      <c r="E53" s="66">
        <f>SUM(E44:E52)</f>
        <v>0</v>
      </c>
      <c r="F53" s="33"/>
    </row>
    <row r="54" spans="1:6" s="6" customFormat="1" ht="14.1" customHeight="1" x14ac:dyDescent="0.25">
      <c r="A54" s="32"/>
      <c r="B54" s="82" t="s">
        <v>85</v>
      </c>
      <c r="C54" s="83"/>
      <c r="D54" s="83"/>
      <c r="E54" s="84"/>
      <c r="F54" s="32"/>
    </row>
    <row r="55" spans="1:6" s="6" customFormat="1" ht="14.1" customHeight="1" x14ac:dyDescent="0.25">
      <c r="A55" s="32"/>
      <c r="B55" s="62">
        <v>36</v>
      </c>
      <c r="C55" s="63" t="s">
        <v>105</v>
      </c>
      <c r="D55" s="64" t="s">
        <v>2</v>
      </c>
      <c r="E55" s="65"/>
      <c r="F55" s="33"/>
    </row>
    <row r="56" spans="1:6" s="6" customFormat="1" ht="14.1" customHeight="1" x14ac:dyDescent="0.25">
      <c r="A56" s="32"/>
      <c r="B56" s="30">
        <v>37</v>
      </c>
      <c r="C56" s="16" t="s">
        <v>21</v>
      </c>
      <c r="D56" s="14" t="s">
        <v>19</v>
      </c>
      <c r="E56" s="55"/>
      <c r="F56" s="33"/>
    </row>
    <row r="57" spans="1:6" s="6" customFormat="1" ht="14.1" customHeight="1" x14ac:dyDescent="0.25">
      <c r="A57" s="32"/>
      <c r="B57" s="62">
        <v>38</v>
      </c>
      <c r="C57" s="16" t="s">
        <v>38</v>
      </c>
      <c r="D57" s="14" t="s">
        <v>19</v>
      </c>
      <c r="E57" s="55"/>
      <c r="F57" s="33"/>
    </row>
    <row r="58" spans="1:6" s="6" customFormat="1" ht="14.1" customHeight="1" thickBot="1" x14ac:dyDescent="0.3">
      <c r="A58" s="32"/>
      <c r="B58" s="30">
        <v>39</v>
      </c>
      <c r="C58" s="58" t="s">
        <v>27</v>
      </c>
      <c r="D58" s="60" t="s">
        <v>19</v>
      </c>
      <c r="E58" s="61"/>
      <c r="F58" s="33"/>
    </row>
    <row r="59" spans="1:6" s="6" customFormat="1" ht="14.1" customHeight="1" thickBot="1" x14ac:dyDescent="0.3">
      <c r="A59" s="32"/>
      <c r="B59" s="94" t="s">
        <v>73</v>
      </c>
      <c r="C59" s="95"/>
      <c r="D59" s="95"/>
      <c r="E59" s="66">
        <f>SUM(E55:E58)</f>
        <v>0</v>
      </c>
      <c r="F59" s="33"/>
    </row>
    <row r="60" spans="1:6" s="6" customFormat="1" ht="14.1" customHeight="1" x14ac:dyDescent="0.25">
      <c r="A60" s="32"/>
      <c r="B60" s="82" t="s">
        <v>125</v>
      </c>
      <c r="C60" s="83"/>
      <c r="D60" s="83"/>
      <c r="E60" s="84"/>
      <c r="F60" s="33"/>
    </row>
    <row r="61" spans="1:6" s="6" customFormat="1" ht="14.1" customHeight="1" x14ac:dyDescent="0.25">
      <c r="A61" s="32"/>
      <c r="B61" s="70">
        <v>40</v>
      </c>
      <c r="C61" s="63" t="s">
        <v>37</v>
      </c>
      <c r="D61" s="64" t="s">
        <v>19</v>
      </c>
      <c r="E61" s="65"/>
      <c r="F61" s="33"/>
    </row>
    <row r="62" spans="1:6" s="6" customFormat="1" ht="14.1" customHeight="1" x14ac:dyDescent="0.25">
      <c r="A62" s="32"/>
      <c r="B62" s="56">
        <v>41</v>
      </c>
      <c r="C62" s="16" t="s">
        <v>63</v>
      </c>
      <c r="D62" s="14" t="s">
        <v>19</v>
      </c>
      <c r="E62" s="55"/>
      <c r="F62" s="33"/>
    </row>
    <row r="63" spans="1:6" s="6" customFormat="1" ht="14.1" customHeight="1" x14ac:dyDescent="0.25">
      <c r="A63" s="32"/>
      <c r="B63" s="70">
        <v>42</v>
      </c>
      <c r="C63" s="16" t="s">
        <v>64</v>
      </c>
      <c r="D63" s="14" t="s">
        <v>19</v>
      </c>
      <c r="E63" s="55"/>
      <c r="F63" s="33"/>
    </row>
    <row r="64" spans="1:6" s="6" customFormat="1" ht="14.1" customHeight="1" x14ac:dyDescent="0.25">
      <c r="A64" s="32"/>
      <c r="B64" s="56">
        <v>43</v>
      </c>
      <c r="C64" s="16" t="s">
        <v>61</v>
      </c>
      <c r="D64" s="14" t="s">
        <v>19</v>
      </c>
      <c r="E64" s="55"/>
      <c r="F64" s="33"/>
    </row>
    <row r="65" spans="1:6" s="6" customFormat="1" ht="14.1" customHeight="1" x14ac:dyDescent="0.25">
      <c r="A65" s="32"/>
      <c r="B65" s="70">
        <v>44</v>
      </c>
      <c r="C65" s="16" t="s">
        <v>60</v>
      </c>
      <c r="D65" s="14" t="s">
        <v>19</v>
      </c>
      <c r="E65" s="55"/>
      <c r="F65" s="33"/>
    </row>
    <row r="66" spans="1:6" s="6" customFormat="1" ht="14.1" customHeight="1" x14ac:dyDescent="0.25">
      <c r="A66" s="32"/>
      <c r="B66" s="56">
        <v>45</v>
      </c>
      <c r="C66" s="16" t="s">
        <v>62</v>
      </c>
      <c r="D66" s="14" t="s">
        <v>19</v>
      </c>
      <c r="E66" s="55"/>
      <c r="F66" s="33"/>
    </row>
    <row r="67" spans="1:6" s="6" customFormat="1" ht="14.1" customHeight="1" x14ac:dyDescent="0.25">
      <c r="A67" s="32"/>
      <c r="B67" s="70">
        <v>46</v>
      </c>
      <c r="C67" s="16" t="s">
        <v>106</v>
      </c>
      <c r="D67" s="14" t="s">
        <v>2</v>
      </c>
      <c r="E67" s="55"/>
      <c r="F67" s="33"/>
    </row>
    <row r="68" spans="1:6" s="6" customFormat="1" ht="14.1" customHeight="1" x14ac:dyDescent="0.25">
      <c r="A68" s="32"/>
      <c r="B68" s="56">
        <v>47</v>
      </c>
      <c r="C68" s="16" t="s">
        <v>21</v>
      </c>
      <c r="D68" s="14" t="s">
        <v>19</v>
      </c>
      <c r="E68" s="55"/>
      <c r="F68" s="33"/>
    </row>
    <row r="69" spans="1:6" s="6" customFormat="1" ht="14.1" customHeight="1" x14ac:dyDescent="0.25">
      <c r="A69" s="32"/>
      <c r="B69" s="70">
        <v>48</v>
      </c>
      <c r="C69" s="16" t="s">
        <v>38</v>
      </c>
      <c r="D69" s="14" t="s">
        <v>19</v>
      </c>
      <c r="E69" s="55"/>
      <c r="F69" s="33"/>
    </row>
    <row r="70" spans="1:6" s="6" customFormat="1" ht="14.1" customHeight="1" thickBot="1" x14ac:dyDescent="0.3">
      <c r="A70" s="32"/>
      <c r="B70" s="56">
        <v>49</v>
      </c>
      <c r="C70" s="58" t="s">
        <v>27</v>
      </c>
      <c r="D70" s="60" t="s">
        <v>19</v>
      </c>
      <c r="E70" s="61"/>
      <c r="F70" s="33"/>
    </row>
    <row r="71" spans="1:6" s="6" customFormat="1" ht="14.1" customHeight="1" thickBot="1" x14ac:dyDescent="0.3">
      <c r="A71" s="32"/>
      <c r="B71" s="94" t="s">
        <v>74</v>
      </c>
      <c r="C71" s="95"/>
      <c r="D71" s="96"/>
      <c r="E71" s="66">
        <f>SUM(E61:E70)</f>
        <v>0</v>
      </c>
      <c r="F71" s="33"/>
    </row>
    <row r="72" spans="1:6" s="6" customFormat="1" ht="14.1" customHeight="1" x14ac:dyDescent="0.25">
      <c r="A72" s="32"/>
      <c r="B72" s="82" t="s">
        <v>124</v>
      </c>
      <c r="C72" s="83"/>
      <c r="D72" s="83"/>
      <c r="E72" s="84"/>
      <c r="F72" s="33"/>
    </row>
    <row r="73" spans="1:6" s="6" customFormat="1" ht="14.1" customHeight="1" x14ac:dyDescent="0.25">
      <c r="A73" s="32"/>
      <c r="B73" s="62">
        <v>50</v>
      </c>
      <c r="C73" s="63" t="s">
        <v>65</v>
      </c>
      <c r="D73" s="64" t="s">
        <v>19</v>
      </c>
      <c r="E73" s="65"/>
      <c r="F73" s="33"/>
    </row>
    <row r="74" spans="1:6" s="6" customFormat="1" ht="14.1" customHeight="1" x14ac:dyDescent="0.25">
      <c r="A74" s="32"/>
      <c r="B74" s="62">
        <v>51</v>
      </c>
      <c r="C74" s="16" t="s">
        <v>66</v>
      </c>
      <c r="D74" s="14" t="s">
        <v>19</v>
      </c>
      <c r="E74" s="55"/>
      <c r="F74" s="33"/>
    </row>
    <row r="75" spans="1:6" s="6" customFormat="1" ht="14.1" customHeight="1" x14ac:dyDescent="0.25">
      <c r="A75" s="32"/>
      <c r="B75" s="62">
        <v>52</v>
      </c>
      <c r="C75" s="16" t="s">
        <v>92</v>
      </c>
      <c r="D75" s="14" t="s">
        <v>2</v>
      </c>
      <c r="E75" s="55"/>
      <c r="F75" s="33"/>
    </row>
    <row r="76" spans="1:6" s="6" customFormat="1" ht="14.1" customHeight="1" x14ac:dyDescent="0.25">
      <c r="A76" s="32"/>
      <c r="B76" s="62">
        <v>53</v>
      </c>
      <c r="C76" s="16" t="s">
        <v>21</v>
      </c>
      <c r="D76" s="14" t="s">
        <v>19</v>
      </c>
      <c r="E76" s="55"/>
      <c r="F76" s="33"/>
    </row>
    <row r="77" spans="1:6" s="6" customFormat="1" ht="14.1" customHeight="1" x14ac:dyDescent="0.25">
      <c r="A77" s="32"/>
      <c r="B77" s="62">
        <v>54</v>
      </c>
      <c r="C77" s="16" t="s">
        <v>38</v>
      </c>
      <c r="D77" s="14" t="s">
        <v>19</v>
      </c>
      <c r="E77" s="55"/>
      <c r="F77" s="33"/>
    </row>
    <row r="78" spans="1:6" s="6" customFormat="1" ht="14.1" customHeight="1" thickBot="1" x14ac:dyDescent="0.3">
      <c r="A78" s="32"/>
      <c r="B78" s="62">
        <v>55</v>
      </c>
      <c r="C78" s="58" t="s">
        <v>27</v>
      </c>
      <c r="D78" s="60" t="s">
        <v>19</v>
      </c>
      <c r="E78" s="61"/>
      <c r="F78" s="33"/>
    </row>
    <row r="79" spans="1:6" s="6" customFormat="1" ht="14.1" customHeight="1" thickBot="1" x14ac:dyDescent="0.3">
      <c r="A79" s="32"/>
      <c r="B79" s="94" t="s">
        <v>75</v>
      </c>
      <c r="C79" s="95"/>
      <c r="D79" s="96"/>
      <c r="E79" s="66">
        <f>SUM(E73:E78)</f>
        <v>0</v>
      </c>
      <c r="F79" s="33"/>
    </row>
    <row r="80" spans="1:6" s="6" customFormat="1" ht="14.1" customHeight="1" x14ac:dyDescent="0.25">
      <c r="A80" s="32"/>
      <c r="B80" s="82" t="s">
        <v>123</v>
      </c>
      <c r="C80" s="83"/>
      <c r="D80" s="83"/>
      <c r="E80" s="84"/>
      <c r="F80" s="32"/>
    </row>
    <row r="81" spans="1:6" s="6" customFormat="1" ht="14.1" customHeight="1" x14ac:dyDescent="0.25">
      <c r="A81" s="32"/>
      <c r="B81" s="62">
        <v>56</v>
      </c>
      <c r="C81" s="53" t="s">
        <v>9</v>
      </c>
      <c r="D81" s="64" t="s">
        <v>2</v>
      </c>
      <c r="E81" s="65"/>
      <c r="F81" s="33"/>
    </row>
    <row r="82" spans="1:6" s="6" customFormat="1" ht="14.1" customHeight="1" x14ac:dyDescent="0.25">
      <c r="A82" s="32"/>
      <c r="B82" s="62">
        <v>57</v>
      </c>
      <c r="C82" s="15" t="s">
        <v>11</v>
      </c>
      <c r="D82" s="14" t="s">
        <v>2</v>
      </c>
      <c r="E82" s="55"/>
      <c r="F82" s="33"/>
    </row>
    <row r="83" spans="1:6" s="6" customFormat="1" ht="14.1" customHeight="1" x14ac:dyDescent="0.25">
      <c r="A83" s="32"/>
      <c r="B83" s="62">
        <v>58</v>
      </c>
      <c r="C83" s="15" t="s">
        <v>12</v>
      </c>
      <c r="D83" s="14" t="s">
        <v>2</v>
      </c>
      <c r="E83" s="55"/>
      <c r="F83" s="33"/>
    </row>
    <row r="84" spans="1:6" s="6" customFormat="1" ht="14.1" customHeight="1" x14ac:dyDescent="0.25">
      <c r="A84" s="32"/>
      <c r="B84" s="62">
        <v>59</v>
      </c>
      <c r="C84" s="15" t="s">
        <v>10</v>
      </c>
      <c r="D84" s="14" t="s">
        <v>2</v>
      </c>
      <c r="E84" s="55"/>
      <c r="F84" s="33"/>
    </row>
    <row r="85" spans="1:6" s="6" customFormat="1" ht="14.1" customHeight="1" x14ac:dyDescent="0.25">
      <c r="A85" s="32"/>
      <c r="B85" s="62">
        <v>60</v>
      </c>
      <c r="C85" s="15" t="s">
        <v>39</v>
      </c>
      <c r="D85" s="14" t="s">
        <v>19</v>
      </c>
      <c r="E85" s="55"/>
      <c r="F85" s="33"/>
    </row>
    <row r="86" spans="1:6" s="6" customFormat="1" ht="14.1" customHeight="1" x14ac:dyDescent="0.25">
      <c r="A86" s="32"/>
      <c r="B86" s="62">
        <v>61</v>
      </c>
      <c r="C86" s="15" t="s">
        <v>67</v>
      </c>
      <c r="D86" s="14" t="s">
        <v>19</v>
      </c>
      <c r="E86" s="55"/>
      <c r="F86" s="33"/>
    </row>
    <row r="87" spans="1:6" s="6" customFormat="1" ht="14.1" customHeight="1" x14ac:dyDescent="0.25">
      <c r="A87" s="32"/>
      <c r="B87" s="62">
        <v>62</v>
      </c>
      <c r="C87" s="15" t="s">
        <v>68</v>
      </c>
      <c r="D87" s="14" t="s">
        <v>19</v>
      </c>
      <c r="E87" s="55"/>
      <c r="F87" s="33"/>
    </row>
    <row r="88" spans="1:6" s="6" customFormat="1" ht="14.1" customHeight="1" x14ac:dyDescent="0.25">
      <c r="A88" s="32"/>
      <c r="B88" s="62">
        <v>63</v>
      </c>
      <c r="C88" s="15" t="s">
        <v>40</v>
      </c>
      <c r="D88" s="14" t="s">
        <v>19</v>
      </c>
      <c r="E88" s="55"/>
      <c r="F88" s="33"/>
    </row>
    <row r="89" spans="1:6" s="6" customFormat="1" ht="14.1" customHeight="1" thickBot="1" x14ac:dyDescent="0.3">
      <c r="A89" s="32"/>
      <c r="B89" s="62">
        <v>64</v>
      </c>
      <c r="C89" s="58" t="s">
        <v>93</v>
      </c>
      <c r="D89" s="60" t="s">
        <v>2</v>
      </c>
      <c r="E89" s="61"/>
      <c r="F89" s="33"/>
    </row>
    <row r="90" spans="1:6" s="6" customFormat="1" ht="14.1" customHeight="1" thickBot="1" x14ac:dyDescent="0.3">
      <c r="A90" s="32"/>
      <c r="B90" s="94" t="s">
        <v>76</v>
      </c>
      <c r="C90" s="95"/>
      <c r="D90" s="96"/>
      <c r="E90" s="66">
        <f>SUM(E81:E89)</f>
        <v>0</v>
      </c>
      <c r="F90" s="33"/>
    </row>
    <row r="91" spans="1:6" s="6" customFormat="1" ht="14.1" customHeight="1" x14ac:dyDescent="0.25">
      <c r="A91" s="32"/>
      <c r="B91" s="82" t="s">
        <v>122</v>
      </c>
      <c r="C91" s="83"/>
      <c r="D91" s="83"/>
      <c r="E91" s="84"/>
      <c r="F91" s="32"/>
    </row>
    <row r="92" spans="1:6" s="6" customFormat="1" ht="14.1" customHeight="1" x14ac:dyDescent="0.25">
      <c r="A92" s="32"/>
      <c r="B92" s="71">
        <v>65</v>
      </c>
      <c r="C92" s="72" t="s">
        <v>100</v>
      </c>
      <c r="D92" s="64" t="s">
        <v>2</v>
      </c>
      <c r="E92" s="65"/>
      <c r="F92" s="33"/>
    </row>
    <row r="93" spans="1:6" s="6" customFormat="1" ht="14.1" customHeight="1" x14ac:dyDescent="0.25">
      <c r="A93" s="32"/>
      <c r="B93" s="71">
        <v>66</v>
      </c>
      <c r="C93" s="54" t="s">
        <v>41</v>
      </c>
      <c r="D93" s="14" t="s">
        <v>2</v>
      </c>
      <c r="E93" s="55"/>
      <c r="F93" s="33"/>
    </row>
    <row r="94" spans="1:6" s="6" customFormat="1" ht="14.1" customHeight="1" x14ac:dyDescent="0.25">
      <c r="A94" s="32"/>
      <c r="B94" s="71">
        <v>67</v>
      </c>
      <c r="C94" s="15" t="s">
        <v>42</v>
      </c>
      <c r="D94" s="14" t="s">
        <v>19</v>
      </c>
      <c r="E94" s="55"/>
      <c r="F94" s="33"/>
    </row>
    <row r="95" spans="1:6" s="6" customFormat="1" ht="14.1" customHeight="1" x14ac:dyDescent="0.25">
      <c r="A95" s="32"/>
      <c r="B95" s="71">
        <v>68</v>
      </c>
      <c r="C95" s="15" t="s">
        <v>43</v>
      </c>
      <c r="D95" s="14" t="s">
        <v>19</v>
      </c>
      <c r="E95" s="55"/>
      <c r="F95" s="33"/>
    </row>
    <row r="96" spans="1:6" s="6" customFormat="1" ht="14.1" customHeight="1" thickBot="1" x14ac:dyDescent="0.3">
      <c r="A96" s="32"/>
      <c r="B96" s="71">
        <v>69</v>
      </c>
      <c r="C96" s="58" t="s">
        <v>69</v>
      </c>
      <c r="D96" s="60" t="s">
        <v>2</v>
      </c>
      <c r="E96" s="61"/>
      <c r="F96" s="33"/>
    </row>
    <row r="97" spans="1:6" s="6" customFormat="1" ht="14.1" customHeight="1" thickBot="1" x14ac:dyDescent="0.3">
      <c r="A97" s="32"/>
      <c r="B97" s="97" t="s">
        <v>77</v>
      </c>
      <c r="C97" s="98"/>
      <c r="D97" s="99"/>
      <c r="E97" s="66">
        <f>SUM(E92:E96)</f>
        <v>0</v>
      </c>
      <c r="F97" s="33"/>
    </row>
    <row r="98" spans="1:6" s="6" customFormat="1" ht="14.1" customHeight="1" x14ac:dyDescent="0.25">
      <c r="A98" s="32"/>
      <c r="B98" s="82" t="s">
        <v>86</v>
      </c>
      <c r="C98" s="83"/>
      <c r="D98" s="83"/>
      <c r="E98" s="84"/>
      <c r="F98" s="33"/>
    </row>
    <row r="99" spans="1:6" s="6" customFormat="1" ht="14.1" customHeight="1" x14ac:dyDescent="0.25">
      <c r="A99" s="32"/>
      <c r="B99" s="62">
        <v>70</v>
      </c>
      <c r="C99" s="53" t="s">
        <v>13</v>
      </c>
      <c r="D99" s="64" t="s">
        <v>2</v>
      </c>
      <c r="E99" s="65"/>
      <c r="F99" s="33"/>
    </row>
    <row r="100" spans="1:6" s="6" customFormat="1" ht="14.1" customHeight="1" x14ac:dyDescent="0.25">
      <c r="A100" s="32"/>
      <c r="B100" s="62">
        <v>71</v>
      </c>
      <c r="C100" s="15" t="s">
        <v>44</v>
      </c>
      <c r="D100" s="14" t="s">
        <v>19</v>
      </c>
      <c r="E100" s="55"/>
      <c r="F100" s="33"/>
    </row>
    <row r="101" spans="1:6" s="6" customFormat="1" ht="14.1" customHeight="1" thickBot="1" x14ac:dyDescent="0.3">
      <c r="A101" s="32"/>
      <c r="B101" s="62">
        <v>72</v>
      </c>
      <c r="C101" s="58" t="s">
        <v>45</v>
      </c>
      <c r="D101" s="60" t="s">
        <v>19</v>
      </c>
      <c r="E101" s="61"/>
      <c r="F101" s="33"/>
    </row>
    <row r="102" spans="1:6" s="6" customFormat="1" ht="14.1" customHeight="1" thickBot="1" x14ac:dyDescent="0.3">
      <c r="A102" s="32"/>
      <c r="B102" s="94" t="s">
        <v>78</v>
      </c>
      <c r="C102" s="95"/>
      <c r="D102" s="96"/>
      <c r="E102" s="66">
        <f>SUM(E99:E101)</f>
        <v>0</v>
      </c>
      <c r="F102" s="33"/>
    </row>
    <row r="103" spans="1:6" s="6" customFormat="1" ht="14.1" customHeight="1" x14ac:dyDescent="0.25">
      <c r="A103" s="32"/>
      <c r="B103" s="82" t="s">
        <v>87</v>
      </c>
      <c r="C103" s="83"/>
      <c r="D103" s="83"/>
      <c r="E103" s="84"/>
      <c r="F103" s="32"/>
    </row>
    <row r="104" spans="1:6" s="6" customFormat="1" ht="14.1" customHeight="1" x14ac:dyDescent="0.25">
      <c r="A104" s="32"/>
      <c r="B104" s="62">
        <v>73</v>
      </c>
      <c r="C104" s="53" t="s">
        <v>47</v>
      </c>
      <c r="D104" s="64" t="s">
        <v>19</v>
      </c>
      <c r="E104" s="65"/>
      <c r="F104" s="32"/>
    </row>
    <row r="105" spans="1:6" s="6" customFormat="1" ht="14.1" customHeight="1" x14ac:dyDescent="0.25">
      <c r="A105" s="32"/>
      <c r="B105" s="62">
        <v>74</v>
      </c>
      <c r="C105" s="16" t="s">
        <v>53</v>
      </c>
      <c r="D105" s="14" t="s">
        <v>19</v>
      </c>
      <c r="E105" s="55"/>
      <c r="F105" s="32"/>
    </row>
    <row r="106" spans="1:6" s="6" customFormat="1" ht="14.1" customHeight="1" x14ac:dyDescent="0.25">
      <c r="A106" s="32"/>
      <c r="B106" s="62">
        <v>75</v>
      </c>
      <c r="C106" s="15" t="s">
        <v>48</v>
      </c>
      <c r="D106" s="14" t="s">
        <v>19</v>
      </c>
      <c r="E106" s="55"/>
      <c r="F106" s="32"/>
    </row>
    <row r="107" spans="1:6" s="6" customFormat="1" ht="14.1" customHeight="1" x14ac:dyDescent="0.25">
      <c r="A107" s="32"/>
      <c r="B107" s="62">
        <v>76</v>
      </c>
      <c r="C107" s="15" t="s">
        <v>54</v>
      </c>
      <c r="D107" s="14" t="s">
        <v>19</v>
      </c>
      <c r="E107" s="55"/>
      <c r="F107" s="32"/>
    </row>
    <row r="108" spans="1:6" s="6" customFormat="1" ht="14.1" customHeight="1" thickBot="1" x14ac:dyDescent="0.3">
      <c r="A108" s="32"/>
      <c r="B108" s="62">
        <v>77</v>
      </c>
      <c r="C108" s="58" t="s">
        <v>27</v>
      </c>
      <c r="D108" s="60" t="s">
        <v>19</v>
      </c>
      <c r="E108" s="61"/>
      <c r="F108" s="32"/>
    </row>
    <row r="109" spans="1:6" s="6" customFormat="1" ht="14.1" customHeight="1" thickBot="1" x14ac:dyDescent="0.3">
      <c r="A109" s="32"/>
      <c r="B109" s="94" t="s">
        <v>88</v>
      </c>
      <c r="C109" s="95"/>
      <c r="D109" s="96"/>
      <c r="E109" s="66">
        <f>SUM(E104:E108)</f>
        <v>0</v>
      </c>
      <c r="F109" s="32"/>
    </row>
    <row r="110" spans="1:6" s="6" customFormat="1" ht="14.1" customHeight="1" x14ac:dyDescent="0.25">
      <c r="A110" s="32"/>
      <c r="B110" s="82" t="s">
        <v>130</v>
      </c>
      <c r="C110" s="83"/>
      <c r="D110" s="83"/>
      <c r="E110" s="84"/>
      <c r="F110" s="32"/>
    </row>
    <row r="111" spans="1:6" s="6" customFormat="1" ht="14.1" customHeight="1" x14ac:dyDescent="0.25">
      <c r="A111" s="32"/>
      <c r="B111" s="74">
        <v>78</v>
      </c>
      <c r="C111" s="75" t="s">
        <v>49</v>
      </c>
      <c r="D111" s="64" t="s">
        <v>19</v>
      </c>
      <c r="E111" s="65"/>
      <c r="F111" s="33"/>
    </row>
    <row r="112" spans="1:6" s="6" customFormat="1" ht="14.1" customHeight="1" x14ac:dyDescent="0.25">
      <c r="A112" s="32"/>
      <c r="B112" s="74">
        <v>79</v>
      </c>
      <c r="C112" s="49" t="s">
        <v>50</v>
      </c>
      <c r="D112" s="14" t="s">
        <v>19</v>
      </c>
      <c r="E112" s="55"/>
      <c r="F112" s="33"/>
    </row>
    <row r="113" spans="1:6" s="6" customFormat="1" ht="14.1" customHeight="1" x14ac:dyDescent="0.25">
      <c r="A113" s="32"/>
      <c r="B113" s="74">
        <v>80</v>
      </c>
      <c r="C113" s="16" t="s">
        <v>51</v>
      </c>
      <c r="D113" s="14" t="s">
        <v>19</v>
      </c>
      <c r="E113" s="55"/>
      <c r="F113" s="33"/>
    </row>
    <row r="114" spans="1:6" s="6" customFormat="1" ht="14.1" customHeight="1" x14ac:dyDescent="0.25">
      <c r="A114" s="32"/>
      <c r="B114" s="74">
        <v>81</v>
      </c>
      <c r="C114" s="16" t="s">
        <v>52</v>
      </c>
      <c r="D114" s="14" t="s">
        <v>19</v>
      </c>
      <c r="E114" s="55"/>
      <c r="F114" s="33"/>
    </row>
    <row r="115" spans="1:6" s="6" customFormat="1" ht="14.1" customHeight="1" thickBot="1" x14ac:dyDescent="0.3">
      <c r="A115" s="32"/>
      <c r="B115" s="74">
        <v>82</v>
      </c>
      <c r="C115" s="73" t="s">
        <v>33</v>
      </c>
      <c r="D115" s="60" t="s">
        <v>19</v>
      </c>
      <c r="E115" s="61"/>
      <c r="F115" s="33"/>
    </row>
    <row r="116" spans="1:6" s="6" customFormat="1" ht="14.1" customHeight="1" thickBot="1" x14ac:dyDescent="0.3">
      <c r="A116" s="32"/>
      <c r="B116" s="100" t="s">
        <v>79</v>
      </c>
      <c r="C116" s="101"/>
      <c r="D116" s="102"/>
      <c r="E116" s="66">
        <f>SUM(E111:E115)</f>
        <v>0</v>
      </c>
      <c r="F116" s="33"/>
    </row>
    <row r="117" spans="1:6" s="6" customFormat="1" ht="14.1" customHeight="1" x14ac:dyDescent="0.25">
      <c r="A117" s="32"/>
      <c r="B117" s="82" t="s">
        <v>129</v>
      </c>
      <c r="C117" s="83"/>
      <c r="D117" s="83"/>
      <c r="E117" s="84"/>
      <c r="F117" s="32"/>
    </row>
    <row r="118" spans="1:6" s="6" customFormat="1" ht="14.1" customHeight="1" x14ac:dyDescent="0.25">
      <c r="A118" s="32"/>
      <c r="B118" s="62">
        <v>83</v>
      </c>
      <c r="C118" s="69" t="s">
        <v>57</v>
      </c>
      <c r="D118" s="64" t="s">
        <v>19</v>
      </c>
      <c r="E118" s="65"/>
      <c r="F118" s="32"/>
    </row>
    <row r="119" spans="1:6" s="6" customFormat="1" ht="14.1" customHeight="1" x14ac:dyDescent="0.25">
      <c r="A119" s="32"/>
      <c r="B119" s="62">
        <v>84</v>
      </c>
      <c r="C119" s="46" t="s">
        <v>55</v>
      </c>
      <c r="D119" s="14" t="s">
        <v>19</v>
      </c>
      <c r="E119" s="55"/>
      <c r="F119" s="32"/>
    </row>
    <row r="120" spans="1:6" s="6" customFormat="1" ht="14.1" customHeight="1" x14ac:dyDescent="0.25">
      <c r="A120" s="32"/>
      <c r="B120" s="62">
        <v>86</v>
      </c>
      <c r="C120" s="46" t="s">
        <v>89</v>
      </c>
      <c r="D120" s="14" t="s">
        <v>2</v>
      </c>
      <c r="E120" s="55"/>
      <c r="F120" s="32"/>
    </row>
    <row r="121" spans="1:6" s="6" customFormat="1" ht="14.1" customHeight="1" x14ac:dyDescent="0.25">
      <c r="A121" s="32"/>
      <c r="B121" s="62">
        <v>87</v>
      </c>
      <c r="C121" s="46" t="s">
        <v>90</v>
      </c>
      <c r="D121" s="14" t="s">
        <v>2</v>
      </c>
      <c r="E121" s="55"/>
      <c r="F121" s="32"/>
    </row>
    <row r="122" spans="1:6" s="6" customFormat="1" ht="14.1" customHeight="1" x14ac:dyDescent="0.25">
      <c r="A122" s="32"/>
      <c r="B122" s="62">
        <v>88</v>
      </c>
      <c r="C122" s="46" t="s">
        <v>56</v>
      </c>
      <c r="D122" s="14" t="s">
        <v>19</v>
      </c>
      <c r="E122" s="55"/>
      <c r="F122" s="32"/>
    </row>
    <row r="123" spans="1:6" s="6" customFormat="1" ht="14.1" customHeight="1" thickBot="1" x14ac:dyDescent="0.3">
      <c r="A123" s="32"/>
      <c r="B123" s="62">
        <v>89</v>
      </c>
      <c r="C123" s="68" t="s">
        <v>27</v>
      </c>
      <c r="D123" s="60" t="s">
        <v>19</v>
      </c>
      <c r="E123" s="61"/>
      <c r="F123" s="32"/>
    </row>
    <row r="124" spans="1:6" s="6" customFormat="1" ht="14.1" customHeight="1" thickBot="1" x14ac:dyDescent="0.3">
      <c r="A124" s="32"/>
      <c r="B124" s="97" t="s">
        <v>80</v>
      </c>
      <c r="C124" s="98"/>
      <c r="D124" s="99"/>
      <c r="E124" s="66">
        <f>SUM(E118:E123)</f>
        <v>0</v>
      </c>
      <c r="F124" s="32"/>
    </row>
    <row r="125" spans="1:6" s="6" customFormat="1" ht="14.1" customHeight="1" x14ac:dyDescent="0.25">
      <c r="A125" s="32"/>
      <c r="B125" s="91" t="s">
        <v>128</v>
      </c>
      <c r="C125" s="92"/>
      <c r="D125" s="92"/>
      <c r="E125" s="93"/>
      <c r="F125" s="32"/>
    </row>
    <row r="126" spans="1:6" s="6" customFormat="1" ht="14.1" customHeight="1" x14ac:dyDescent="0.25">
      <c r="A126" s="32"/>
      <c r="B126" s="45">
        <v>90</v>
      </c>
      <c r="C126" s="46" t="s">
        <v>107</v>
      </c>
      <c r="D126" s="47" t="s">
        <v>59</v>
      </c>
      <c r="E126" s="55"/>
      <c r="F126" s="32"/>
    </row>
    <row r="127" spans="1:6" s="6" customFormat="1" ht="14.1" customHeight="1" x14ac:dyDescent="0.25">
      <c r="A127" s="32"/>
      <c r="B127" s="45">
        <v>91</v>
      </c>
      <c r="C127" s="46" t="s">
        <v>108</v>
      </c>
      <c r="D127" s="47" t="s">
        <v>59</v>
      </c>
      <c r="E127" s="55"/>
      <c r="F127" s="32"/>
    </row>
    <row r="128" spans="1:6" s="6" customFormat="1" ht="14.1" customHeight="1" x14ac:dyDescent="0.25">
      <c r="A128" s="32"/>
      <c r="B128" s="45">
        <v>92</v>
      </c>
      <c r="C128" s="46" t="s">
        <v>109</v>
      </c>
      <c r="D128" s="47" t="s">
        <v>59</v>
      </c>
      <c r="E128" s="55"/>
      <c r="F128" s="32"/>
    </row>
    <row r="129" spans="1:6" s="6" customFormat="1" ht="14.1" customHeight="1" x14ac:dyDescent="0.25">
      <c r="A129" s="32"/>
      <c r="B129" s="45">
        <v>93</v>
      </c>
      <c r="C129" s="46" t="s">
        <v>110</v>
      </c>
      <c r="D129" s="47" t="s">
        <v>59</v>
      </c>
      <c r="E129" s="55"/>
      <c r="F129" s="32"/>
    </row>
    <row r="130" spans="1:6" s="6" customFormat="1" ht="14.1" customHeight="1" x14ac:dyDescent="0.25">
      <c r="A130" s="32"/>
      <c r="B130" s="45">
        <v>94</v>
      </c>
      <c r="C130" s="46" t="s">
        <v>111</v>
      </c>
      <c r="D130" s="47" t="s">
        <v>59</v>
      </c>
      <c r="E130" s="55"/>
      <c r="F130" s="32"/>
    </row>
    <row r="131" spans="1:6" s="6" customFormat="1" ht="17.25" customHeight="1" x14ac:dyDescent="0.25">
      <c r="A131" s="32"/>
      <c r="B131" s="45">
        <v>95</v>
      </c>
      <c r="C131" s="46" t="s">
        <v>112</v>
      </c>
      <c r="D131" s="47" t="s">
        <v>59</v>
      </c>
      <c r="E131" s="55"/>
      <c r="F131" s="32"/>
    </row>
    <row r="132" spans="1:6" s="6" customFormat="1" ht="16.5" customHeight="1" x14ac:dyDescent="0.25">
      <c r="A132" s="32"/>
      <c r="B132" s="45">
        <v>96</v>
      </c>
      <c r="C132" s="46" t="s">
        <v>113</v>
      </c>
      <c r="D132" s="47" t="s">
        <v>59</v>
      </c>
      <c r="E132" s="55"/>
      <c r="F132" s="32"/>
    </row>
    <row r="133" spans="1:6" s="6" customFormat="1" ht="16.5" customHeight="1" x14ac:dyDescent="0.25">
      <c r="A133" s="32"/>
      <c r="B133" s="45">
        <v>97</v>
      </c>
      <c r="C133" s="46" t="s">
        <v>114</v>
      </c>
      <c r="D133" s="47" t="s">
        <v>59</v>
      </c>
      <c r="E133" s="55"/>
      <c r="F133" s="32"/>
    </row>
    <row r="134" spans="1:6" s="6" customFormat="1" ht="16.5" customHeight="1" x14ac:dyDescent="0.25">
      <c r="A134" s="32"/>
      <c r="B134" s="45">
        <v>98</v>
      </c>
      <c r="C134" s="46" t="s">
        <v>115</v>
      </c>
      <c r="D134" s="47" t="s">
        <v>35</v>
      </c>
      <c r="E134" s="55"/>
      <c r="F134" s="32"/>
    </row>
    <row r="135" spans="1:6" s="6" customFormat="1" ht="17.25" customHeight="1" x14ac:dyDescent="0.25">
      <c r="A135" s="32"/>
      <c r="B135" s="45">
        <v>99</v>
      </c>
      <c r="C135" s="68" t="s">
        <v>116</v>
      </c>
      <c r="D135" s="76" t="s">
        <v>35</v>
      </c>
      <c r="E135" s="61"/>
      <c r="F135" s="32"/>
    </row>
    <row r="136" spans="1:6" s="6" customFormat="1" ht="16.5" customHeight="1" x14ac:dyDescent="0.25">
      <c r="A136" s="32"/>
      <c r="B136" s="45">
        <v>100</v>
      </c>
      <c r="C136" s="68" t="s">
        <v>131</v>
      </c>
      <c r="D136" s="76" t="s">
        <v>35</v>
      </c>
      <c r="E136" s="61"/>
      <c r="F136" s="32"/>
    </row>
    <row r="137" spans="1:6" s="6" customFormat="1" ht="16.5" customHeight="1" x14ac:dyDescent="0.25">
      <c r="A137" s="32"/>
      <c r="B137" s="45">
        <v>101</v>
      </c>
      <c r="C137" s="68" t="s">
        <v>117</v>
      </c>
      <c r="D137" s="76" t="s">
        <v>118</v>
      </c>
      <c r="E137" s="61"/>
      <c r="F137" s="32"/>
    </row>
    <row r="138" spans="1:6" s="6" customFormat="1" ht="16.5" customHeight="1" x14ac:dyDescent="0.25">
      <c r="A138" s="32"/>
      <c r="B138" s="45">
        <v>101</v>
      </c>
      <c r="C138" s="68" t="s">
        <v>119</v>
      </c>
      <c r="D138" s="76" t="s">
        <v>118</v>
      </c>
      <c r="E138" s="61"/>
      <c r="F138" s="32"/>
    </row>
    <row r="139" spans="1:6" s="6" customFormat="1" ht="20.25" customHeight="1" thickBot="1" x14ac:dyDescent="0.3">
      <c r="A139" s="32"/>
      <c r="B139" s="45">
        <v>102</v>
      </c>
      <c r="C139" s="46" t="s">
        <v>94</v>
      </c>
      <c r="D139" s="14" t="s">
        <v>59</v>
      </c>
      <c r="E139" s="61"/>
      <c r="F139" s="32"/>
    </row>
    <row r="140" spans="1:6" s="6" customFormat="1" ht="16.5" customHeight="1" thickBot="1" x14ac:dyDescent="0.3">
      <c r="A140" s="32"/>
      <c r="B140" s="103" t="s">
        <v>81</v>
      </c>
      <c r="C140" s="104"/>
      <c r="D140" s="105"/>
      <c r="E140" s="66">
        <f>SUM(E126:E139)</f>
        <v>0</v>
      </c>
      <c r="F140" s="32"/>
    </row>
    <row r="141" spans="1:6" s="6" customFormat="1" ht="16.5" customHeight="1" thickBot="1" x14ac:dyDescent="0.3">
      <c r="A141" s="32"/>
      <c r="B141" s="85" t="s">
        <v>95</v>
      </c>
      <c r="C141" s="86"/>
      <c r="D141" s="87"/>
      <c r="E141" s="79">
        <f>SUM(E140)</f>
        <v>0</v>
      </c>
      <c r="F141" s="32"/>
    </row>
    <row r="142" spans="1:6" s="6" customFormat="1" ht="33" customHeight="1" thickBot="1" x14ac:dyDescent="0.3">
      <c r="A142" s="32"/>
      <c r="B142" s="88" t="s">
        <v>82</v>
      </c>
      <c r="C142" s="89"/>
      <c r="D142" s="90"/>
      <c r="E142" s="77">
        <f>SUM(E24+E37+E42+E53+E59+E71+E79+E90+E97+E102+E109+E116+E124)</f>
        <v>0</v>
      </c>
      <c r="F142" s="32"/>
    </row>
    <row r="143" spans="1:6" ht="13.5" customHeight="1" x14ac:dyDescent="0.25">
      <c r="A143" s="29"/>
      <c r="B143" s="18"/>
      <c r="C143" s="34"/>
      <c r="D143" s="78"/>
      <c r="E143" s="35"/>
      <c r="F143" s="29"/>
    </row>
    <row r="144" spans="1:6" ht="46.5" customHeight="1" x14ac:dyDescent="0.25">
      <c r="A144" s="36"/>
      <c r="B144" s="37"/>
      <c r="C144" s="37"/>
      <c r="D144" s="38"/>
      <c r="E144" s="81"/>
      <c r="F144" s="29"/>
    </row>
    <row r="145" spans="1:6" ht="13.5" customHeight="1" x14ac:dyDescent="0.25">
      <c r="A145" s="36"/>
      <c r="B145" s="37"/>
      <c r="C145" s="39" t="s">
        <v>5</v>
      </c>
      <c r="D145" s="40" t="s">
        <v>6</v>
      </c>
      <c r="E145" s="37"/>
      <c r="F145" s="29"/>
    </row>
    <row r="146" spans="1:6" ht="13.5" customHeight="1" x14ac:dyDescent="0.25">
      <c r="A146" s="29"/>
      <c r="B146" s="114"/>
      <c r="C146" s="115"/>
      <c r="D146" s="41"/>
      <c r="E146" s="51"/>
      <c r="F146" s="29"/>
    </row>
    <row r="147" spans="1:6" ht="13.5" customHeight="1" x14ac:dyDescent="0.25">
      <c r="A147" s="29"/>
      <c r="B147" s="116"/>
      <c r="C147" s="115"/>
      <c r="D147" s="42"/>
      <c r="E147" s="52"/>
      <c r="F147" s="29"/>
    </row>
    <row r="148" spans="1:6" ht="13.5" customHeight="1" x14ac:dyDescent="0.25">
      <c r="B148" s="117"/>
      <c r="C148" s="118"/>
      <c r="D148" s="2"/>
      <c r="E148" s="50"/>
    </row>
    <row r="149" spans="1:6" ht="13.5" customHeight="1" x14ac:dyDescent="0.25">
      <c r="B149" s="117"/>
      <c r="C149" s="118"/>
      <c r="D149" s="2"/>
      <c r="E149" s="50"/>
    </row>
    <row r="150" spans="1:6" ht="13.5" customHeight="1" x14ac:dyDescent="0.25">
      <c r="B150" s="1"/>
      <c r="C150" s="3"/>
      <c r="D150" s="2"/>
      <c r="E150" s="4"/>
    </row>
    <row r="151" spans="1:6" ht="13.5" customHeight="1" x14ac:dyDescent="0.25">
      <c r="B151" s="1"/>
      <c r="C151" s="3"/>
      <c r="D151" s="2"/>
      <c r="E151" s="4"/>
    </row>
    <row r="152" spans="1:6" ht="13.5" customHeight="1" x14ac:dyDescent="0.25">
      <c r="B152" s="117"/>
      <c r="C152" s="118"/>
      <c r="D152" s="2"/>
      <c r="E152" s="50"/>
    </row>
    <row r="153" spans="1:6" ht="13.5" customHeight="1" x14ac:dyDescent="0.25">
      <c r="B153" s="117"/>
      <c r="C153" s="118"/>
      <c r="D153" s="2"/>
      <c r="E153" s="4"/>
    </row>
    <row r="154" spans="1:6" ht="13.5" customHeight="1" x14ac:dyDescent="0.25">
      <c r="B154" s="1"/>
      <c r="C154" s="3"/>
      <c r="D154" s="2"/>
      <c r="E154" s="4"/>
    </row>
    <row r="155" spans="1:6" ht="13.5" customHeight="1" x14ac:dyDescent="0.25">
      <c r="B155" s="1"/>
      <c r="C155" s="3"/>
      <c r="D155" s="2"/>
      <c r="E155" s="4"/>
    </row>
    <row r="156" spans="1:6" ht="13.5" customHeight="1" x14ac:dyDescent="0.25">
      <c r="B156" s="1"/>
      <c r="C156" s="3"/>
      <c r="D156" s="2"/>
      <c r="E156" s="4"/>
    </row>
    <row r="157" spans="1:6" ht="13.5" customHeight="1" x14ac:dyDescent="0.25">
      <c r="B157" s="117"/>
      <c r="C157" s="118"/>
      <c r="D157" s="2"/>
      <c r="E157" s="50"/>
    </row>
    <row r="158" spans="1:6" ht="13.5" customHeight="1" x14ac:dyDescent="0.25">
      <c r="B158" s="117"/>
      <c r="C158" s="118"/>
      <c r="D158" s="2"/>
      <c r="E158" s="50"/>
    </row>
  </sheetData>
  <mergeCells count="40">
    <mergeCell ref="B146:C146"/>
    <mergeCell ref="B147:C147"/>
    <mergeCell ref="B158:C158"/>
    <mergeCell ref="B149:C149"/>
    <mergeCell ref="B152:C152"/>
    <mergeCell ref="B153:C153"/>
    <mergeCell ref="B157:C157"/>
    <mergeCell ref="B148:C148"/>
    <mergeCell ref="B5:E5"/>
    <mergeCell ref="B7:E7"/>
    <mergeCell ref="B60:E60"/>
    <mergeCell ref="B11:E11"/>
    <mergeCell ref="B24:D24"/>
    <mergeCell ref="B53:D53"/>
    <mergeCell ref="B37:D37"/>
    <mergeCell ref="B25:E25"/>
    <mergeCell ref="B38:E38"/>
    <mergeCell ref="B42:D42"/>
    <mergeCell ref="B43:E43"/>
    <mergeCell ref="B54:E54"/>
    <mergeCell ref="B59:D59"/>
    <mergeCell ref="B80:E80"/>
    <mergeCell ref="B79:D79"/>
    <mergeCell ref="B71:D71"/>
    <mergeCell ref="B72:E72"/>
    <mergeCell ref="B90:D90"/>
    <mergeCell ref="B91:E91"/>
    <mergeCell ref="B141:D141"/>
    <mergeCell ref="B142:D142"/>
    <mergeCell ref="B125:E125"/>
    <mergeCell ref="B102:D102"/>
    <mergeCell ref="B109:D109"/>
    <mergeCell ref="B97:D97"/>
    <mergeCell ref="B116:D116"/>
    <mergeCell ref="B140:D140"/>
    <mergeCell ref="B117:E117"/>
    <mergeCell ref="B124:D124"/>
    <mergeCell ref="B98:E98"/>
    <mergeCell ref="B110:E110"/>
    <mergeCell ref="B103:E103"/>
  </mergeCells>
  <phoneticPr fontId="9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 priedas</vt:lpstr>
      <vt:lpstr>'1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2024-07-03T06:27:06Z</cp:lastPrinted>
  <dcterms:created xsi:type="dcterms:W3CDTF">1996-10-14T23:33:28Z</dcterms:created>
  <dcterms:modified xsi:type="dcterms:W3CDTF">2025-07-21T06:05:38Z</dcterms:modified>
</cp:coreProperties>
</file>