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ortouniversitetas-my.sharepoint.com/personal/vita_bartuliene_lsu_lt/Documents/2025/MVP/HEPA/"/>
    </mc:Choice>
  </mc:AlternateContent>
  <xr:revisionPtr revIDLastSave="157" documentId="8_{E00D437C-365A-49C2-B671-1B3AE4694876}" xr6:coauthVersionLast="47" xr6:coauthVersionMax="47" xr10:uidLastSave="{B5444A48-4E4E-4939-BDA1-2DB8E47D63CD}"/>
  <bookViews>
    <workbookView xWindow="30" yWindow="750" windowWidth="28770" windowHeight="15450" xr2:uid="{91595A39-1C16-4E08-97D2-FA860BA77CB1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F43" i="1"/>
  <c r="F38" i="1"/>
  <c r="F40" i="1" s="1"/>
  <c r="F42" i="1" s="1"/>
  <c r="F28" i="1"/>
  <c r="F29" i="1"/>
  <c r="F30" i="1"/>
  <c r="F31" i="1"/>
  <c r="F32" i="1"/>
  <c r="F33" i="1"/>
  <c r="F34" i="1"/>
  <c r="F27" i="1"/>
  <c r="F35" i="1" l="1"/>
  <c r="F45" i="1"/>
  <c r="F47" i="1" s="1"/>
  <c r="F37" i="1" l="1"/>
  <c r="F49" i="1" s="1"/>
  <c r="F48" i="1"/>
</calcChain>
</file>

<file path=xl/sharedStrings.xml><?xml version="1.0" encoding="utf-8"?>
<sst xmlns="http://schemas.openxmlformats.org/spreadsheetml/2006/main" count="82" uniqueCount="61">
  <si>
    <t xml:space="preserve">PASIŪLYMAS DĖL PIRKIMO </t>
  </si>
  <si>
    <t>____________________</t>
  </si>
  <si>
    <t>(Data)</t>
  </si>
  <si>
    <t>(Vieta)</t>
  </si>
  <si>
    <r>
      <t>Tiekėjo pavadinimas /</t>
    </r>
    <r>
      <rPr>
        <i/>
        <sz val="12"/>
        <color theme="1"/>
        <rFont val="Times New Roman"/>
        <family val="1"/>
      </rPr>
      <t xml:space="preserve"> Jeigu dalyvauja ūkio subjektų grupė, surašomi visi dalyvių pavadinimai ir/ar subtiekėjų pavadinimai</t>
    </r>
  </si>
  <si>
    <t>Tiekėjo kodas</t>
  </si>
  <si>
    <r>
      <t>Tiekėjo adresas /</t>
    </r>
    <r>
      <rPr>
        <i/>
        <sz val="12"/>
        <color theme="1"/>
        <rFont val="Times New Roman"/>
        <family val="1"/>
      </rPr>
      <t xml:space="preserve"> Jeigu dalyvauja ūkio subjektų grupė, surašomi visi dalyvių ir/ar subtiekėjų adresai</t>
    </r>
  </si>
  <si>
    <t>Tiekėjo a. s., banko pavadinimas</t>
  </si>
  <si>
    <t>Už pasiūlymą atsakingo asmens vardas, pavardė</t>
  </si>
  <si>
    <t>Telefono numeris</t>
  </si>
  <si>
    <t>Fakso numeris</t>
  </si>
  <si>
    <t>El. pašto adresas</t>
  </si>
  <si>
    <t>1. Šiuo pasiūlymu pažymime, kad sutinkame su visomis pirkimo dokumentų sąlygomis, nustatytomis:</t>
  </si>
  <si>
    <t>1) pirkimo dokumentuose;</t>
  </si>
  <si>
    <t>2) kituose pirkimo dokumentuose (jų paaiškinimuose, patikslinimuose)</t>
  </si>
  <si>
    <t>2. Pateikdamas CVP IS priemonėmis pasiūlymą, patvirtinu, kad dokumentų skaitmeninės kopijos ir elektroninėmis priemonėmis pateikti duomenys yra tikri.</t>
  </si>
  <si>
    <t>Mūsų siūlomos prekės visiškai atitinka pirkimo dokumentuose nurodytus reikalavimus:</t>
  </si>
  <si>
    <t>Eil. Nr.:</t>
  </si>
  <si>
    <t>Matavimo vienetas</t>
  </si>
  <si>
    <t>Kiekis</t>
  </si>
  <si>
    <t>Iš viso, eur be PVM</t>
  </si>
  <si>
    <t>vnt.</t>
  </si>
  <si>
    <t>Viso kiekio kaina, Eur (be PVM)</t>
  </si>
  <si>
    <t>Teikdami šį pasiūlymą, mes patvirtiname, kad į mūsų siūlomą kainą įskaičiuotos visos išlaidos ir visi mokesčiai, ir kad mes prisiimame riziką už visas išlaidas, kurias teikdami pasiūlymą ir laikydamiesi pirkimo dokumentuose nustatytų reikalavimų, privalėjome įskaičiuoti į pasiūlymo kainą.</t>
  </si>
  <si>
    <t>Taip pat mes patvirtiname, kad visa pasiūlyme pateikta informacija yra teisinga, atitinka tikrovę ir apima viską, ko reikia visiškam ir tinkama sutarties įvykdymui.</t>
  </si>
  <si>
    <t>Šiame pasiūlyme yra pateikta ir konfidenciali informacija (dokumentai su konfidencialia informacija yra pažymėti):</t>
  </si>
  <si>
    <t>Eil.Nr.</t>
  </si>
  <si>
    <t>Pateikto dokumento pavadinimas</t>
  </si>
  <si>
    <t>Pasiūlymo lapo numeris, kuriame yra dokumentas (jei dokumentas užima ne vieną pasiūlymo lapą – nurodomi lapo numeriai „nuo-iki“)</t>
  </si>
  <si>
    <t xml:space="preserve">*Pildyti tuomet, jei bus pateikta konfidenciali informacija. Tiekėjas negali nurodyti, kad konfidenciali yra pasiūlymo kaina arba, kad visas pasiūlymas yra konfidencialus. </t>
  </si>
  <si>
    <t>Kartu su pasiūlymu pateikiami šie dokumentai:</t>
  </si>
  <si>
    <t>Pateiktų dokumentų pavadinimas</t>
  </si>
  <si>
    <t>...</t>
  </si>
  <si>
    <t>Pasiūlymas galioja iki termino, nustatyto pirkimo dokumentuose.</t>
  </si>
  <si>
    <t>_____________________________</t>
  </si>
  <si>
    <t xml:space="preserve">     (Tiekėjo įgalioto asmens pareigos vardas, pavardė, parašas)</t>
  </si>
  <si>
    <t>,,KONFERENCIJŲ SALIŲ NUOMOS, APGYVENDINIMO IR MAITINIMO PASLAUGOS“</t>
  </si>
  <si>
    <t>5 priedas</t>
  </si>
  <si>
    <t>Pirkimo sąlygų</t>
  </si>
  <si>
    <t>Paslauga:</t>
  </si>
  <si>
    <t>A konferencijų salės nuoma 2025 m. rugsėjo 17-19 dienomis</t>
  </si>
  <si>
    <t>B konferencijų salės nuoma 2025 m. rugsėjo 17-19 dienomis</t>
  </si>
  <si>
    <t>C konferencijų salės nuoma 2025 m. rugsėjo 17-19 dienomis</t>
  </si>
  <si>
    <t>D konferencijų salės nuoma 2025 m. rugsėjo 17-19 dienomis</t>
  </si>
  <si>
    <t>E konferencijų salės nuoma 2025 m. rugsėjo 17-19 dienomis</t>
  </si>
  <si>
    <t>F konferencijų salės nuoma 2025 m. rugsėjo 17-19 dienomis</t>
  </si>
  <si>
    <t>G konferencijų salės nuoma 2025 m. rugsėjo 17-19 dienomis</t>
  </si>
  <si>
    <t>H konferencijų salės nuoma 2025 m. rugsėjo 17-19 dienomis</t>
  </si>
  <si>
    <t>kompl.</t>
  </si>
  <si>
    <t>Vnt. kaina, eur be PVM</t>
  </si>
  <si>
    <t>Pietūs konferencijos svečiams 2025 m. rugsėjo 17-19 dienomis (vienu metu pietaus 350 asmenų)</t>
  </si>
  <si>
    <t>Kavos pertraukėlės 2025 m. rugsėjo 17-19 dienomis (rugsėjo 17 ir 18 d. po 3 pertraukėles, rugsėjo 19 d. 2 pertraukėlės). Vienu metu vaišinsis 350 asmenų</t>
  </si>
  <si>
    <t>-</t>
  </si>
  <si>
    <t>Apgyvendinimo paslaugos vienviečiame arba dviviečiame kambaryje 2025 m. rugsėjo 15-20 dienomis (informacija kambarių rezervacijai, kainos į pasiūlymą įtraukti nereikia, nes už apgyvendinimą susimokės patys svečiai)</t>
  </si>
  <si>
    <t>PVM*, proc.</t>
  </si>
  <si>
    <t>Viso kiekio kaina**, Eur (su PVM)</t>
  </si>
  <si>
    <t>**Tais atvejais, kai pagal galiojančius teisės aktus tiekėjui nereikia mokėti PVM, jis nepildo lentelės skilčių kur nurodyta PVM ar kaina su PVM ir nurodo priežastis, dėl kurių PVM nemoka.</t>
  </si>
  <si>
    <t>* įrašomas paslaugai taikomas PVM tarifas, procentais</t>
  </si>
  <si>
    <t>Bendra pasiūlymo kaina, eur (be PVM)</t>
  </si>
  <si>
    <t>Bendra pasiūlymo kaina, eur (su PVM)</t>
  </si>
  <si>
    <t>Apgyvendinimo paslaugos vienviečiame kambaryje 2025 m. rugsėjo 16-20 dienomis (4 naktys)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</si>
</sst>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 vertical="center" indent="15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1" xfId="0" applyFont="1" applyBorder="1"/>
    <xf numFmtId="0" fontId="1" fillId="0" borderId="0" xfId="0" applyFont="1" applyAlignment="1">
      <alignment horizontal="justify" vertical="center" wrapText="1"/>
    </xf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/>
    <xf numFmtId="0" fontId="1" fillId="0" borderId="8" xfId="0" applyFont="1" applyBorder="1"/>
    <xf numFmtId="0" fontId="1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8" fillId="0" borderId="1" xfId="0" applyFont="1" applyBorder="1"/>
    <xf numFmtId="0" fontId="4" fillId="3" borderId="5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FBB17-174D-48EE-A6E9-64B1B963346D}">
  <dimension ref="A2:F73"/>
  <sheetViews>
    <sheetView tabSelected="1" topLeftCell="A31" workbookViewId="0">
      <selection activeCell="G44" sqref="G44"/>
    </sheetView>
  </sheetViews>
  <sheetFormatPr defaultRowHeight="15" x14ac:dyDescent="0.25"/>
  <cols>
    <col min="1" max="1" width="9.140625" customWidth="1"/>
    <col min="2" max="2" width="37.5703125" customWidth="1"/>
    <col min="3" max="3" width="9.85546875" customWidth="1"/>
    <col min="4" max="4" width="7.42578125" customWidth="1"/>
    <col min="5" max="5" width="11.5703125" customWidth="1"/>
    <col min="6" max="6" width="12.42578125" customWidth="1"/>
  </cols>
  <sheetData>
    <row r="2" spans="1:6" ht="15.75" x14ac:dyDescent="0.25">
      <c r="C2" s="1" t="s">
        <v>38</v>
      </c>
    </row>
    <row r="3" spans="1:6" ht="15.75" x14ac:dyDescent="0.25">
      <c r="C3" s="36" t="s">
        <v>37</v>
      </c>
      <c r="D3" s="36"/>
      <c r="E3" s="36"/>
      <c r="F3" s="36"/>
    </row>
    <row r="4" spans="1:6" ht="15.75" x14ac:dyDescent="0.25">
      <c r="A4" s="3"/>
    </row>
    <row r="5" spans="1:6" ht="15.75" x14ac:dyDescent="0.25">
      <c r="A5" s="40" t="s">
        <v>0</v>
      </c>
      <c r="B5" s="40"/>
      <c r="C5" s="40"/>
      <c r="D5" s="40"/>
      <c r="E5" s="40"/>
      <c r="F5" s="40"/>
    </row>
    <row r="6" spans="1:6" ht="30.75" customHeight="1" x14ac:dyDescent="0.25">
      <c r="A6" s="43" t="s">
        <v>36</v>
      </c>
      <c r="B6" s="43"/>
      <c r="C6" s="43"/>
      <c r="D6" s="43"/>
      <c r="E6" s="43"/>
      <c r="F6" s="43"/>
    </row>
    <row r="7" spans="1:6" ht="15.75" x14ac:dyDescent="0.25">
      <c r="A7" s="37" t="s">
        <v>1</v>
      </c>
      <c r="B7" s="37"/>
      <c r="C7" s="37"/>
      <c r="D7" s="37"/>
      <c r="E7" s="37"/>
      <c r="F7" s="37"/>
    </row>
    <row r="8" spans="1:6" ht="15.75" x14ac:dyDescent="0.25">
      <c r="A8" s="37" t="s">
        <v>2</v>
      </c>
      <c r="B8" s="37"/>
      <c r="C8" s="37"/>
      <c r="D8" s="37"/>
      <c r="E8" s="37"/>
      <c r="F8" s="37"/>
    </row>
    <row r="9" spans="1:6" ht="15.75" x14ac:dyDescent="0.25">
      <c r="A9" s="37" t="s">
        <v>1</v>
      </c>
      <c r="B9" s="37"/>
      <c r="C9" s="37"/>
      <c r="D9" s="37"/>
      <c r="E9" s="37"/>
      <c r="F9" s="37"/>
    </row>
    <row r="10" spans="1:6" ht="15.75" x14ac:dyDescent="0.25">
      <c r="A10" s="37" t="s">
        <v>3</v>
      </c>
      <c r="B10" s="37"/>
      <c r="C10" s="37"/>
      <c r="D10" s="37"/>
      <c r="E10" s="37"/>
      <c r="F10" s="37"/>
    </row>
    <row r="11" spans="1:6" ht="15.75" x14ac:dyDescent="0.25">
      <c r="A11" s="2"/>
    </row>
    <row r="12" spans="1:6" ht="52.5" customHeight="1" x14ac:dyDescent="0.25">
      <c r="A12" s="38" t="s">
        <v>4</v>
      </c>
      <c r="B12" s="38"/>
      <c r="C12" s="38"/>
      <c r="D12" s="38"/>
      <c r="E12" s="38"/>
      <c r="F12" s="38"/>
    </row>
    <row r="13" spans="1:6" ht="21.95" customHeight="1" x14ac:dyDescent="0.25">
      <c r="A13" s="38" t="s">
        <v>5</v>
      </c>
      <c r="B13" s="38"/>
      <c r="C13" s="38"/>
      <c r="D13" s="38"/>
      <c r="E13" s="38"/>
      <c r="F13" s="38"/>
    </row>
    <row r="14" spans="1:6" ht="47.25" customHeight="1" x14ac:dyDescent="0.25">
      <c r="A14" s="38" t="s">
        <v>6</v>
      </c>
      <c r="B14" s="38"/>
      <c r="C14" s="38"/>
      <c r="D14" s="38"/>
      <c r="E14" s="38"/>
      <c r="F14" s="38"/>
    </row>
    <row r="15" spans="1:6" ht="21.95" customHeight="1" x14ac:dyDescent="0.25">
      <c r="A15" s="38" t="s">
        <v>7</v>
      </c>
      <c r="B15" s="38"/>
      <c r="C15" s="38"/>
      <c r="D15" s="38"/>
      <c r="E15" s="38"/>
      <c r="F15" s="38"/>
    </row>
    <row r="16" spans="1:6" ht="21.95" customHeight="1" x14ac:dyDescent="0.25">
      <c r="A16" s="38" t="s">
        <v>8</v>
      </c>
      <c r="B16" s="38"/>
      <c r="C16" s="38"/>
      <c r="D16" s="38"/>
      <c r="E16" s="38"/>
      <c r="F16" s="38"/>
    </row>
    <row r="17" spans="1:6" ht="21.95" customHeight="1" x14ac:dyDescent="0.25">
      <c r="A17" s="38" t="s">
        <v>9</v>
      </c>
      <c r="B17" s="38"/>
      <c r="C17" s="38"/>
      <c r="D17" s="38"/>
      <c r="E17" s="38"/>
      <c r="F17" s="38"/>
    </row>
    <row r="18" spans="1:6" ht="21.95" customHeight="1" x14ac:dyDescent="0.25">
      <c r="A18" s="38" t="s">
        <v>10</v>
      </c>
      <c r="B18" s="38"/>
      <c r="C18" s="38"/>
      <c r="D18" s="38"/>
      <c r="E18" s="38"/>
      <c r="F18" s="38"/>
    </row>
    <row r="19" spans="1:6" ht="21.95" customHeight="1" x14ac:dyDescent="0.25">
      <c r="A19" s="38" t="s">
        <v>11</v>
      </c>
      <c r="B19" s="38"/>
      <c r="C19" s="38"/>
      <c r="D19" s="38"/>
      <c r="E19" s="38"/>
      <c r="F19" s="38"/>
    </row>
    <row r="20" spans="1:6" ht="15.75" x14ac:dyDescent="0.25">
      <c r="A20" s="37" t="s">
        <v>12</v>
      </c>
      <c r="B20" s="37"/>
      <c r="C20" s="37"/>
      <c r="D20" s="37"/>
      <c r="E20" s="37"/>
      <c r="F20" s="37"/>
    </row>
    <row r="21" spans="1:6" ht="15.75" x14ac:dyDescent="0.25">
      <c r="A21" s="37" t="s">
        <v>13</v>
      </c>
      <c r="B21" s="37"/>
      <c r="C21" s="37"/>
      <c r="D21" s="37"/>
      <c r="E21" s="37"/>
      <c r="F21" s="37"/>
    </row>
    <row r="22" spans="1:6" ht="15.75" x14ac:dyDescent="0.25">
      <c r="A22" s="37" t="s">
        <v>14</v>
      </c>
      <c r="B22" s="37"/>
      <c r="C22" s="37"/>
      <c r="D22" s="37"/>
      <c r="E22" s="37"/>
      <c r="F22" s="37"/>
    </row>
    <row r="23" spans="1:6" ht="30.75" customHeight="1" x14ac:dyDescent="0.25">
      <c r="A23" s="39" t="s">
        <v>15</v>
      </c>
      <c r="B23" s="39"/>
      <c r="C23" s="39"/>
      <c r="D23" s="39"/>
      <c r="E23" s="39"/>
      <c r="F23" s="39"/>
    </row>
    <row r="25" spans="1:6" ht="16.5" thickBot="1" x14ac:dyDescent="0.3">
      <c r="A25" s="37" t="s">
        <v>16</v>
      </c>
      <c r="B25" s="37"/>
      <c r="C25" s="37"/>
      <c r="D25" s="37"/>
      <c r="E25" s="37"/>
      <c r="F25" s="37"/>
    </row>
    <row r="26" spans="1:6" ht="47.25" x14ac:dyDescent="0.25">
      <c r="A26" s="9" t="s">
        <v>17</v>
      </c>
      <c r="B26" s="10" t="s">
        <v>39</v>
      </c>
      <c r="C26" s="11" t="s">
        <v>18</v>
      </c>
      <c r="D26" s="11" t="s">
        <v>19</v>
      </c>
      <c r="E26" s="11" t="s">
        <v>49</v>
      </c>
      <c r="F26" s="11" t="s">
        <v>20</v>
      </c>
    </row>
    <row r="27" spans="1:6" ht="30" x14ac:dyDescent="0.25">
      <c r="A27" s="22">
        <v>1</v>
      </c>
      <c r="B27" s="24" t="s">
        <v>40</v>
      </c>
      <c r="C27" s="23" t="s">
        <v>48</v>
      </c>
      <c r="D27" s="15">
        <v>1</v>
      </c>
      <c r="E27" s="15"/>
      <c r="F27" s="12">
        <f>D27*E27</f>
        <v>0</v>
      </c>
    </row>
    <row r="28" spans="1:6" ht="30" x14ac:dyDescent="0.25">
      <c r="A28" s="22">
        <v>2</v>
      </c>
      <c r="B28" s="24" t="s">
        <v>41</v>
      </c>
      <c r="C28" s="23" t="s">
        <v>48</v>
      </c>
      <c r="D28" s="15">
        <v>1</v>
      </c>
      <c r="E28" s="15"/>
      <c r="F28" s="12">
        <f t="shared" ref="F28:F34" si="0">D28*E28</f>
        <v>0</v>
      </c>
    </row>
    <row r="29" spans="1:6" ht="30" x14ac:dyDescent="0.25">
      <c r="A29" s="22">
        <v>3</v>
      </c>
      <c r="B29" s="24" t="s">
        <v>42</v>
      </c>
      <c r="C29" s="23" t="s">
        <v>48</v>
      </c>
      <c r="D29" s="15">
        <v>1</v>
      </c>
      <c r="E29" s="15"/>
      <c r="F29" s="12">
        <f t="shared" si="0"/>
        <v>0</v>
      </c>
    </row>
    <row r="30" spans="1:6" ht="30" x14ac:dyDescent="0.25">
      <c r="A30" s="22">
        <v>4</v>
      </c>
      <c r="B30" s="24" t="s">
        <v>43</v>
      </c>
      <c r="C30" s="23" t="s">
        <v>48</v>
      </c>
      <c r="D30" s="15">
        <v>1</v>
      </c>
      <c r="E30" s="15"/>
      <c r="F30" s="12">
        <f t="shared" si="0"/>
        <v>0</v>
      </c>
    </row>
    <row r="31" spans="1:6" ht="30" x14ac:dyDescent="0.25">
      <c r="A31" s="22">
        <v>5</v>
      </c>
      <c r="B31" s="24" t="s">
        <v>44</v>
      </c>
      <c r="C31" s="23" t="s">
        <v>48</v>
      </c>
      <c r="D31" s="15">
        <v>1</v>
      </c>
      <c r="E31" s="15"/>
      <c r="F31" s="12">
        <f t="shared" si="0"/>
        <v>0</v>
      </c>
    </row>
    <row r="32" spans="1:6" ht="30" x14ac:dyDescent="0.25">
      <c r="A32" s="22">
        <v>6</v>
      </c>
      <c r="B32" s="24" t="s">
        <v>45</v>
      </c>
      <c r="C32" s="23" t="s">
        <v>48</v>
      </c>
      <c r="D32" s="15">
        <v>1</v>
      </c>
      <c r="E32" s="15"/>
      <c r="F32" s="12">
        <f t="shared" si="0"/>
        <v>0</v>
      </c>
    </row>
    <row r="33" spans="1:6" ht="30" x14ac:dyDescent="0.25">
      <c r="A33" s="22">
        <v>7</v>
      </c>
      <c r="B33" s="24" t="s">
        <v>46</v>
      </c>
      <c r="C33" s="23" t="s">
        <v>48</v>
      </c>
      <c r="D33" s="15">
        <v>1</v>
      </c>
      <c r="E33" s="15"/>
      <c r="F33" s="12">
        <f t="shared" si="0"/>
        <v>0</v>
      </c>
    </row>
    <row r="34" spans="1:6" ht="30" x14ac:dyDescent="0.25">
      <c r="A34" s="22">
        <v>8</v>
      </c>
      <c r="B34" s="24" t="s">
        <v>47</v>
      </c>
      <c r="C34" s="23" t="s">
        <v>48</v>
      </c>
      <c r="D34" s="15">
        <v>1</v>
      </c>
      <c r="E34" s="15"/>
      <c r="F34" s="12">
        <f t="shared" si="0"/>
        <v>0</v>
      </c>
    </row>
    <row r="35" spans="1:6" ht="15.75" x14ac:dyDescent="0.25">
      <c r="A35" s="17"/>
      <c r="B35" s="27" t="s">
        <v>22</v>
      </c>
      <c r="C35" s="28"/>
      <c r="D35" s="28"/>
      <c r="E35" s="29"/>
      <c r="F35" s="12">
        <f>SUM(F27:F34)</f>
        <v>0</v>
      </c>
    </row>
    <row r="36" spans="1:6" ht="15.75" x14ac:dyDescent="0.25">
      <c r="A36" s="17"/>
      <c r="B36" s="30" t="s">
        <v>54</v>
      </c>
      <c r="C36" s="31"/>
      <c r="D36" s="31"/>
      <c r="E36" s="32"/>
      <c r="F36" s="12"/>
    </row>
    <row r="37" spans="1:6" ht="15.75" x14ac:dyDescent="0.25">
      <c r="A37" s="17"/>
      <c r="B37" s="30" t="s">
        <v>55</v>
      </c>
      <c r="C37" s="31"/>
      <c r="D37" s="31"/>
      <c r="E37" s="32"/>
      <c r="F37" s="12">
        <f>F35+F36*F35/100</f>
        <v>0</v>
      </c>
    </row>
    <row r="38" spans="1:6" ht="47.25" x14ac:dyDescent="0.25">
      <c r="A38" s="17">
        <v>9</v>
      </c>
      <c r="B38" s="13" t="s">
        <v>60</v>
      </c>
      <c r="C38" s="14" t="s">
        <v>21</v>
      </c>
      <c r="D38" s="15">
        <v>2</v>
      </c>
      <c r="E38" s="15"/>
      <c r="F38" s="12">
        <f>D38*E38</f>
        <v>0</v>
      </c>
    </row>
    <row r="39" spans="1:6" ht="94.5" x14ac:dyDescent="0.25">
      <c r="A39" s="17">
        <v>10</v>
      </c>
      <c r="B39" s="13" t="s">
        <v>53</v>
      </c>
      <c r="C39" s="14" t="s">
        <v>21</v>
      </c>
      <c r="D39" s="15">
        <v>50</v>
      </c>
      <c r="E39" s="20" t="s">
        <v>52</v>
      </c>
      <c r="F39" s="21" t="s">
        <v>52</v>
      </c>
    </row>
    <row r="40" spans="1:6" ht="15.75" x14ac:dyDescent="0.25">
      <c r="A40" s="17"/>
      <c r="B40" s="27" t="s">
        <v>22</v>
      </c>
      <c r="C40" s="28"/>
      <c r="D40" s="28"/>
      <c r="E40" s="29"/>
      <c r="F40" s="12">
        <f>F38</f>
        <v>0</v>
      </c>
    </row>
    <row r="41" spans="1:6" ht="15.75" x14ac:dyDescent="0.25">
      <c r="A41" s="17"/>
      <c r="B41" s="30" t="s">
        <v>54</v>
      </c>
      <c r="C41" s="31"/>
      <c r="D41" s="31"/>
      <c r="E41" s="32"/>
      <c r="F41" s="12"/>
    </row>
    <row r="42" spans="1:6" ht="15.75" x14ac:dyDescent="0.25">
      <c r="A42" s="17"/>
      <c r="B42" s="30" t="s">
        <v>55</v>
      </c>
      <c r="C42" s="31"/>
      <c r="D42" s="31"/>
      <c r="E42" s="32"/>
      <c r="F42" s="12">
        <f>F40+F41*F40/100</f>
        <v>0</v>
      </c>
    </row>
    <row r="43" spans="1:6" ht="47.25" x14ac:dyDescent="0.25">
      <c r="A43" s="17">
        <v>11</v>
      </c>
      <c r="B43" s="13" t="s">
        <v>50</v>
      </c>
      <c r="C43" s="14" t="s">
        <v>21</v>
      </c>
      <c r="D43" s="15">
        <v>1050</v>
      </c>
      <c r="E43" s="15"/>
      <c r="F43" s="12">
        <f>D43*E43</f>
        <v>0</v>
      </c>
    </row>
    <row r="44" spans="1:6" ht="78.75" x14ac:dyDescent="0.25">
      <c r="A44" s="17">
        <v>12</v>
      </c>
      <c r="B44" s="13" t="s">
        <v>51</v>
      </c>
      <c r="C44" s="14" t="s">
        <v>21</v>
      </c>
      <c r="D44" s="15">
        <v>2800</v>
      </c>
      <c r="E44" s="15"/>
      <c r="F44" s="12">
        <f>D44*E44</f>
        <v>0</v>
      </c>
    </row>
    <row r="45" spans="1:6" ht="15.75" x14ac:dyDescent="0.25">
      <c r="B45" s="27" t="s">
        <v>22</v>
      </c>
      <c r="C45" s="28"/>
      <c r="D45" s="28"/>
      <c r="E45" s="29"/>
      <c r="F45" s="12">
        <f>SUM(F43:F44)</f>
        <v>0</v>
      </c>
    </row>
    <row r="46" spans="1:6" ht="15.75" x14ac:dyDescent="0.25">
      <c r="B46" s="30" t="s">
        <v>54</v>
      </c>
      <c r="C46" s="31"/>
      <c r="D46" s="31"/>
      <c r="E46" s="32"/>
      <c r="F46" s="12"/>
    </row>
    <row r="47" spans="1:6" ht="15.75" x14ac:dyDescent="0.25">
      <c r="B47" s="30" t="s">
        <v>55</v>
      </c>
      <c r="C47" s="31"/>
      <c r="D47" s="31"/>
      <c r="E47" s="32"/>
      <c r="F47" s="12">
        <f>F45+F46*F45/100</f>
        <v>0</v>
      </c>
    </row>
    <row r="48" spans="1:6" ht="15.75" x14ac:dyDescent="0.25">
      <c r="B48" s="33" t="s">
        <v>58</v>
      </c>
      <c r="C48" s="34"/>
      <c r="D48" s="34"/>
      <c r="E48" s="35"/>
      <c r="F48" s="26">
        <f>SUM(F35,F40,F45)</f>
        <v>0</v>
      </c>
    </row>
    <row r="49" spans="1:6" ht="15.75" x14ac:dyDescent="0.25">
      <c r="B49" s="33" t="s">
        <v>59</v>
      </c>
      <c r="C49" s="34"/>
      <c r="D49" s="34"/>
      <c r="E49" s="35"/>
      <c r="F49" s="26">
        <f>SUM(F37,F42,F47)</f>
        <v>0</v>
      </c>
    </row>
    <row r="50" spans="1:6" ht="15.75" x14ac:dyDescent="0.25">
      <c r="B50" s="25"/>
      <c r="C50" s="25"/>
      <c r="D50" s="25"/>
      <c r="E50" s="25"/>
      <c r="F50" s="12"/>
    </row>
    <row r="51" spans="1:6" ht="15.75" x14ac:dyDescent="0.25">
      <c r="B51" s="16"/>
    </row>
    <row r="52" spans="1:6" x14ac:dyDescent="0.25">
      <c r="A52" t="s">
        <v>57</v>
      </c>
    </row>
    <row r="53" spans="1:6" ht="31.5" customHeight="1" x14ac:dyDescent="0.25">
      <c r="A53" s="42" t="s">
        <v>56</v>
      </c>
      <c r="B53" s="42"/>
      <c r="C53" s="42"/>
      <c r="D53" s="42"/>
      <c r="E53" s="42"/>
      <c r="F53" s="42"/>
    </row>
    <row r="54" spans="1:6" ht="60" customHeight="1" x14ac:dyDescent="0.25">
      <c r="A54" s="43" t="s">
        <v>23</v>
      </c>
      <c r="B54" s="43"/>
      <c r="C54" s="43"/>
      <c r="D54" s="43"/>
      <c r="E54" s="43"/>
      <c r="F54" s="43"/>
    </row>
    <row r="55" spans="1:6" ht="30.75" customHeight="1" x14ac:dyDescent="0.25">
      <c r="A55" s="39" t="s">
        <v>24</v>
      </c>
      <c r="B55" s="39"/>
      <c r="C55" s="39"/>
      <c r="D55" s="39"/>
      <c r="E55" s="39"/>
      <c r="F55" s="39"/>
    </row>
    <row r="56" spans="1:6" ht="15.75" x14ac:dyDescent="0.25">
      <c r="A56" s="4"/>
    </row>
    <row r="57" spans="1:6" ht="15.75" x14ac:dyDescent="0.25">
      <c r="A57" s="4"/>
    </row>
    <row r="58" spans="1:6" ht="37.5" customHeight="1" x14ac:dyDescent="0.25">
      <c r="A58" s="39" t="s">
        <v>25</v>
      </c>
      <c r="B58" s="39"/>
      <c r="C58" s="39"/>
      <c r="D58" s="39"/>
      <c r="E58" s="39"/>
      <c r="F58" s="39"/>
    </row>
    <row r="59" spans="1:6" ht="134.25" customHeight="1" x14ac:dyDescent="0.25">
      <c r="A59" s="5" t="s">
        <v>26</v>
      </c>
      <c r="B59" s="5" t="s">
        <v>27</v>
      </c>
      <c r="C59" s="38" t="s">
        <v>28</v>
      </c>
      <c r="D59" s="38"/>
      <c r="E59" s="5"/>
      <c r="F59" s="5"/>
    </row>
    <row r="60" spans="1:6" ht="15.75" x14ac:dyDescent="0.25">
      <c r="A60" s="8"/>
      <c r="B60" s="8"/>
      <c r="C60" s="38"/>
      <c r="D60" s="38"/>
      <c r="E60" s="5"/>
      <c r="F60" s="5"/>
    </row>
    <row r="61" spans="1:6" ht="15.75" x14ac:dyDescent="0.25">
      <c r="A61" s="8"/>
      <c r="B61" s="8"/>
      <c r="C61" s="38"/>
      <c r="D61" s="38"/>
      <c r="E61" s="5"/>
      <c r="F61" s="5"/>
    </row>
    <row r="62" spans="1:6" ht="34.5" customHeight="1" x14ac:dyDescent="0.25">
      <c r="A62" s="39" t="s">
        <v>29</v>
      </c>
      <c r="B62" s="39"/>
      <c r="C62" s="39"/>
      <c r="D62" s="39"/>
      <c r="E62" s="39"/>
      <c r="F62" s="39"/>
    </row>
    <row r="63" spans="1:6" ht="15.75" x14ac:dyDescent="0.25">
      <c r="A63" s="6"/>
    </row>
    <row r="64" spans="1:6" ht="15.75" x14ac:dyDescent="0.25">
      <c r="A64" s="40" t="s">
        <v>30</v>
      </c>
      <c r="B64" s="40"/>
      <c r="C64" s="40"/>
      <c r="D64" s="40"/>
      <c r="E64" s="40"/>
      <c r="F64" s="40"/>
    </row>
    <row r="65" spans="1:6" ht="83.25" customHeight="1" x14ac:dyDescent="0.25">
      <c r="A65" s="5" t="s">
        <v>26</v>
      </c>
      <c r="B65" s="38" t="s">
        <v>31</v>
      </c>
      <c r="C65" s="38"/>
      <c r="D65" s="38" t="s">
        <v>28</v>
      </c>
      <c r="E65" s="38"/>
      <c r="F65" s="38"/>
    </row>
    <row r="66" spans="1:6" ht="15.75" x14ac:dyDescent="0.25">
      <c r="A66" s="8"/>
      <c r="B66" s="38" t="s">
        <v>32</v>
      </c>
      <c r="C66" s="38"/>
      <c r="D66" s="41"/>
      <c r="E66" s="41"/>
      <c r="F66" s="41"/>
    </row>
    <row r="67" spans="1:6" ht="15.75" x14ac:dyDescent="0.25">
      <c r="A67" s="8"/>
      <c r="B67" s="38" t="s">
        <v>32</v>
      </c>
      <c r="C67" s="38"/>
      <c r="D67" s="41"/>
      <c r="E67" s="41"/>
      <c r="F67" s="41"/>
    </row>
    <row r="68" spans="1:6" ht="15.75" x14ac:dyDescent="0.25">
      <c r="A68" s="18"/>
      <c r="B68" s="7"/>
      <c r="C68" s="7"/>
      <c r="D68" s="19"/>
      <c r="E68" s="19"/>
      <c r="F68" s="19"/>
    </row>
    <row r="69" spans="1:6" ht="15.75" x14ac:dyDescent="0.25">
      <c r="A69" s="37" t="s">
        <v>33</v>
      </c>
      <c r="B69" s="37"/>
      <c r="C69" s="37"/>
      <c r="D69" s="37"/>
      <c r="E69" s="37"/>
      <c r="F69" s="37"/>
    </row>
    <row r="70" spans="1:6" ht="15.75" x14ac:dyDescent="0.25">
      <c r="A70" s="2"/>
      <c r="B70" s="2"/>
      <c r="C70" s="2"/>
      <c r="D70" s="2"/>
      <c r="E70" s="2"/>
      <c r="F70" s="2"/>
    </row>
    <row r="71" spans="1:6" ht="15.75" x14ac:dyDescent="0.25">
      <c r="A71" s="2"/>
      <c r="B71" s="2"/>
      <c r="C71" s="2"/>
      <c r="D71" s="2"/>
      <c r="E71" s="2"/>
      <c r="F71" s="2"/>
    </row>
    <row r="72" spans="1:6" ht="15.75" x14ac:dyDescent="0.25">
      <c r="A72" s="37" t="s">
        <v>34</v>
      </c>
      <c r="B72" s="37"/>
      <c r="C72" s="37"/>
      <c r="D72" s="37"/>
      <c r="E72" s="37"/>
      <c r="F72" s="37"/>
    </row>
    <row r="73" spans="1:6" ht="15.75" x14ac:dyDescent="0.25">
      <c r="A73" s="37" t="s">
        <v>35</v>
      </c>
      <c r="B73" s="37"/>
      <c r="C73" s="37"/>
      <c r="D73" s="37"/>
      <c r="E73" s="37"/>
      <c r="F73" s="37"/>
    </row>
  </sheetData>
  <mergeCells count="57">
    <mergeCell ref="A10:F10"/>
    <mergeCell ref="A18:B18"/>
    <mergeCell ref="A19:B19"/>
    <mergeCell ref="C17:F17"/>
    <mergeCell ref="A12:B12"/>
    <mergeCell ref="A13:B13"/>
    <mergeCell ref="A14:B14"/>
    <mergeCell ref="A15:B15"/>
    <mergeCell ref="A16:B16"/>
    <mergeCell ref="A17:B17"/>
    <mergeCell ref="C12:F12"/>
    <mergeCell ref="C13:F13"/>
    <mergeCell ref="C14:F14"/>
    <mergeCell ref="C15:F15"/>
    <mergeCell ref="C16:F16"/>
    <mergeCell ref="A5:F5"/>
    <mergeCell ref="A6:F6"/>
    <mergeCell ref="A7:F7"/>
    <mergeCell ref="A8:F8"/>
    <mergeCell ref="A9:F9"/>
    <mergeCell ref="A54:F54"/>
    <mergeCell ref="A55:F55"/>
    <mergeCell ref="A58:F58"/>
    <mergeCell ref="C18:F18"/>
    <mergeCell ref="C19:F19"/>
    <mergeCell ref="A25:F25"/>
    <mergeCell ref="A23:F23"/>
    <mergeCell ref="A22:F22"/>
    <mergeCell ref="A21:F21"/>
    <mergeCell ref="A20:F20"/>
    <mergeCell ref="B45:E45"/>
    <mergeCell ref="B46:E46"/>
    <mergeCell ref="B47:E47"/>
    <mergeCell ref="B35:E35"/>
    <mergeCell ref="B36:E36"/>
    <mergeCell ref="B37:E37"/>
    <mergeCell ref="C3:F3"/>
    <mergeCell ref="A73:F73"/>
    <mergeCell ref="A72:F72"/>
    <mergeCell ref="C59:D59"/>
    <mergeCell ref="C61:D61"/>
    <mergeCell ref="C60:D60"/>
    <mergeCell ref="B66:C66"/>
    <mergeCell ref="A62:F62"/>
    <mergeCell ref="A64:F64"/>
    <mergeCell ref="B65:C65"/>
    <mergeCell ref="D65:F65"/>
    <mergeCell ref="A69:F69"/>
    <mergeCell ref="B67:C67"/>
    <mergeCell ref="D66:F66"/>
    <mergeCell ref="D67:F67"/>
    <mergeCell ref="A53:F53"/>
    <mergeCell ref="B40:E40"/>
    <mergeCell ref="B41:E41"/>
    <mergeCell ref="B42:E42"/>
    <mergeCell ref="B48:E48"/>
    <mergeCell ref="B49:E4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DB4ACCC0CC7AC41B09615D0C627BA6A" ma:contentTypeVersion="13" ma:contentTypeDescription="Kurkite naują dokumentą." ma:contentTypeScope="" ma:versionID="c459f080f3221dc69d4e60988ab50ac5">
  <xsd:schema xmlns:xsd="http://www.w3.org/2001/XMLSchema" xmlns:xs="http://www.w3.org/2001/XMLSchema" xmlns:p="http://schemas.microsoft.com/office/2006/metadata/properties" xmlns:ns3="a11b27ff-8fa3-4977-acc7-0a468c811ff9" xmlns:ns4="ced80948-75d5-4a32-9fa3-3fc544da3fb2" targetNamespace="http://schemas.microsoft.com/office/2006/metadata/properties" ma:root="true" ma:fieldsID="77bc8ed4ad48ce786853c72782e3a214" ns3:_="" ns4:_="">
    <xsd:import namespace="a11b27ff-8fa3-4977-acc7-0a468c811ff9"/>
    <xsd:import namespace="ced80948-75d5-4a32-9fa3-3fc544da3fb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b27ff-8fa3-4977-acc7-0a468c811f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d80948-75d5-4a32-9fa3-3fc544da3f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A3AAB1-C45D-473A-9F22-9C075CE0D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1b27ff-8fa3-4977-acc7-0a468c811ff9"/>
    <ds:schemaRef ds:uri="ced80948-75d5-4a32-9fa3-3fc544da3f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33F61E-389A-4A1B-8256-B18CC25FF1EF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metadata/properties"/>
    <ds:schemaRef ds:uri="ced80948-75d5-4a32-9fa3-3fc544da3fb2"/>
    <ds:schemaRef ds:uri="a11b27ff-8fa3-4977-acc7-0a468c811ff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451D58C-67F9-488A-B956-BC58BF73F2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Bartuliene, Vita</dc:creator>
  <cp:lastModifiedBy>Bartuliene, Vita</cp:lastModifiedBy>
  <cp:lastPrinted>2022-04-20T12:23:48Z</cp:lastPrinted>
  <dcterms:created xsi:type="dcterms:W3CDTF">2022-04-20T12:03:02Z</dcterms:created>
  <dcterms:modified xsi:type="dcterms:W3CDTF">2025-07-22T11:19:24Z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0x0101008DB4ACCC0CC7AC41B09615D0C627BA6A</vt:lpwstr>
  </property>
</Properties>
</file>